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5"/>
  </bookViews>
  <sheets>
    <sheet name="UAB TP" sheetId="1" r:id="rId1"/>
    <sheet name="UAB MBŪ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<sst xmlns="http://schemas.openxmlformats.org/spreadsheetml/2006/main" count="1124" uniqueCount="359">
  <si>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</si>
  <si>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</si>
  <si>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</si>
  <si>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</si>
  <si>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</si>
  <si>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</si>
  <si>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</si>
  <si>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</si>
  <si>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</si>
  <si>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</si>
  <si>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</si>
  <si>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</si>
  <si>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</si>
  <si>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</si>
  <si>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</si>
  <si>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</si>
  <si>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</si>
  <si>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</si>
  <si>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</si>
  <si>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</si>
  <si>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</si>
  <si>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</si>
  <si>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</si>
  <si>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</si>
  <si>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</si>
  <si>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</si>
  <si>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</si>
  <si>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</si>
  <si>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</si>
  <si>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</si>
  <si>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</si>
  <si>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</si>
  <si>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</si>
  <si>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</si>
  <si>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</si>
  <si>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</si>
  <si>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</si>
  <si>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</si>
  <si>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Vasario 16-osios g. 13</t>
  </si>
  <si>
    <t>M.Daukšos g.36-ojo NSB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</si>
  <si>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</si>
  <si>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</si>
  <si>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</si>
  <si>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</si>
  <si>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</si>
  <si>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</si>
  <si>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</si>
  <si>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</si>
  <si>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</si>
  <si>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</si>
  <si>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</si>
  <si>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</si>
  <si>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</si>
  <si>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</si>
  <si>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</si>
  <si>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</si>
  <si>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</si>
  <si>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</si>
  <si>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</si>
  <si>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</si>
  <si>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</si>
  <si>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</si>
  <si>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</si>
  <si>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</si>
  <si>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</si>
  <si>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</si>
  <si>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</si>
  <si>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</si>
  <si>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</si>
  <si>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</si>
  <si>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</si>
  <si>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</si>
  <si>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</si>
  <si>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</si>
  <si>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</si>
  <si>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</si>
  <si>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</si>
  <si>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</si>
  <si>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</si>
  <si>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</si>
  <si>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</si>
  <si>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</si>
  <si>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</si>
  <si>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</si>
  <si>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</si>
  <si>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</si>
  <si>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</si>
  <si>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</si>
  <si>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</si>
  <si>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</si>
  <si>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</si>
  <si>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</si>
  <si>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</si>
  <si>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</si>
  <si>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</si>
  <si>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</si>
  <si>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</si>
  <si>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</si>
  <si>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</si>
  <si>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</si>
  <si>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</si>
  <si>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</si>
  <si>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</si>
  <si>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</si>
  <si>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</si>
  <si>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</si>
  <si>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</si>
  <si>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</si>
  <si>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</si>
  <si>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</si>
  <si>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</si>
  <si>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</si>
  <si>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</si>
  <si>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</si>
  <si>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</si>
  <si>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</si>
  <si>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</si>
  <si>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</si>
  <si>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</si>
  <si>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</si>
  <si>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</si>
  <si>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</si>
  <si>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</si>
  <si>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</si>
  <si>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</si>
  <si>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</si>
  <si>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</si>
  <si>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</si>
  <si>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</si>
  <si>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</si>
  <si>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</si>
  <si>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</si>
  <si>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</si>
  <si>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</si>
  <si>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</si>
  <si>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</si>
  <si>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</si>
  <si>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</si>
  <si>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</si>
  <si>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</si>
  <si>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</si>
  <si>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</si>
  <si>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</si>
  <si>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</si>
  <si>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</si>
  <si>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</si>
  <si>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</si>
  <si>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LAISVĖS 36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</si>
  <si>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</si>
  <si>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</si>
  <si>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</si>
  <si>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</si>
  <si>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</si>
  <si>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</si>
  <si>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</si>
  <si>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</si>
  <si>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</si>
  <si>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</si>
  <si>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</si>
  <si>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</si>
  <si>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</si>
  <si>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</si>
  <si>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</si>
  <si>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</si>
  <si>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</si>
  <si>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</si>
  <si>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</si>
  <si>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</si>
  <si>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</si>
  <si>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</si>
  <si>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</si>
  <si>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</si>
  <si>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</si>
  <si>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</si>
  <si>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</si>
  <si>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</si>
  <si>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</si>
  <si>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</si>
  <si>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</si>
  <si>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</si>
  <si>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</si>
  <si>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</si>
  <si>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</si>
  <si>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</si>
  <si>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</si>
  <si>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</si>
  <si>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</si>
  <si>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</si>
  <si>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</si>
  <si>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</si>
  <si>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</si>
  <si>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</si>
  <si>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</si>
  <si>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</si>
  <si>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</si>
  <si>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</si>
  <si>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</si>
  <si>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</si>
  <si>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</si>
  <si>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</si>
  <si>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</si>
  <si>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</si>
  <si>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</si>
  <si>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</si>
  <si>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</si>
  <si>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</si>
  <si>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</si>
  <si>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</si>
  <si>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</si>
  <si>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</si>
  <si>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</si>
  <si>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</si>
  <si>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</si>
  <si>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</si>
  <si>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</si>
  <si>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</si>
  <si>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</si>
  <si>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</si>
  <si>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</si>
  <si>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</si>
  <si>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</si>
  <si>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</si>
  <si>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</si>
  <si>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</si>
  <si>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</si>
  <si>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</si>
  <si>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</si>
  <si>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</si>
  <si>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</si>
  <si>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</si>
  <si>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</si>
  <si>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</si>
  <si>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</si>
  <si>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</si>
  <si>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</si>
  <si>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</si>
  <si>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</si>
  <si>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</si>
  <si>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</si>
  <si>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</si>
  <si>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</si>
  <si>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</si>
  <si>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</si>
  <si>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</si>
  <si>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</si>
  <si>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</si>
  <si>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</si>
  <si>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</si>
  <si>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</si>
  <si>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</si>
  <si>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</si>
  <si>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</si>
  <si>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</si>
  <si>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</si>
  <si>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</si>
  <si>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</si>
  <si>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</si>
  <si>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</si>
  <si>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</si>
  <si>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</si>
  <si>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</si>
  <si>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</si>
  <si>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</si>
  <si>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</si>
  <si>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</si>
  <si>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</si>
  <si>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</si>
  <si>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</si>
  <si>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</si>
  <si>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</si>
  <si>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</si>
  <si>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</si>
  <si>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</si>
  <si>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</si>
  <si>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</si>
  <si>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</si>
  <si>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</si>
  <si>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</si>
  <si>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</si>
  <si>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</si>
  <si>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</si>
  <si>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</si>
  <si>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</si>
  <si>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</si>
  <si>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</si>
  <si>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</si>
  <si>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</si>
  <si>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</si>
  <si>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</si>
  <si>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</si>
  <si>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</si>
  <si>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</si>
  <si>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</si>
  <si>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</si>
  <si>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</si>
  <si>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</si>
  <si>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</si>
  <si>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</si>
  <si>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</si>
  <si>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</si>
  <si>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</si>
  <si>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</si>
  <si>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</si>
  <si>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</si>
  <si>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</si>
  <si>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</si>
  <si>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</si>
  <si>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</si>
  <si>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</si>
  <si>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</si>
  <si>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</si>
  <si>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</si>
  <si>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</si>
  <si>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</si>
  <si>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</si>
  <si>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</si>
  <si>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</si>
  <si>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</si>
  <si>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</si>
  <si>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</si>
  <si>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</si>
  <si>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</si>
  <si>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</si>
  <si>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</si>
  <si>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</si>
  <si>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</si>
  <si>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</si>
  <si>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</si>
  <si>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</si>
  <si>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</si>
  <si>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</si>
  <si>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</si>
  <si>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</si>
  <si>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</si>
  <si>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</si>
  <si>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</si>
  <si>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</si>
  <si>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</si>
  <si>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</si>
  <si>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</si>
  <si>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</si>
  <si>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</si>
  <si>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</si>
  <si>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</si>
  <si>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</si>
  <si>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</si>
  <si>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</si>
  <si>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</si>
  <si>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</si>
  <si>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</si>
  <si>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</si>
  <si>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</si>
  <si>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</si>
  <si>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</si>
  <si>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</si>
  <si>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</si>
  <si>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</si>
  <si>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</si>
  <si>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2017 m. spalio mėn. vid.lauko temperatūra šildymo sezono metu +7,34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</si>
</sst>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0" fillId="0" borderId="20" xfId="0" applyNumberFormat="1" applyFont="1" applyBorder="1" applyAlignment="1">
      <alignment vertical="top"/>
    </xf>
    <xf numFmtId="164" fontId="0" fillId="0" borderId="20" xfId="0" applyNumberFormat="1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0" fontId="0" fillId="0" borderId="22" xfId="0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165" fontId="0" fillId="0" borderId="21" xfId="0" applyNumberFormat="1" applyFont="1" applyBorder="1" applyAlignment="1">
      <alignment vertical="top"/>
    </xf>
    <xf numFmtId="1" fontId="0" fillId="0" borderId="24" xfId="0" applyNumberFormat="1" applyFont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65" fontId="0" fillId="0" borderId="23" xfId="0" applyNumberFormat="1" applyFont="1" applyBorder="1" applyAlignment="1">
      <alignment vertical="top"/>
    </xf>
    <xf numFmtId="2" fontId="0" fillId="0" borderId="24" xfId="0" applyNumberFormat="1" applyFont="1" applyBorder="1" applyAlignment="1">
      <alignment vertical="top"/>
    </xf>
    <xf numFmtId="2" fontId="0" fillId="0" borderId="25" xfId="0" applyNumberFormat="1" applyFont="1" applyBorder="1" applyAlignment="1">
      <alignment vertical="top"/>
    </xf>
    <xf numFmtId="2" fontId="0" fillId="0" borderId="25" xfId="0" applyNumberFormat="1" applyFont="1" applyFill="1" applyBorder="1" applyAlignment="1">
      <alignment vertical="top"/>
    </xf>
    <xf numFmtId="0" fontId="0" fillId="0" borderId="26" xfId="0" applyBorder="1" applyAlignment="1">
      <alignment vertical="top"/>
    </xf>
    <xf numFmtId="2" fontId="0" fillId="0" borderId="27" xfId="0" applyNumberFormat="1" applyFont="1" applyBorder="1" applyAlignment="1">
      <alignment vertical="top"/>
    </xf>
    <xf numFmtId="2" fontId="0" fillId="0" borderId="28" xfId="0" applyNumberFormat="1" applyFont="1" applyBorder="1" applyAlignment="1">
      <alignment vertical="top"/>
    </xf>
    <xf numFmtId="1" fontId="0" fillId="0" borderId="29" xfId="0" applyNumberFormat="1" applyFont="1" applyBorder="1" applyAlignment="1">
      <alignment vertical="top"/>
    </xf>
    <xf numFmtId="164" fontId="0" fillId="0" borderId="30" xfId="0" applyNumberFormat="1" applyFont="1" applyBorder="1" applyAlignment="1">
      <alignment vertical="top"/>
    </xf>
    <xf numFmtId="164" fontId="0" fillId="0" borderId="31" xfId="0" applyNumberFormat="1" applyFont="1" applyBorder="1" applyAlignment="1">
      <alignment vertical="top"/>
    </xf>
    <xf numFmtId="165" fontId="0" fillId="0" borderId="27" xfId="0" applyNumberFormat="1" applyFont="1" applyBorder="1" applyAlignment="1">
      <alignment vertical="top"/>
    </xf>
    <xf numFmtId="165" fontId="0" fillId="0" borderId="30" xfId="0" applyNumberFormat="1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2" fontId="0" fillId="0" borderId="29" xfId="0" applyNumberFormat="1" applyFont="1" applyBorder="1" applyAlignment="1">
      <alignment vertical="top"/>
    </xf>
    <xf numFmtId="165" fontId="0" fillId="0" borderId="31" xfId="0" applyNumberFormat="1" applyFont="1" applyBorder="1" applyAlignment="1">
      <alignment vertical="top"/>
    </xf>
    <xf numFmtId="2" fontId="0" fillId="0" borderId="30" xfId="0" applyNumberFormat="1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0" fontId="0" fillId="0" borderId="32" xfId="0" applyBorder="1" applyAlignment="1">
      <alignment vertical="top"/>
    </xf>
    <xf numFmtId="2" fontId="0" fillId="0" borderId="33" xfId="0" applyNumberFormat="1" applyFont="1" applyBorder="1" applyAlignment="1">
      <alignment vertical="top"/>
    </xf>
    <xf numFmtId="2" fontId="0" fillId="0" borderId="34" xfId="0" applyNumberFormat="1" applyFont="1" applyBorder="1" applyAlignment="1">
      <alignment vertical="top"/>
    </xf>
    <xf numFmtId="1" fontId="0" fillId="0" borderId="35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 vertical="top"/>
    </xf>
    <xf numFmtId="164" fontId="0" fillId="0" borderId="37" xfId="0" applyNumberFormat="1" applyFont="1" applyBorder="1" applyAlignment="1">
      <alignment vertical="top"/>
    </xf>
    <xf numFmtId="165" fontId="0" fillId="0" borderId="33" xfId="0" applyNumberFormat="1" applyFont="1" applyBorder="1" applyAlignment="1">
      <alignment vertical="top"/>
    </xf>
    <xf numFmtId="165" fontId="0" fillId="0" borderId="36" xfId="0" applyNumberFormat="1" applyFont="1" applyBorder="1" applyAlignment="1">
      <alignment vertical="top"/>
    </xf>
    <xf numFmtId="165" fontId="0" fillId="0" borderId="34" xfId="0" applyNumberFormat="1" applyFont="1" applyBorder="1" applyAlignment="1">
      <alignment vertical="top"/>
    </xf>
    <xf numFmtId="2" fontId="0" fillId="0" borderId="35" xfId="0" applyNumberFormat="1" applyFont="1" applyBorder="1" applyAlignment="1">
      <alignment vertical="top"/>
    </xf>
    <xf numFmtId="2" fontId="0" fillId="0" borderId="37" xfId="0" applyNumberFormat="1" applyFont="1" applyBorder="1" applyAlignment="1">
      <alignment vertical="top"/>
    </xf>
    <xf numFmtId="2" fontId="0" fillId="0" borderId="36" xfId="0" applyNumberFormat="1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40" xfId="0" applyFont="1" applyBorder="1" applyAlignment="1">
      <alignment vertical="top"/>
    </xf>
    <xf numFmtId="2" fontId="0" fillId="0" borderId="25" xfId="0" applyNumberFormat="1" applyBorder="1" applyAlignment="1">
      <alignment vertical="top"/>
    </xf>
    <xf numFmtId="2" fontId="6" fillId="0" borderId="41" xfId="0" applyNumberFormat="1" applyFont="1" applyBorder="1" applyAlignment="1">
      <alignment vertical="top"/>
    </xf>
    <xf numFmtId="2" fontId="6" fillId="0" borderId="42" xfId="0" applyNumberFormat="1" applyFont="1" applyBorder="1" applyAlignment="1">
      <alignment vertical="top"/>
    </xf>
    <xf numFmtId="1" fontId="6" fillId="0" borderId="43" xfId="0" applyNumberFormat="1" applyFont="1" applyBorder="1" applyAlignment="1">
      <alignment vertical="top"/>
    </xf>
    <xf numFmtId="164" fontId="6" fillId="0" borderId="39" xfId="0" applyNumberFormat="1" applyFont="1" applyBorder="1" applyAlignment="1">
      <alignment vertical="top"/>
    </xf>
    <xf numFmtId="164" fontId="6" fillId="0" borderId="40" xfId="0" applyNumberFormat="1" applyFont="1" applyBorder="1" applyAlignment="1">
      <alignment vertical="top"/>
    </xf>
    <xf numFmtId="165" fontId="6" fillId="0" borderId="41" xfId="0" applyNumberFormat="1" applyFont="1" applyBorder="1" applyAlignment="1">
      <alignment vertical="top"/>
    </xf>
    <xf numFmtId="165" fontId="6" fillId="0" borderId="39" xfId="0" applyNumberFormat="1" applyFont="1" applyBorder="1" applyAlignment="1">
      <alignment vertical="top"/>
    </xf>
    <xf numFmtId="165" fontId="6" fillId="0" borderId="42" xfId="0" applyNumberFormat="1" applyFont="1" applyBorder="1" applyAlignment="1">
      <alignment vertical="top"/>
    </xf>
    <xf numFmtId="2" fontId="6" fillId="0" borderId="43" xfId="0" applyNumberFormat="1" applyFont="1" applyBorder="1" applyAlignment="1">
      <alignment vertical="top"/>
    </xf>
    <xf numFmtId="165" fontId="6" fillId="0" borderId="40" xfId="0" applyNumberFormat="1" applyFont="1" applyBorder="1" applyAlignment="1">
      <alignment vertical="top"/>
    </xf>
    <xf numFmtId="2" fontId="6" fillId="0" borderId="39" xfId="0" applyNumberFormat="1" applyFont="1" applyBorder="1" applyAlignment="1">
      <alignment vertical="top"/>
    </xf>
    <xf numFmtId="2" fontId="6" fillId="0" borderId="40" xfId="0" applyNumberFormat="1" applyFont="1" applyBorder="1" applyAlignment="1">
      <alignment vertical="top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OutlineSymbols="0" zoomScalePageLayoutView="0" workbookViewId="0" topLeftCell="A1">
      <selection activeCell="W21" sqref="W21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0" t="s">
        <v>40</v>
      </c>
      <c r="B5" s="19">
        <v>2331.7000000000003</v>
      </c>
      <c r="C5" s="21">
        <v>0</v>
      </c>
      <c r="D5" s="23">
        <v>45</v>
      </c>
      <c r="E5" s="17">
        <v>44</v>
      </c>
      <c r="F5" s="17">
        <v>0</v>
      </c>
      <c r="G5" s="24">
        <v>1</v>
      </c>
      <c r="H5" s="22">
        <v>17.746419</v>
      </c>
      <c r="I5" s="18">
        <v>0</v>
      </c>
      <c r="J5" s="18">
        <v>4.692</v>
      </c>
      <c r="K5" s="18">
        <v>6.640583</v>
      </c>
      <c r="L5" s="25">
        <v>0.561</v>
      </c>
      <c r="M5" s="26">
        <v>81</v>
      </c>
      <c r="N5" s="27">
        <v>92</v>
      </c>
      <c r="O5" s="26">
        <v>0</v>
      </c>
      <c r="P5" s="16">
        <v>0</v>
      </c>
      <c r="Q5" s="16">
        <v>7.61093579791568</v>
      </c>
      <c r="R5" s="16">
        <v>0.37829300000000005</v>
      </c>
      <c r="S5" s="16">
        <v>7.61093579791568</v>
      </c>
      <c r="T5" s="27">
        <v>0.37829300000000005</v>
      </c>
    </row>
    <row r="6" spans="1:20" ht="12.75">
      <c r="A6" s="20" t="s">
        <v>41</v>
      </c>
      <c r="B6" s="19">
        <v>2333.65</v>
      </c>
      <c r="C6" s="21">
        <v>0</v>
      </c>
      <c r="D6" s="23">
        <v>65</v>
      </c>
      <c r="E6" s="17">
        <v>62</v>
      </c>
      <c r="F6" s="17">
        <v>2</v>
      </c>
      <c r="G6" s="24">
        <v>0</v>
      </c>
      <c r="H6" s="22">
        <v>17.049102</v>
      </c>
      <c r="I6" s="18">
        <v>0</v>
      </c>
      <c r="J6" s="18">
        <v>4.59</v>
      </c>
      <c r="K6" s="18">
        <v>9.520891</v>
      </c>
      <c r="L6" s="25">
        <v>0.153</v>
      </c>
      <c r="M6" s="26">
        <v>87</v>
      </c>
      <c r="N6" s="27">
        <v>90</v>
      </c>
      <c r="O6" s="26">
        <v>0</v>
      </c>
      <c r="P6" s="16">
        <v>0</v>
      </c>
      <c r="Q6" s="16">
        <v>7.305766503117431</v>
      </c>
      <c r="R6" s="16">
        <v>0.36312500000000003</v>
      </c>
      <c r="S6" s="16">
        <v>7.305766503117431</v>
      </c>
      <c r="T6" s="27">
        <v>0.36312500000000003</v>
      </c>
    </row>
    <row r="7" spans="1:20" ht="12.75">
      <c r="A7" s="20" t="s">
        <v>42</v>
      </c>
      <c r="B7" s="19">
        <v>4396.32</v>
      </c>
      <c r="C7" s="21">
        <v>182.39000000000001</v>
      </c>
      <c r="D7" s="23">
        <v>110</v>
      </c>
      <c r="E7" s="17">
        <v>0</v>
      </c>
      <c r="F7" s="17">
        <v>0</v>
      </c>
      <c r="G7" s="24">
        <v>93</v>
      </c>
      <c r="H7" s="22">
        <v>23.672577</v>
      </c>
      <c r="I7" s="18">
        <v>5.196420000000001</v>
      </c>
      <c r="J7" s="18">
        <v>7.854</v>
      </c>
      <c r="K7" s="18">
        <v>0</v>
      </c>
      <c r="L7" s="25">
        <v>2.652</v>
      </c>
      <c r="M7" s="26">
        <v>102</v>
      </c>
      <c r="N7" s="27">
        <v>154</v>
      </c>
      <c r="O7" s="26">
        <v>1.13490917747575</v>
      </c>
      <c r="P7" s="16">
        <v>0.056409</v>
      </c>
      <c r="Q7" s="16">
        <v>5.384634648979141</v>
      </c>
      <c r="R7" s="16">
        <v>0.267637</v>
      </c>
      <c r="S7" s="16">
        <v>6.51954382645489</v>
      </c>
      <c r="T7" s="27">
        <v>0.324046</v>
      </c>
    </row>
    <row r="8" spans="1:20" ht="12.75">
      <c r="A8" s="20" t="s">
        <v>43</v>
      </c>
      <c r="B8" s="19">
        <v>2372.4500000000003</v>
      </c>
      <c r="C8" s="21">
        <v>0</v>
      </c>
      <c r="D8" s="23">
        <v>61</v>
      </c>
      <c r="E8" s="17">
        <v>59</v>
      </c>
      <c r="F8" s="17">
        <v>2</v>
      </c>
      <c r="G8" s="24">
        <v>2</v>
      </c>
      <c r="H8" s="22">
        <v>7.225846000000001</v>
      </c>
      <c r="I8" s="18">
        <v>0</v>
      </c>
      <c r="J8" s="18">
        <v>4.2330000000000005</v>
      </c>
      <c r="K8" s="18">
        <v>8.001147</v>
      </c>
      <c r="L8" s="25">
        <v>1.632</v>
      </c>
      <c r="M8" s="26">
        <v>51</v>
      </c>
      <c r="N8" s="27">
        <v>83</v>
      </c>
      <c r="O8" s="26">
        <v>0</v>
      </c>
      <c r="P8" s="16">
        <v>0</v>
      </c>
      <c r="Q8" s="16">
        <v>3.0457316276423096</v>
      </c>
      <c r="R8" s="16">
        <v>0.15138500000000002</v>
      </c>
      <c r="S8" s="16">
        <v>3.0457316276423096</v>
      </c>
      <c r="T8" s="27">
        <v>0.15138500000000002</v>
      </c>
    </row>
    <row r="9" spans="1:20" ht="12.75">
      <c r="A9" s="20" t="s">
        <v>44</v>
      </c>
      <c r="B9" s="19">
        <v>2353.53</v>
      </c>
      <c r="C9" s="21">
        <v>0</v>
      </c>
      <c r="D9" s="23">
        <v>64</v>
      </c>
      <c r="E9" s="17">
        <v>62</v>
      </c>
      <c r="F9" s="17">
        <v>0</v>
      </c>
      <c r="G9" s="24">
        <v>2</v>
      </c>
      <c r="H9" s="22">
        <v>17.799651</v>
      </c>
      <c r="I9" s="18">
        <v>0</v>
      </c>
      <c r="J9" s="18">
        <v>3.927</v>
      </c>
      <c r="K9" s="18">
        <v>9.313353</v>
      </c>
      <c r="L9" s="25">
        <v>0.612</v>
      </c>
      <c r="M9" s="26">
        <v>65</v>
      </c>
      <c r="N9" s="27">
        <v>77</v>
      </c>
      <c r="O9" s="26">
        <v>0</v>
      </c>
      <c r="P9" s="16">
        <v>0</v>
      </c>
      <c r="Q9" s="16">
        <v>7.5629590444991095</v>
      </c>
      <c r="R9" s="16">
        <v>0.375909</v>
      </c>
      <c r="S9" s="16">
        <v>7.5629590444991095</v>
      </c>
      <c r="T9" s="27">
        <v>0.375909</v>
      </c>
    </row>
    <row r="10" spans="1:20" ht="12.75">
      <c r="A10" s="20" t="s">
        <v>45</v>
      </c>
      <c r="B10" s="19">
        <v>2334.88</v>
      </c>
      <c r="C10" s="21">
        <v>0</v>
      </c>
      <c r="D10" s="23">
        <v>45</v>
      </c>
      <c r="E10" s="17">
        <v>45</v>
      </c>
      <c r="F10" s="17">
        <v>0</v>
      </c>
      <c r="G10" s="24">
        <v>0</v>
      </c>
      <c r="H10" s="22">
        <v>18.604508000000003</v>
      </c>
      <c r="I10" s="18">
        <v>0</v>
      </c>
      <c r="J10" s="18">
        <v>3.927</v>
      </c>
      <c r="K10" s="18">
        <v>6.948491000000001</v>
      </c>
      <c r="L10" s="25">
        <v>0.561</v>
      </c>
      <c r="M10" s="26">
        <v>66</v>
      </c>
      <c r="N10" s="27">
        <v>77</v>
      </c>
      <c r="O10" s="26">
        <v>0</v>
      </c>
      <c r="P10" s="16">
        <v>0</v>
      </c>
      <c r="Q10" s="16">
        <v>7.96807887343246</v>
      </c>
      <c r="R10" s="16">
        <v>0.39604500000000004</v>
      </c>
      <c r="S10" s="16">
        <v>7.96807887343246</v>
      </c>
      <c r="T10" s="27">
        <v>0.39604500000000004</v>
      </c>
    </row>
    <row r="11" spans="1:20" ht="12.75">
      <c r="A11" s="20" t="s">
        <v>46</v>
      </c>
      <c r="B11" s="19">
        <v>2327.7400000000002</v>
      </c>
      <c r="C11" s="21">
        <v>0</v>
      </c>
      <c r="D11" s="23">
        <v>45</v>
      </c>
      <c r="E11" s="17">
        <v>45</v>
      </c>
      <c r="F11" s="17">
        <v>0</v>
      </c>
      <c r="G11" s="24">
        <v>0</v>
      </c>
      <c r="H11" s="22">
        <v>15.896545000000001</v>
      </c>
      <c r="I11" s="18">
        <v>0</v>
      </c>
      <c r="J11" s="18">
        <v>4.947</v>
      </c>
      <c r="K11" s="18">
        <v>6.497458000000001</v>
      </c>
      <c r="L11" s="25">
        <v>1.326</v>
      </c>
      <c r="M11" s="26">
        <v>71</v>
      </c>
      <c r="N11" s="27">
        <v>97</v>
      </c>
      <c r="O11" s="26">
        <v>0</v>
      </c>
      <c r="P11" s="16">
        <v>0</v>
      </c>
      <c r="Q11" s="16">
        <v>6.82917550929227</v>
      </c>
      <c r="R11" s="16">
        <v>0.339437</v>
      </c>
      <c r="S11" s="16">
        <v>6.82917550929227</v>
      </c>
      <c r="T11" s="27">
        <v>0.339437</v>
      </c>
    </row>
    <row r="12" spans="1:20" ht="12.75">
      <c r="A12" s="20" t="s">
        <v>47</v>
      </c>
      <c r="B12" s="19">
        <v>2333.1</v>
      </c>
      <c r="C12" s="21">
        <v>0</v>
      </c>
      <c r="D12" s="23">
        <v>45</v>
      </c>
      <c r="E12" s="17">
        <v>45</v>
      </c>
      <c r="F12" s="17">
        <v>0</v>
      </c>
      <c r="G12" s="24">
        <v>0</v>
      </c>
      <c r="H12" s="22">
        <v>18.747127000000003</v>
      </c>
      <c r="I12" s="18">
        <v>0</v>
      </c>
      <c r="J12" s="18">
        <v>3.672</v>
      </c>
      <c r="K12" s="18">
        <v>6.038875000000001</v>
      </c>
      <c r="L12" s="25">
        <v>0.35700000000000004</v>
      </c>
      <c r="M12" s="26">
        <v>65</v>
      </c>
      <c r="N12" s="27">
        <v>72</v>
      </c>
      <c r="O12" s="26">
        <v>0</v>
      </c>
      <c r="P12" s="16">
        <v>0</v>
      </c>
      <c r="Q12" s="16">
        <v>8.03528652865286</v>
      </c>
      <c r="R12" s="16">
        <v>0.399385</v>
      </c>
      <c r="S12" s="16">
        <v>8.03528652865286</v>
      </c>
      <c r="T12" s="27">
        <v>0.399385</v>
      </c>
    </row>
    <row r="13" spans="1:20" ht="12.75">
      <c r="A13" s="20" t="s">
        <v>48</v>
      </c>
      <c r="B13" s="19">
        <v>2347.84</v>
      </c>
      <c r="C13" s="21">
        <v>0</v>
      </c>
      <c r="D13" s="23">
        <v>36</v>
      </c>
      <c r="E13" s="17">
        <v>36</v>
      </c>
      <c r="F13" s="17">
        <v>0</v>
      </c>
      <c r="G13" s="24">
        <v>0</v>
      </c>
      <c r="H13" s="22">
        <v>4.322711</v>
      </c>
      <c r="I13" s="18">
        <v>0</v>
      </c>
      <c r="J13" s="18">
        <v>3.927</v>
      </c>
      <c r="K13" s="18">
        <v>4.18029</v>
      </c>
      <c r="L13" s="25">
        <v>0.408</v>
      </c>
      <c r="M13" s="26">
        <v>69</v>
      </c>
      <c r="N13" s="27">
        <v>77</v>
      </c>
      <c r="O13" s="26">
        <v>0</v>
      </c>
      <c r="P13" s="16">
        <v>0</v>
      </c>
      <c r="Q13" s="16">
        <v>1.8411437747035502</v>
      </c>
      <c r="R13" s="16">
        <v>0.091512</v>
      </c>
      <c r="S13" s="16">
        <v>1.8411437747035502</v>
      </c>
      <c r="T13" s="27">
        <v>0.091512</v>
      </c>
    </row>
    <row r="14" spans="1:20" ht="12.75">
      <c r="A14" s="20" t="s">
        <v>49</v>
      </c>
      <c r="B14" s="19">
        <v>2262.51</v>
      </c>
      <c r="C14" s="21">
        <v>76.79</v>
      </c>
      <c r="D14" s="23">
        <v>36</v>
      </c>
      <c r="E14" s="17">
        <v>36</v>
      </c>
      <c r="F14" s="17">
        <v>0</v>
      </c>
      <c r="G14" s="24">
        <v>0</v>
      </c>
      <c r="H14" s="22">
        <v>15.019198</v>
      </c>
      <c r="I14" s="18">
        <v>3.2968970000000004</v>
      </c>
      <c r="J14" s="18">
        <v>3.009</v>
      </c>
      <c r="K14" s="18">
        <v>10.804908000000001</v>
      </c>
      <c r="L14" s="25">
        <v>0.400248</v>
      </c>
      <c r="M14" s="26">
        <v>51.152</v>
      </c>
      <c r="N14" s="27">
        <v>59</v>
      </c>
      <c r="O14" s="26">
        <v>1.4093519428888899</v>
      </c>
      <c r="P14" s="16">
        <v>0.07005</v>
      </c>
      <c r="Q14" s="16">
        <v>6.6382902175018</v>
      </c>
      <c r="R14" s="16">
        <v>0.329949</v>
      </c>
      <c r="S14" s="16">
        <v>8.04764216039069</v>
      </c>
      <c r="T14" s="27">
        <v>0.399999</v>
      </c>
    </row>
    <row r="15" spans="1:20" ht="12.75">
      <c r="A15" s="20" t="s">
        <v>50</v>
      </c>
      <c r="B15" s="19">
        <v>2355.73</v>
      </c>
      <c r="C15" s="21">
        <v>0</v>
      </c>
      <c r="D15" s="23">
        <v>36</v>
      </c>
      <c r="E15" s="17">
        <v>36</v>
      </c>
      <c r="F15" s="17">
        <v>0</v>
      </c>
      <c r="G15" s="24">
        <v>0</v>
      </c>
      <c r="H15" s="22">
        <v>13.364241999999999</v>
      </c>
      <c r="I15" s="18">
        <v>0</v>
      </c>
      <c r="J15" s="18">
        <v>4.692</v>
      </c>
      <c r="K15" s="18">
        <v>5.063758</v>
      </c>
      <c r="L15" s="25">
        <v>0.9690000000000001</v>
      </c>
      <c r="M15" s="26">
        <v>73</v>
      </c>
      <c r="N15" s="27">
        <v>92</v>
      </c>
      <c r="O15" s="26">
        <v>0</v>
      </c>
      <c r="P15" s="16">
        <v>0</v>
      </c>
      <c r="Q15" s="16">
        <v>5.67307883331281</v>
      </c>
      <c r="R15" s="16">
        <v>0.281974</v>
      </c>
      <c r="S15" s="16">
        <v>5.67307883331281</v>
      </c>
      <c r="T15" s="27">
        <v>0.281974</v>
      </c>
    </row>
    <row r="16" spans="1:20" ht="12.75">
      <c r="A16" s="20" t="s">
        <v>51</v>
      </c>
      <c r="B16" s="19">
        <v>2334.91</v>
      </c>
      <c r="C16" s="21">
        <v>0</v>
      </c>
      <c r="D16" s="23">
        <v>45</v>
      </c>
      <c r="E16" s="17">
        <v>45</v>
      </c>
      <c r="F16" s="17">
        <v>0</v>
      </c>
      <c r="G16" s="24">
        <v>0</v>
      </c>
      <c r="H16" s="22">
        <v>17.706374</v>
      </c>
      <c r="I16" s="18">
        <v>0</v>
      </c>
      <c r="J16" s="18">
        <v>4.488</v>
      </c>
      <c r="K16" s="18">
        <v>6.573625</v>
      </c>
      <c r="L16" s="25">
        <v>0.765</v>
      </c>
      <c r="M16" s="26">
        <v>73</v>
      </c>
      <c r="N16" s="27">
        <v>88</v>
      </c>
      <c r="O16" s="26">
        <v>0</v>
      </c>
      <c r="P16" s="16">
        <v>0</v>
      </c>
      <c r="Q16" s="16">
        <v>7.5833218410988</v>
      </c>
      <c r="R16" s="16">
        <v>0.37692100000000006</v>
      </c>
      <c r="S16" s="16">
        <v>7.5833218410988</v>
      </c>
      <c r="T16" s="27">
        <v>0.37692100000000006</v>
      </c>
    </row>
    <row r="17" spans="1:20" ht="12.75">
      <c r="A17" s="20" t="s">
        <v>52</v>
      </c>
      <c r="B17" s="19">
        <v>2684.16</v>
      </c>
      <c r="C17" s="21">
        <v>0</v>
      </c>
      <c r="D17" s="23">
        <v>60</v>
      </c>
      <c r="E17" s="17">
        <v>58</v>
      </c>
      <c r="F17" s="17">
        <v>0</v>
      </c>
      <c r="G17" s="24">
        <v>2</v>
      </c>
      <c r="H17" s="22">
        <v>17.845037</v>
      </c>
      <c r="I17" s="18">
        <v>0</v>
      </c>
      <c r="J17" s="18">
        <v>3.8760000000000003</v>
      </c>
      <c r="K17" s="18">
        <v>8.380967</v>
      </c>
      <c r="L17" s="25">
        <v>-0.408</v>
      </c>
      <c r="M17" s="26">
        <v>84</v>
      </c>
      <c r="N17" s="27">
        <v>76</v>
      </c>
      <c r="O17" s="26">
        <v>0</v>
      </c>
      <c r="P17" s="16">
        <v>0</v>
      </c>
      <c r="Q17" s="16">
        <v>6.64827618323795</v>
      </c>
      <c r="R17" s="16">
        <v>0.330445</v>
      </c>
      <c r="S17" s="16">
        <v>6.64827618323795</v>
      </c>
      <c r="T17" s="27">
        <v>0.330445</v>
      </c>
    </row>
    <row r="18" spans="1:20" ht="12.75">
      <c r="A18" s="20" t="s">
        <v>53</v>
      </c>
      <c r="B18" s="19">
        <v>3365.59</v>
      </c>
      <c r="C18" s="21">
        <v>0</v>
      </c>
      <c r="D18" s="23">
        <v>96</v>
      </c>
      <c r="E18" s="17">
        <v>0</v>
      </c>
      <c r="F18" s="17">
        <v>0</v>
      </c>
      <c r="G18" s="24">
        <v>94.5</v>
      </c>
      <c r="H18" s="22">
        <v>10.572243</v>
      </c>
      <c r="I18" s="18">
        <v>0</v>
      </c>
      <c r="J18" s="18">
        <v>2.244</v>
      </c>
      <c r="K18" s="18">
        <v>3.5527580000000003</v>
      </c>
      <c r="L18" s="25">
        <v>2.142</v>
      </c>
      <c r="M18" s="26">
        <v>2</v>
      </c>
      <c r="N18" s="27">
        <v>44</v>
      </c>
      <c r="O18" s="26">
        <v>0</v>
      </c>
      <c r="P18" s="16">
        <v>0</v>
      </c>
      <c r="Q18" s="16">
        <v>3.1412747839160398</v>
      </c>
      <c r="R18" s="16">
        <v>0.15613300000000002</v>
      </c>
      <c r="S18" s="16">
        <v>3.1412747839160398</v>
      </c>
      <c r="T18" s="27">
        <v>0.15613300000000002</v>
      </c>
    </row>
    <row r="19" spans="1:20" ht="12.75">
      <c r="A19" s="20" t="s">
        <v>54</v>
      </c>
      <c r="B19" s="19">
        <v>2734.6</v>
      </c>
      <c r="C19" s="21">
        <v>0</v>
      </c>
      <c r="D19" s="23">
        <v>60</v>
      </c>
      <c r="E19" s="17">
        <v>59</v>
      </c>
      <c r="F19" s="17">
        <v>0</v>
      </c>
      <c r="G19" s="24">
        <v>1</v>
      </c>
      <c r="H19" s="22">
        <v>21.269505</v>
      </c>
      <c r="I19" s="18">
        <v>0</v>
      </c>
      <c r="J19" s="18">
        <v>6.018</v>
      </c>
      <c r="K19" s="18">
        <v>8.812492</v>
      </c>
      <c r="L19" s="25">
        <v>0.35700000000000004</v>
      </c>
      <c r="M19" s="26">
        <v>111</v>
      </c>
      <c r="N19" s="27">
        <v>118</v>
      </c>
      <c r="O19" s="26">
        <v>0</v>
      </c>
      <c r="P19" s="16">
        <v>0</v>
      </c>
      <c r="Q19" s="16">
        <v>7.77792181671908</v>
      </c>
      <c r="R19" s="16">
        <v>0.386593</v>
      </c>
      <c r="S19" s="16">
        <v>7.77792181671908</v>
      </c>
      <c r="T19" s="27">
        <v>0.386593</v>
      </c>
    </row>
    <row r="20" spans="1:20" ht="12.75">
      <c r="A20" s="20" t="s">
        <v>55</v>
      </c>
      <c r="B20" s="19">
        <v>2560.75</v>
      </c>
      <c r="C20" s="21">
        <v>0</v>
      </c>
      <c r="D20" s="23">
        <v>109</v>
      </c>
      <c r="E20" s="17">
        <v>102</v>
      </c>
      <c r="F20" s="17">
        <v>0</v>
      </c>
      <c r="G20" s="24">
        <v>6</v>
      </c>
      <c r="H20" s="22">
        <v>26.768826</v>
      </c>
      <c r="I20" s="18">
        <v>0</v>
      </c>
      <c r="J20" s="18">
        <v>5.6610000000000005</v>
      </c>
      <c r="K20" s="18">
        <v>16.233683000000003</v>
      </c>
      <c r="L20" s="25">
        <v>1.479</v>
      </c>
      <c r="M20" s="26">
        <v>82</v>
      </c>
      <c r="N20" s="27">
        <v>111</v>
      </c>
      <c r="O20" s="26">
        <v>0</v>
      </c>
      <c r="P20" s="16">
        <v>0</v>
      </c>
      <c r="Q20" s="16">
        <v>10.45351010446158</v>
      </c>
      <c r="R20" s="16">
        <v>0.5195810000000001</v>
      </c>
      <c r="S20" s="16">
        <v>10.45351010446158</v>
      </c>
      <c r="T20" s="27">
        <v>0.5195810000000001</v>
      </c>
    </row>
    <row r="21" spans="1:20" ht="12.75">
      <c r="A21" s="20" t="s">
        <v>56</v>
      </c>
      <c r="B21" s="19">
        <v>3552.9300000000003</v>
      </c>
      <c r="C21" s="21">
        <v>0</v>
      </c>
      <c r="D21" s="23">
        <v>95</v>
      </c>
      <c r="E21" s="17">
        <v>94</v>
      </c>
      <c r="F21" s="17">
        <v>0</v>
      </c>
      <c r="G21" s="24">
        <v>1</v>
      </c>
      <c r="H21" s="22">
        <v>29.516106</v>
      </c>
      <c r="I21" s="18">
        <v>0</v>
      </c>
      <c r="J21" s="18">
        <v>5.814</v>
      </c>
      <c r="K21" s="18">
        <v>11.579908000000001</v>
      </c>
      <c r="L21" s="25">
        <v>0.51</v>
      </c>
      <c r="M21" s="26">
        <v>104</v>
      </c>
      <c r="N21" s="27">
        <v>114</v>
      </c>
      <c r="O21" s="26">
        <v>0</v>
      </c>
      <c r="P21" s="16">
        <v>0</v>
      </c>
      <c r="Q21" s="16">
        <v>8.3075394111339</v>
      </c>
      <c r="R21" s="16">
        <v>0.412917</v>
      </c>
      <c r="S21" s="16">
        <v>8.3075394111339</v>
      </c>
      <c r="T21" s="27">
        <v>0.412917</v>
      </c>
    </row>
    <row r="22" spans="1:20" ht="12.75">
      <c r="A22" s="20" t="s">
        <v>57</v>
      </c>
      <c r="B22" s="19">
        <v>1836.75</v>
      </c>
      <c r="C22" s="21">
        <v>0</v>
      </c>
      <c r="D22" s="23">
        <v>48</v>
      </c>
      <c r="E22" s="17">
        <v>48</v>
      </c>
      <c r="F22" s="17">
        <v>0</v>
      </c>
      <c r="G22" s="24">
        <v>1</v>
      </c>
      <c r="H22" s="22">
        <v>11.324267</v>
      </c>
      <c r="I22" s="18">
        <v>0</v>
      </c>
      <c r="J22" s="18">
        <v>3.5189999999999997</v>
      </c>
      <c r="K22" s="18">
        <v>9.009733</v>
      </c>
      <c r="L22" s="25">
        <v>0.7140000000000001</v>
      </c>
      <c r="M22" s="26">
        <v>55</v>
      </c>
      <c r="N22" s="27">
        <v>69</v>
      </c>
      <c r="O22" s="26">
        <v>0</v>
      </c>
      <c r="P22" s="16">
        <v>0</v>
      </c>
      <c r="Q22" s="16">
        <v>6.165382877364911</v>
      </c>
      <c r="R22" s="16">
        <v>0.306444</v>
      </c>
      <c r="S22" s="16">
        <v>6.165382877364911</v>
      </c>
      <c r="T22" s="27">
        <v>0.306444</v>
      </c>
    </row>
    <row r="23" spans="1:20" ht="12.75">
      <c r="A23" s="20" t="s">
        <v>58</v>
      </c>
      <c r="B23" s="19">
        <v>3714.08</v>
      </c>
      <c r="C23" s="21">
        <v>0</v>
      </c>
      <c r="D23" s="23">
        <v>100</v>
      </c>
      <c r="E23" s="17">
        <v>99</v>
      </c>
      <c r="F23" s="17">
        <v>0</v>
      </c>
      <c r="G23" s="24">
        <v>0</v>
      </c>
      <c r="H23" s="22">
        <v>21.618102</v>
      </c>
      <c r="I23" s="18">
        <v>0</v>
      </c>
      <c r="J23" s="18">
        <v>9.69</v>
      </c>
      <c r="K23" s="18">
        <v>19.0029</v>
      </c>
      <c r="L23" s="25">
        <v>4.692</v>
      </c>
      <c r="M23" s="26">
        <v>98</v>
      </c>
      <c r="N23" s="27">
        <v>190</v>
      </c>
      <c r="O23" s="26">
        <v>0</v>
      </c>
      <c r="P23" s="16">
        <v>0</v>
      </c>
      <c r="Q23" s="16">
        <v>5.8205806013871495</v>
      </c>
      <c r="R23" s="16">
        <v>0.289306</v>
      </c>
      <c r="S23" s="16">
        <v>5.8205806013871495</v>
      </c>
      <c r="T23" s="27">
        <v>0.289306</v>
      </c>
    </row>
    <row r="24" spans="1:20" ht="12.75">
      <c r="A24" s="20" t="s">
        <v>59</v>
      </c>
      <c r="B24" s="19">
        <v>4020.33</v>
      </c>
      <c r="C24" s="21">
        <v>0</v>
      </c>
      <c r="D24" s="23">
        <v>75</v>
      </c>
      <c r="E24" s="17">
        <v>75</v>
      </c>
      <c r="F24" s="17">
        <v>0</v>
      </c>
      <c r="G24" s="24">
        <v>0</v>
      </c>
      <c r="H24" s="22">
        <v>25.152424999999997</v>
      </c>
      <c r="I24" s="18">
        <v>0</v>
      </c>
      <c r="J24" s="18">
        <v>8.007000000000001</v>
      </c>
      <c r="K24" s="18">
        <v>10.500575</v>
      </c>
      <c r="L24" s="25">
        <v>-1.224</v>
      </c>
      <c r="M24" s="26">
        <v>181</v>
      </c>
      <c r="N24" s="27">
        <v>157</v>
      </c>
      <c r="O24" s="26">
        <v>0</v>
      </c>
      <c r="P24" s="16">
        <v>0</v>
      </c>
      <c r="Q24" s="16">
        <v>6.256308561734981</v>
      </c>
      <c r="R24" s="16">
        <v>0.310963</v>
      </c>
      <c r="S24" s="16">
        <v>6.256308561734981</v>
      </c>
      <c r="T24" s="27">
        <v>0.310963</v>
      </c>
    </row>
    <row r="25" spans="1:20" ht="12.75">
      <c r="A25" s="20" t="s">
        <v>60</v>
      </c>
      <c r="B25" s="19">
        <v>2309.05</v>
      </c>
      <c r="C25" s="21">
        <v>0</v>
      </c>
      <c r="D25" s="23">
        <v>45</v>
      </c>
      <c r="E25" s="17">
        <v>45</v>
      </c>
      <c r="F25" s="17">
        <v>0</v>
      </c>
      <c r="G25" s="24">
        <v>0</v>
      </c>
      <c r="H25" s="22">
        <v>16.921777</v>
      </c>
      <c r="I25" s="18">
        <v>0</v>
      </c>
      <c r="J25" s="18">
        <v>4.488</v>
      </c>
      <c r="K25" s="18">
        <v>7.195225000000001</v>
      </c>
      <c r="L25" s="25">
        <v>0.7343999999999999</v>
      </c>
      <c r="M25" s="26">
        <v>73.60000000000001</v>
      </c>
      <c r="N25" s="27">
        <v>88</v>
      </c>
      <c r="O25" s="26">
        <v>0</v>
      </c>
      <c r="P25" s="16">
        <v>0</v>
      </c>
      <c r="Q25" s="16">
        <v>7.32845845694116</v>
      </c>
      <c r="R25" s="16">
        <v>0.364253</v>
      </c>
      <c r="S25" s="16">
        <v>7.32845845694116</v>
      </c>
      <c r="T25" s="27">
        <v>0.364253</v>
      </c>
    </row>
    <row r="26" spans="1:20" ht="12.75">
      <c r="A26" s="20" t="s">
        <v>61</v>
      </c>
      <c r="B26" s="19">
        <v>2341.23</v>
      </c>
      <c r="C26" s="21">
        <v>0</v>
      </c>
      <c r="D26" s="23">
        <v>45</v>
      </c>
      <c r="E26" s="17">
        <v>45</v>
      </c>
      <c r="F26" s="17">
        <v>0</v>
      </c>
      <c r="G26" s="24">
        <v>0</v>
      </c>
      <c r="H26" s="22">
        <v>14.591263</v>
      </c>
      <c r="I26" s="18">
        <v>0</v>
      </c>
      <c r="J26" s="18">
        <v>4.08</v>
      </c>
      <c r="K26" s="18">
        <v>8.475734</v>
      </c>
      <c r="L26" s="25">
        <v>0.408</v>
      </c>
      <c r="M26" s="26">
        <v>72</v>
      </c>
      <c r="N26" s="27">
        <v>80</v>
      </c>
      <c r="O26" s="26">
        <v>0</v>
      </c>
      <c r="P26" s="16">
        <v>0</v>
      </c>
      <c r="Q26" s="16">
        <v>6.2323065226398</v>
      </c>
      <c r="R26" s="16">
        <v>0.30977</v>
      </c>
      <c r="S26" s="16">
        <v>6.2323065226398</v>
      </c>
      <c r="T26" s="27">
        <v>0.30977</v>
      </c>
    </row>
    <row r="27" spans="1:20" ht="12.75">
      <c r="A27" s="20" t="s">
        <v>62</v>
      </c>
      <c r="B27" s="19">
        <v>1514.95</v>
      </c>
      <c r="C27" s="21">
        <v>0</v>
      </c>
      <c r="D27" s="23">
        <v>30</v>
      </c>
      <c r="E27" s="17">
        <v>30</v>
      </c>
      <c r="F27" s="17">
        <v>0</v>
      </c>
      <c r="G27" s="24">
        <v>0</v>
      </c>
      <c r="H27" s="22">
        <v>10.837738</v>
      </c>
      <c r="I27" s="18">
        <v>0</v>
      </c>
      <c r="J27" s="18">
        <v>2.295</v>
      </c>
      <c r="K27" s="18">
        <v>5.127258</v>
      </c>
      <c r="L27" s="25">
        <v>-0.153</v>
      </c>
      <c r="M27" s="26">
        <v>48</v>
      </c>
      <c r="N27" s="27">
        <v>45</v>
      </c>
      <c r="O27" s="26">
        <v>0</v>
      </c>
      <c r="P27" s="16">
        <v>0</v>
      </c>
      <c r="Q27" s="16">
        <v>7.15385854318624</v>
      </c>
      <c r="R27" s="16">
        <v>0.355575</v>
      </c>
      <c r="S27" s="16">
        <v>7.15385854318624</v>
      </c>
      <c r="T27" s="27">
        <v>0.355575</v>
      </c>
    </row>
    <row r="28" spans="1:20" ht="12.75">
      <c r="A28" s="20" t="s">
        <v>63</v>
      </c>
      <c r="B28" s="19">
        <v>2354.33</v>
      </c>
      <c r="C28" s="21">
        <v>0</v>
      </c>
      <c r="D28" s="23">
        <v>65</v>
      </c>
      <c r="E28" s="17">
        <v>65</v>
      </c>
      <c r="F28" s="17">
        <v>0</v>
      </c>
      <c r="G28" s="24">
        <v>0</v>
      </c>
      <c r="H28" s="22">
        <v>17.275365999999998</v>
      </c>
      <c r="I28" s="18">
        <v>0</v>
      </c>
      <c r="J28" s="18">
        <v>4.896</v>
      </c>
      <c r="K28" s="18">
        <v>9.118633</v>
      </c>
      <c r="L28" s="25">
        <v>1.2750000000000001</v>
      </c>
      <c r="M28" s="26">
        <v>71</v>
      </c>
      <c r="N28" s="27">
        <v>96</v>
      </c>
      <c r="O28" s="26">
        <v>0</v>
      </c>
      <c r="P28" s="16">
        <v>0</v>
      </c>
      <c r="Q28" s="16">
        <v>7.33769947288612</v>
      </c>
      <c r="R28" s="16">
        <v>0.364713</v>
      </c>
      <c r="S28" s="16">
        <v>7.33769947288612</v>
      </c>
      <c r="T28" s="27">
        <v>0.364713</v>
      </c>
    </row>
    <row r="29" spans="1:20" ht="12.75">
      <c r="A29" s="20" t="s">
        <v>64</v>
      </c>
      <c r="B29" s="19">
        <v>1499.59</v>
      </c>
      <c r="C29" s="21">
        <v>0</v>
      </c>
      <c r="D29" s="23">
        <v>30</v>
      </c>
      <c r="E29" s="17">
        <v>30</v>
      </c>
      <c r="F29" s="17">
        <v>0</v>
      </c>
      <c r="G29" s="24">
        <v>0</v>
      </c>
      <c r="H29" s="22">
        <v>13.514441</v>
      </c>
      <c r="I29" s="18">
        <v>0</v>
      </c>
      <c r="J29" s="18">
        <v>3.162</v>
      </c>
      <c r="K29" s="18">
        <v>3.701558</v>
      </c>
      <c r="L29" s="25">
        <v>0.255</v>
      </c>
      <c r="M29" s="26">
        <v>57</v>
      </c>
      <c r="N29" s="27">
        <v>62</v>
      </c>
      <c r="O29" s="26">
        <v>0</v>
      </c>
      <c r="P29" s="16">
        <v>0</v>
      </c>
      <c r="Q29" s="16">
        <v>9.01209063810774</v>
      </c>
      <c r="R29" s="16">
        <v>0.447936</v>
      </c>
      <c r="S29" s="16">
        <v>9.01209063810774</v>
      </c>
      <c r="T29" s="27">
        <v>0.447936</v>
      </c>
    </row>
    <row r="30" spans="1:20" ht="12.75">
      <c r="A30" s="20" t="s">
        <v>65</v>
      </c>
      <c r="B30" s="19">
        <v>2364.2400000000002</v>
      </c>
      <c r="C30" s="21">
        <v>0</v>
      </c>
      <c r="D30" s="23">
        <v>64</v>
      </c>
      <c r="E30" s="17">
        <v>64</v>
      </c>
      <c r="F30" s="17">
        <v>0</v>
      </c>
      <c r="G30" s="24">
        <v>0</v>
      </c>
      <c r="H30" s="22">
        <v>18.314970000000002</v>
      </c>
      <c r="I30" s="18">
        <v>0</v>
      </c>
      <c r="J30" s="18">
        <v>4.947</v>
      </c>
      <c r="K30" s="18">
        <v>8.668033000000001</v>
      </c>
      <c r="L30" s="25">
        <v>1.4280000000000002</v>
      </c>
      <c r="M30" s="26">
        <v>69</v>
      </c>
      <c r="N30" s="27">
        <v>97</v>
      </c>
      <c r="O30" s="26">
        <v>0</v>
      </c>
      <c r="P30" s="16">
        <v>0</v>
      </c>
      <c r="Q30" s="16">
        <v>7.74666277535275</v>
      </c>
      <c r="R30" s="16">
        <v>0.38504</v>
      </c>
      <c r="S30" s="16">
        <v>7.74666277535275</v>
      </c>
      <c r="T30" s="27">
        <v>0.38504</v>
      </c>
    </row>
    <row r="31" spans="1:20" ht="12.75">
      <c r="A31" s="20" t="s">
        <v>66</v>
      </c>
      <c r="B31" s="19">
        <v>2356</v>
      </c>
      <c r="C31" s="21">
        <v>0</v>
      </c>
      <c r="D31" s="23">
        <v>65</v>
      </c>
      <c r="E31" s="17">
        <v>61</v>
      </c>
      <c r="F31" s="17">
        <v>1</v>
      </c>
      <c r="G31" s="24">
        <v>2</v>
      </c>
      <c r="H31" s="22">
        <v>18.396978999999998</v>
      </c>
      <c r="I31" s="18">
        <v>0</v>
      </c>
      <c r="J31" s="18">
        <v>3.366</v>
      </c>
      <c r="K31" s="18">
        <v>9.278024</v>
      </c>
      <c r="L31" s="25">
        <v>0.051</v>
      </c>
      <c r="M31" s="26">
        <v>65</v>
      </c>
      <c r="N31" s="27">
        <v>66</v>
      </c>
      <c r="O31" s="26">
        <v>0</v>
      </c>
      <c r="P31" s="16">
        <v>0</v>
      </c>
      <c r="Q31" s="16">
        <v>7.808564940577241</v>
      </c>
      <c r="R31" s="16">
        <v>0.388116</v>
      </c>
      <c r="S31" s="16">
        <v>7.808564940577241</v>
      </c>
      <c r="T31" s="27">
        <v>0.388116</v>
      </c>
    </row>
    <row r="32" spans="1:20" ht="12.75">
      <c r="A32" s="20" t="s">
        <v>67</v>
      </c>
      <c r="B32" s="19">
        <v>2345.75</v>
      </c>
      <c r="C32" s="21">
        <v>0</v>
      </c>
      <c r="D32" s="23">
        <v>61</v>
      </c>
      <c r="E32" s="17">
        <v>60</v>
      </c>
      <c r="F32" s="17">
        <v>0</v>
      </c>
      <c r="G32" s="24">
        <v>0</v>
      </c>
      <c r="H32" s="22">
        <v>17.321652999999998</v>
      </c>
      <c r="I32" s="18">
        <v>0</v>
      </c>
      <c r="J32" s="18">
        <v>4.794</v>
      </c>
      <c r="K32" s="18">
        <v>9.06635</v>
      </c>
      <c r="L32" s="25">
        <v>-0.153</v>
      </c>
      <c r="M32" s="26">
        <v>97</v>
      </c>
      <c r="N32" s="27">
        <v>94</v>
      </c>
      <c r="O32" s="26">
        <v>0</v>
      </c>
      <c r="P32" s="16">
        <v>0</v>
      </c>
      <c r="Q32" s="16">
        <v>7.384270702334</v>
      </c>
      <c r="R32" s="16">
        <v>0.367027</v>
      </c>
      <c r="S32" s="16">
        <v>7.384270702334</v>
      </c>
      <c r="T32" s="27">
        <v>0.367027</v>
      </c>
    </row>
    <row r="33" spans="1:20" ht="12.75">
      <c r="A33" s="20" t="s">
        <v>68</v>
      </c>
      <c r="B33" s="19">
        <v>2349.6</v>
      </c>
      <c r="C33" s="21">
        <v>0</v>
      </c>
      <c r="D33" s="23">
        <v>62</v>
      </c>
      <c r="E33" s="17">
        <v>62</v>
      </c>
      <c r="F33" s="17">
        <v>0</v>
      </c>
      <c r="G33" s="24">
        <v>0</v>
      </c>
      <c r="H33" s="22">
        <v>15.688902</v>
      </c>
      <c r="I33" s="18">
        <v>0</v>
      </c>
      <c r="J33" s="18">
        <v>3.978</v>
      </c>
      <c r="K33" s="18">
        <v>13.094100000000001</v>
      </c>
      <c r="L33" s="25">
        <v>0.867</v>
      </c>
      <c r="M33" s="26">
        <v>61</v>
      </c>
      <c r="N33" s="27">
        <v>78</v>
      </c>
      <c r="O33" s="26">
        <v>0</v>
      </c>
      <c r="P33" s="16">
        <v>0</v>
      </c>
      <c r="Q33" s="16">
        <v>6.677265066394271</v>
      </c>
      <c r="R33" s="16">
        <v>0.331886</v>
      </c>
      <c r="S33" s="16">
        <v>6.677265066394271</v>
      </c>
      <c r="T33" s="27">
        <v>0.331886</v>
      </c>
    </row>
    <row r="34" spans="1:20" ht="12.75">
      <c r="A34" s="20" t="s">
        <v>69</v>
      </c>
      <c r="B34" s="19">
        <v>3002.23</v>
      </c>
      <c r="C34" s="21">
        <v>0</v>
      </c>
      <c r="D34" s="23">
        <v>54</v>
      </c>
      <c r="E34" s="17">
        <v>53</v>
      </c>
      <c r="F34" s="17">
        <v>0</v>
      </c>
      <c r="G34" s="24">
        <v>1</v>
      </c>
      <c r="H34" s="22">
        <v>23.272505000000002</v>
      </c>
      <c r="I34" s="18">
        <v>0</v>
      </c>
      <c r="J34" s="18">
        <v>6.324</v>
      </c>
      <c r="K34" s="18">
        <v>6.8425</v>
      </c>
      <c r="L34" s="25">
        <v>-2.244</v>
      </c>
      <c r="M34" s="26">
        <v>168</v>
      </c>
      <c r="N34" s="27">
        <v>124</v>
      </c>
      <c r="O34" s="26">
        <v>0</v>
      </c>
      <c r="P34" s="16">
        <v>0</v>
      </c>
      <c r="Q34" s="16">
        <v>7.751739540275061</v>
      </c>
      <c r="R34" s="16">
        <v>0.385292</v>
      </c>
      <c r="S34" s="16">
        <v>7.751739540275061</v>
      </c>
      <c r="T34" s="27">
        <v>0.385292</v>
      </c>
    </row>
    <row r="35" spans="1:20" ht="12.75">
      <c r="A35" s="20" t="s">
        <v>70</v>
      </c>
      <c r="B35" s="19">
        <v>3003.33</v>
      </c>
      <c r="C35" s="21">
        <v>0</v>
      </c>
      <c r="D35" s="23">
        <v>54</v>
      </c>
      <c r="E35" s="17">
        <v>54</v>
      </c>
      <c r="F35" s="17">
        <v>0</v>
      </c>
      <c r="G35" s="24">
        <v>0</v>
      </c>
      <c r="H35" s="22">
        <v>20.910088000000002</v>
      </c>
      <c r="I35" s="18">
        <v>0</v>
      </c>
      <c r="J35" s="18">
        <v>6.375</v>
      </c>
      <c r="K35" s="18">
        <v>10.477908</v>
      </c>
      <c r="L35" s="25">
        <v>1.887</v>
      </c>
      <c r="M35" s="26">
        <v>88</v>
      </c>
      <c r="N35" s="27">
        <v>125</v>
      </c>
      <c r="O35" s="26">
        <v>0</v>
      </c>
      <c r="P35" s="16">
        <v>0</v>
      </c>
      <c r="Q35" s="16">
        <v>6.962301179024609</v>
      </c>
      <c r="R35" s="16">
        <v>0.34605400000000003</v>
      </c>
      <c r="S35" s="16">
        <v>6.962301179024609</v>
      </c>
      <c r="T35" s="27">
        <v>0.34605400000000003</v>
      </c>
    </row>
    <row r="36" spans="1:20" ht="12.75">
      <c r="A36" s="20" t="s">
        <v>71</v>
      </c>
      <c r="B36" s="19">
        <v>3002.62</v>
      </c>
      <c r="C36" s="21">
        <v>0</v>
      </c>
      <c r="D36" s="23">
        <v>54</v>
      </c>
      <c r="E36" s="17">
        <v>54</v>
      </c>
      <c r="F36" s="17">
        <v>0</v>
      </c>
      <c r="G36" s="24">
        <v>0</v>
      </c>
      <c r="H36" s="22">
        <v>19.825</v>
      </c>
      <c r="I36" s="18">
        <v>0</v>
      </c>
      <c r="J36" s="18">
        <v>5.916</v>
      </c>
      <c r="K36" s="18">
        <v>9.281008</v>
      </c>
      <c r="L36" s="25">
        <v>0.35700000000000004</v>
      </c>
      <c r="M36" s="26">
        <v>109</v>
      </c>
      <c r="N36" s="27">
        <v>116</v>
      </c>
      <c r="O36" s="26">
        <v>0</v>
      </c>
      <c r="P36" s="16">
        <v>0</v>
      </c>
      <c r="Q36" s="16">
        <v>6.60256709140683</v>
      </c>
      <c r="R36" s="16">
        <v>0.32817300000000005</v>
      </c>
      <c r="S36" s="16">
        <v>6.60256709140683</v>
      </c>
      <c r="T36" s="27">
        <v>0.32817300000000005</v>
      </c>
    </row>
    <row r="37" spans="1:20" ht="12.75">
      <c r="A37" s="20" t="s">
        <v>72</v>
      </c>
      <c r="B37" s="19">
        <v>2527.7200000000003</v>
      </c>
      <c r="C37" s="21">
        <v>0</v>
      </c>
      <c r="D37" s="23">
        <v>55</v>
      </c>
      <c r="E37" s="17">
        <v>55</v>
      </c>
      <c r="F37" s="17">
        <v>0</v>
      </c>
      <c r="G37" s="24">
        <v>0</v>
      </c>
      <c r="H37" s="22">
        <v>16.939146</v>
      </c>
      <c r="I37" s="18">
        <v>0</v>
      </c>
      <c r="J37" s="18">
        <v>4.896</v>
      </c>
      <c r="K37" s="18">
        <v>9.955858</v>
      </c>
      <c r="L37" s="25">
        <v>0</v>
      </c>
      <c r="M37" s="26">
        <v>96</v>
      </c>
      <c r="N37" s="27">
        <v>96</v>
      </c>
      <c r="O37" s="26">
        <v>0</v>
      </c>
      <c r="P37" s="16">
        <v>0</v>
      </c>
      <c r="Q37" s="16">
        <v>6.701353789185511</v>
      </c>
      <c r="R37" s="16">
        <v>0.333084</v>
      </c>
      <c r="S37" s="16">
        <v>6.701353789185511</v>
      </c>
      <c r="T37" s="27">
        <v>0.333084</v>
      </c>
    </row>
    <row r="38" spans="1:20" ht="12.75">
      <c r="A38" s="20" t="s">
        <v>73</v>
      </c>
      <c r="B38" s="19">
        <v>1855.55</v>
      </c>
      <c r="C38" s="21">
        <v>0</v>
      </c>
      <c r="D38" s="23">
        <v>50</v>
      </c>
      <c r="E38" s="17">
        <v>50</v>
      </c>
      <c r="F38" s="17">
        <v>0</v>
      </c>
      <c r="G38" s="24">
        <v>0</v>
      </c>
      <c r="H38" s="22">
        <v>12.550705</v>
      </c>
      <c r="I38" s="18">
        <v>0</v>
      </c>
      <c r="J38" s="18">
        <v>3.009</v>
      </c>
      <c r="K38" s="18">
        <v>9.4533</v>
      </c>
      <c r="L38" s="25">
        <v>0.918</v>
      </c>
      <c r="M38" s="26">
        <v>41</v>
      </c>
      <c r="N38" s="27">
        <v>59</v>
      </c>
      <c r="O38" s="26">
        <v>0</v>
      </c>
      <c r="P38" s="16">
        <v>0</v>
      </c>
      <c r="Q38" s="16">
        <v>6.76387324512947</v>
      </c>
      <c r="R38" s="16">
        <v>0.336191</v>
      </c>
      <c r="S38" s="16">
        <v>6.76387324512947</v>
      </c>
      <c r="T38" s="27">
        <v>0.336191</v>
      </c>
    </row>
    <row r="39" spans="1:20" ht="12.75">
      <c r="A39" s="20" t="s">
        <v>74</v>
      </c>
      <c r="B39" s="19">
        <v>1829.77</v>
      </c>
      <c r="C39" s="21">
        <v>0</v>
      </c>
      <c r="D39" s="23">
        <v>50</v>
      </c>
      <c r="E39" s="17">
        <v>49</v>
      </c>
      <c r="F39" s="17">
        <v>1</v>
      </c>
      <c r="G39" s="24">
        <v>0</v>
      </c>
      <c r="H39" s="22">
        <v>12.366921</v>
      </c>
      <c r="I39" s="18">
        <v>0</v>
      </c>
      <c r="J39" s="18">
        <v>2.8560000000000003</v>
      </c>
      <c r="K39" s="18">
        <v>8.018084</v>
      </c>
      <c r="L39" s="25">
        <v>0.35700000000000004</v>
      </c>
      <c r="M39" s="26">
        <v>49</v>
      </c>
      <c r="N39" s="27">
        <v>56</v>
      </c>
      <c r="O39" s="26">
        <v>0</v>
      </c>
      <c r="P39" s="16">
        <v>0</v>
      </c>
      <c r="Q39" s="16">
        <v>6.758729785710771</v>
      </c>
      <c r="R39" s="16">
        <v>0.335935</v>
      </c>
      <c r="S39" s="16">
        <v>6.758729785710771</v>
      </c>
      <c r="T39" s="27">
        <v>0.335935</v>
      </c>
    </row>
    <row r="40" spans="1:20" ht="12.75">
      <c r="A40" s="20" t="s">
        <v>75</v>
      </c>
      <c r="B40" s="19">
        <v>1828.82</v>
      </c>
      <c r="C40" s="21">
        <v>0</v>
      </c>
      <c r="D40" s="23">
        <v>50</v>
      </c>
      <c r="E40" s="17">
        <v>50</v>
      </c>
      <c r="F40" s="17">
        <v>0</v>
      </c>
      <c r="G40" s="24">
        <v>0</v>
      </c>
      <c r="H40" s="22">
        <v>11.856091</v>
      </c>
      <c r="I40" s="18">
        <v>0</v>
      </c>
      <c r="J40" s="18">
        <v>2.7030000000000003</v>
      </c>
      <c r="K40" s="18">
        <v>8.605908</v>
      </c>
      <c r="L40" s="25">
        <v>0.867</v>
      </c>
      <c r="M40" s="26">
        <v>36</v>
      </c>
      <c r="N40" s="27">
        <v>53</v>
      </c>
      <c r="O40" s="26">
        <v>0</v>
      </c>
      <c r="P40" s="16">
        <v>0</v>
      </c>
      <c r="Q40" s="16">
        <v>6.48291849389223</v>
      </c>
      <c r="R40" s="16">
        <v>0.322226</v>
      </c>
      <c r="S40" s="16">
        <v>6.48291849389223</v>
      </c>
      <c r="T40" s="27">
        <v>0.322226</v>
      </c>
    </row>
    <row r="41" spans="1:20" ht="12.75">
      <c r="A41" s="20" t="s">
        <v>76</v>
      </c>
      <c r="B41" s="19">
        <v>1866.5900000000001</v>
      </c>
      <c r="C41" s="21">
        <v>0</v>
      </c>
      <c r="D41" s="23">
        <v>50</v>
      </c>
      <c r="E41" s="17">
        <v>50</v>
      </c>
      <c r="F41" s="17">
        <v>0</v>
      </c>
      <c r="G41" s="24">
        <v>0</v>
      </c>
      <c r="H41" s="22">
        <v>14.49778</v>
      </c>
      <c r="I41" s="18">
        <v>0</v>
      </c>
      <c r="J41" s="18">
        <v>3.162</v>
      </c>
      <c r="K41" s="18">
        <v>7.275233</v>
      </c>
      <c r="L41" s="25">
        <v>-0.408</v>
      </c>
      <c r="M41" s="26">
        <v>70</v>
      </c>
      <c r="N41" s="27">
        <v>62</v>
      </c>
      <c r="O41" s="26">
        <v>0</v>
      </c>
      <c r="P41" s="16">
        <v>0</v>
      </c>
      <c r="Q41" s="16">
        <v>7.766986858388821</v>
      </c>
      <c r="R41" s="16">
        <v>0.38605</v>
      </c>
      <c r="S41" s="16">
        <v>7.766986858388821</v>
      </c>
      <c r="T41" s="27">
        <v>0.38605</v>
      </c>
    </row>
    <row r="42" spans="1:20" ht="12.75">
      <c r="A42" s="20" t="s">
        <v>77</v>
      </c>
      <c r="B42" s="19">
        <v>1860.3400000000001</v>
      </c>
      <c r="C42" s="21">
        <v>0</v>
      </c>
      <c r="D42" s="23">
        <v>48</v>
      </c>
      <c r="E42" s="17">
        <v>48</v>
      </c>
      <c r="F42" s="17">
        <v>0</v>
      </c>
      <c r="G42" s="24">
        <v>2</v>
      </c>
      <c r="H42" s="22">
        <v>12.12773</v>
      </c>
      <c r="I42" s="18">
        <v>0</v>
      </c>
      <c r="J42" s="18">
        <v>3.825</v>
      </c>
      <c r="K42" s="18">
        <v>8.057274</v>
      </c>
      <c r="L42" s="25">
        <v>0.306</v>
      </c>
      <c r="M42" s="26">
        <v>69</v>
      </c>
      <c r="N42" s="27">
        <v>75</v>
      </c>
      <c r="O42" s="26">
        <v>0</v>
      </c>
      <c r="P42" s="16">
        <v>0</v>
      </c>
      <c r="Q42" s="16">
        <v>6.5190932840233495</v>
      </c>
      <c r="R42" s="16">
        <v>0.32402500000000006</v>
      </c>
      <c r="S42" s="16">
        <v>6.5190932840233495</v>
      </c>
      <c r="T42" s="27">
        <v>0.32402500000000006</v>
      </c>
    </row>
    <row r="43" spans="1:20" ht="12.75">
      <c r="A43" s="20" t="s">
        <v>78</v>
      </c>
      <c r="B43" s="19">
        <v>5881.72</v>
      </c>
      <c r="C43" s="21">
        <v>0</v>
      </c>
      <c r="D43" s="23">
        <v>119</v>
      </c>
      <c r="E43" s="17">
        <v>118</v>
      </c>
      <c r="F43" s="17">
        <v>1</v>
      </c>
      <c r="G43" s="24">
        <v>0</v>
      </c>
      <c r="H43" s="22">
        <v>14.702380000000002</v>
      </c>
      <c r="I43" s="18">
        <v>0</v>
      </c>
      <c r="J43" s="18">
        <v>10.149</v>
      </c>
      <c r="K43" s="18">
        <v>17.056613</v>
      </c>
      <c r="L43" s="25">
        <v>2.282148</v>
      </c>
      <c r="M43" s="26">
        <v>154.252</v>
      </c>
      <c r="N43" s="27">
        <v>199</v>
      </c>
      <c r="O43" s="26">
        <v>0</v>
      </c>
      <c r="P43" s="16">
        <v>0</v>
      </c>
      <c r="Q43" s="16">
        <v>2.49967356487558</v>
      </c>
      <c r="R43" s="16">
        <v>0.124243</v>
      </c>
      <c r="S43" s="16">
        <v>2.49967356487558</v>
      </c>
      <c r="T43" s="27">
        <v>0.124243</v>
      </c>
    </row>
    <row r="44" spans="1:20" ht="12.75">
      <c r="A44" s="20" t="s">
        <v>79</v>
      </c>
      <c r="B44" s="19">
        <v>2361.04</v>
      </c>
      <c r="C44" s="21">
        <v>0</v>
      </c>
      <c r="D44" s="23">
        <v>44</v>
      </c>
      <c r="E44" s="17">
        <v>44</v>
      </c>
      <c r="F44" s="17">
        <v>0</v>
      </c>
      <c r="G44" s="24">
        <v>1</v>
      </c>
      <c r="H44" s="22">
        <v>16.870313000000003</v>
      </c>
      <c r="I44" s="18">
        <v>0</v>
      </c>
      <c r="J44" s="18">
        <v>4.2330000000000005</v>
      </c>
      <c r="K44" s="18">
        <v>8.446683</v>
      </c>
      <c r="L44" s="25">
        <v>0.255</v>
      </c>
      <c r="M44" s="26">
        <v>78</v>
      </c>
      <c r="N44" s="27">
        <v>83</v>
      </c>
      <c r="O44" s="26">
        <v>0</v>
      </c>
      <c r="P44" s="16">
        <v>0</v>
      </c>
      <c r="Q44" s="16">
        <v>7.14528894046691</v>
      </c>
      <c r="R44" s="16">
        <v>0.355149</v>
      </c>
      <c r="S44" s="16">
        <v>7.14528894046691</v>
      </c>
      <c r="T44" s="27">
        <v>0.355149</v>
      </c>
    </row>
    <row r="45" spans="1:20" ht="12.75">
      <c r="A45" s="20" t="s">
        <v>80</v>
      </c>
      <c r="B45" s="19">
        <v>2720.39</v>
      </c>
      <c r="C45" s="21">
        <v>0</v>
      </c>
      <c r="D45" s="23">
        <v>60</v>
      </c>
      <c r="E45" s="17">
        <v>58</v>
      </c>
      <c r="F45" s="17">
        <v>0</v>
      </c>
      <c r="G45" s="24">
        <v>2</v>
      </c>
      <c r="H45" s="22">
        <v>16.698653999999998</v>
      </c>
      <c r="I45" s="18">
        <v>0</v>
      </c>
      <c r="J45" s="18">
        <v>4.641</v>
      </c>
      <c r="K45" s="18">
        <v>10.683342</v>
      </c>
      <c r="L45" s="25">
        <v>1.224</v>
      </c>
      <c r="M45" s="26">
        <v>67</v>
      </c>
      <c r="N45" s="27">
        <v>91</v>
      </c>
      <c r="O45" s="26">
        <v>0</v>
      </c>
      <c r="P45" s="16">
        <v>0</v>
      </c>
      <c r="Q45" s="16">
        <v>6.13833090108403</v>
      </c>
      <c r="R45" s="16">
        <v>0.305099</v>
      </c>
      <c r="S45" s="16">
        <v>6.13833090108403</v>
      </c>
      <c r="T45" s="27">
        <v>0.305099</v>
      </c>
    </row>
    <row r="46" spans="1:20" ht="12.75">
      <c r="A46" s="20" t="s">
        <v>81</v>
      </c>
      <c r="B46" s="19">
        <v>3290.64</v>
      </c>
      <c r="C46" s="21">
        <v>50.57</v>
      </c>
      <c r="D46" s="23">
        <v>95</v>
      </c>
      <c r="E46" s="17">
        <v>1</v>
      </c>
      <c r="F46" s="17">
        <v>0</v>
      </c>
      <c r="G46" s="24">
        <v>82</v>
      </c>
      <c r="H46" s="22">
        <v>15.627362000000002</v>
      </c>
      <c r="I46" s="18">
        <v>3.430396</v>
      </c>
      <c r="J46" s="18">
        <v>9.486</v>
      </c>
      <c r="K46" s="18">
        <v>0.666242</v>
      </c>
      <c r="L46" s="25">
        <v>5.763</v>
      </c>
      <c r="M46" s="26">
        <v>73</v>
      </c>
      <c r="N46" s="27">
        <v>186</v>
      </c>
      <c r="O46" s="26">
        <v>1.02669272509061</v>
      </c>
      <c r="P46" s="16">
        <v>0.05103</v>
      </c>
      <c r="Q46" s="16">
        <v>4.74903423042326</v>
      </c>
      <c r="R46" s="16">
        <v>0.23604500000000003</v>
      </c>
      <c r="S46" s="16">
        <v>5.77572695551387</v>
      </c>
      <c r="T46" s="27">
        <v>0.287075</v>
      </c>
    </row>
    <row r="47" spans="1:20" ht="12.75">
      <c r="A47" s="20" t="s">
        <v>82</v>
      </c>
      <c r="B47" s="19">
        <v>2725.38</v>
      </c>
      <c r="C47" s="21">
        <v>0</v>
      </c>
      <c r="D47" s="23">
        <v>60</v>
      </c>
      <c r="E47" s="17">
        <v>60</v>
      </c>
      <c r="F47" s="17">
        <v>0</v>
      </c>
      <c r="G47" s="24">
        <v>0</v>
      </c>
      <c r="H47" s="22">
        <v>5.703747</v>
      </c>
      <c r="I47" s="18">
        <v>0</v>
      </c>
      <c r="J47" s="18">
        <v>3.927</v>
      </c>
      <c r="K47" s="18">
        <v>9.495257</v>
      </c>
      <c r="L47" s="25">
        <v>0.918</v>
      </c>
      <c r="M47" s="26">
        <v>59</v>
      </c>
      <c r="N47" s="27">
        <v>77</v>
      </c>
      <c r="O47" s="26">
        <v>0</v>
      </c>
      <c r="P47" s="16">
        <v>0</v>
      </c>
      <c r="Q47" s="16">
        <v>2.09282632146709</v>
      </c>
      <c r="R47" s="16">
        <v>0.10402100000000002</v>
      </c>
      <c r="S47" s="16">
        <v>2.09282632146709</v>
      </c>
      <c r="T47" s="27">
        <v>0.10402100000000002</v>
      </c>
    </row>
    <row r="48" spans="1:20" ht="12.75">
      <c r="A48" s="20" t="s">
        <v>83</v>
      </c>
      <c r="B48" s="19">
        <v>2362.9700000000003</v>
      </c>
      <c r="C48" s="21">
        <v>0</v>
      </c>
      <c r="D48" s="23">
        <v>45</v>
      </c>
      <c r="E48" s="17">
        <v>43</v>
      </c>
      <c r="F48" s="17">
        <v>0</v>
      </c>
      <c r="G48" s="24">
        <v>3</v>
      </c>
      <c r="H48" s="22">
        <v>16.513316</v>
      </c>
      <c r="I48" s="18">
        <v>0</v>
      </c>
      <c r="J48" s="18">
        <v>3.111</v>
      </c>
      <c r="K48" s="18">
        <v>8.465683</v>
      </c>
      <c r="L48" s="25">
        <v>-0.051</v>
      </c>
      <c r="M48" s="26">
        <v>62</v>
      </c>
      <c r="N48" s="27">
        <v>61</v>
      </c>
      <c r="O48" s="26">
        <v>0</v>
      </c>
      <c r="P48" s="16">
        <v>0</v>
      </c>
      <c r="Q48" s="16">
        <v>6.98837310672585</v>
      </c>
      <c r="R48" s="16">
        <v>0.34735</v>
      </c>
      <c r="S48" s="16">
        <v>6.98837310672585</v>
      </c>
      <c r="T48" s="27">
        <v>0.34735</v>
      </c>
    </row>
    <row r="49" spans="1:20" ht="12.75">
      <c r="A49" s="20" t="s">
        <v>84</v>
      </c>
      <c r="B49" s="19">
        <v>2998.27</v>
      </c>
      <c r="C49" s="21">
        <v>0</v>
      </c>
      <c r="D49" s="23">
        <v>54</v>
      </c>
      <c r="E49" s="17">
        <v>54</v>
      </c>
      <c r="F49" s="17">
        <v>0</v>
      </c>
      <c r="G49" s="24">
        <v>0</v>
      </c>
      <c r="H49" s="22">
        <v>24.724635</v>
      </c>
      <c r="I49" s="18">
        <v>0</v>
      </c>
      <c r="J49" s="18">
        <v>4.743</v>
      </c>
      <c r="K49" s="18">
        <v>6.924366</v>
      </c>
      <c r="L49" s="25">
        <v>0.918</v>
      </c>
      <c r="M49" s="26">
        <v>75</v>
      </c>
      <c r="N49" s="27">
        <v>93</v>
      </c>
      <c r="O49" s="26">
        <v>0</v>
      </c>
      <c r="P49" s="16">
        <v>0</v>
      </c>
      <c r="Q49" s="16">
        <v>8.2463003665447</v>
      </c>
      <c r="R49" s="16">
        <v>0.409874</v>
      </c>
      <c r="S49" s="16">
        <v>8.2463003665447</v>
      </c>
      <c r="T49" s="27">
        <v>0.409874</v>
      </c>
    </row>
    <row r="50" spans="1:20" ht="12.75">
      <c r="A50" s="20" t="s">
        <v>85</v>
      </c>
      <c r="B50" s="19">
        <v>2325.27</v>
      </c>
      <c r="C50" s="21">
        <v>0</v>
      </c>
      <c r="D50" s="23">
        <v>45</v>
      </c>
      <c r="E50" s="17">
        <v>45</v>
      </c>
      <c r="F50" s="17">
        <v>0</v>
      </c>
      <c r="G50" s="24">
        <v>0</v>
      </c>
      <c r="H50" s="22">
        <v>5.655901</v>
      </c>
      <c r="I50" s="18">
        <v>0</v>
      </c>
      <c r="J50" s="18">
        <v>4.6343700000000005</v>
      </c>
      <c r="K50" s="18">
        <v>5.180728</v>
      </c>
      <c r="L50" s="25">
        <v>-0.150909</v>
      </c>
      <c r="M50" s="26">
        <v>93.829</v>
      </c>
      <c r="N50" s="27">
        <v>90.87</v>
      </c>
      <c r="O50" s="26">
        <v>0</v>
      </c>
      <c r="P50" s="16">
        <v>0</v>
      </c>
      <c r="Q50" s="16">
        <v>2.43236312342222</v>
      </c>
      <c r="R50" s="16">
        <v>0.120898</v>
      </c>
      <c r="S50" s="16">
        <v>2.43236312342222</v>
      </c>
      <c r="T50" s="27">
        <v>0.120898</v>
      </c>
    </row>
    <row r="51" spans="1:20" ht="12.75">
      <c r="A51" s="20" t="s">
        <v>86</v>
      </c>
      <c r="B51" s="19">
        <v>2333.9700000000003</v>
      </c>
      <c r="C51" s="21">
        <v>0</v>
      </c>
      <c r="D51" s="23">
        <v>45</v>
      </c>
      <c r="E51" s="17">
        <v>45</v>
      </c>
      <c r="F51" s="17">
        <v>0</v>
      </c>
      <c r="G51" s="24">
        <v>0</v>
      </c>
      <c r="H51" s="22">
        <v>17.484563</v>
      </c>
      <c r="I51" s="18">
        <v>0</v>
      </c>
      <c r="J51" s="18">
        <v>3.111</v>
      </c>
      <c r="K51" s="18">
        <v>6.984433</v>
      </c>
      <c r="L51" s="25">
        <v>0.35700000000000004</v>
      </c>
      <c r="M51" s="26">
        <v>54</v>
      </c>
      <c r="N51" s="27">
        <v>61</v>
      </c>
      <c r="O51" s="26">
        <v>0</v>
      </c>
      <c r="P51" s="16">
        <v>0</v>
      </c>
      <c r="Q51" s="16">
        <v>7.4913400772075</v>
      </c>
      <c r="R51" s="16">
        <v>0.37234900000000004</v>
      </c>
      <c r="S51" s="16">
        <v>7.4913400772075</v>
      </c>
      <c r="T51" s="27">
        <v>0.37234900000000004</v>
      </c>
    </row>
    <row r="52" spans="1:20" ht="12.75">
      <c r="A52" s="20" t="s">
        <v>87</v>
      </c>
      <c r="B52" s="19">
        <v>2331.34</v>
      </c>
      <c r="C52" s="21">
        <v>0</v>
      </c>
      <c r="D52" s="23">
        <v>45</v>
      </c>
      <c r="E52" s="17">
        <v>43</v>
      </c>
      <c r="F52" s="17">
        <v>2</v>
      </c>
      <c r="G52" s="24">
        <v>0</v>
      </c>
      <c r="H52" s="22">
        <v>4.908537</v>
      </c>
      <c r="I52" s="18">
        <v>0</v>
      </c>
      <c r="J52" s="18">
        <v>4.182</v>
      </c>
      <c r="K52" s="18">
        <v>5.159464000000001</v>
      </c>
      <c r="L52" s="25">
        <v>1.071</v>
      </c>
      <c r="M52" s="26">
        <v>61</v>
      </c>
      <c r="N52" s="27">
        <v>82</v>
      </c>
      <c r="O52" s="26">
        <v>0</v>
      </c>
      <c r="P52" s="16">
        <v>0</v>
      </c>
      <c r="Q52" s="16">
        <v>2.10545737644444</v>
      </c>
      <c r="R52" s="16">
        <v>0.104649</v>
      </c>
      <c r="S52" s="16">
        <v>2.10545737644444</v>
      </c>
      <c r="T52" s="27">
        <v>0.104649</v>
      </c>
    </row>
    <row r="53" spans="1:20" ht="12.75">
      <c r="A53" s="20" t="s">
        <v>88</v>
      </c>
      <c r="B53" s="19">
        <v>2336.12</v>
      </c>
      <c r="C53" s="21">
        <v>0</v>
      </c>
      <c r="D53" s="23">
        <v>45</v>
      </c>
      <c r="E53" s="17">
        <v>45</v>
      </c>
      <c r="F53" s="17">
        <v>0</v>
      </c>
      <c r="G53" s="24">
        <v>0</v>
      </c>
      <c r="H53" s="22">
        <v>4.702701</v>
      </c>
      <c r="I53" s="18">
        <v>0</v>
      </c>
      <c r="J53" s="18">
        <v>3.5174700000000003</v>
      </c>
      <c r="K53" s="18">
        <v>7.5099860000000005</v>
      </c>
      <c r="L53" s="25">
        <v>-0.548811</v>
      </c>
      <c r="M53" s="26">
        <v>79.73100000000001</v>
      </c>
      <c r="N53" s="27">
        <v>68.97</v>
      </c>
      <c r="O53" s="26">
        <v>0</v>
      </c>
      <c r="P53" s="16">
        <v>0</v>
      </c>
      <c r="Q53" s="16">
        <v>2.0130391418249</v>
      </c>
      <c r="R53" s="16">
        <v>0.10005599999999999</v>
      </c>
      <c r="S53" s="16">
        <v>2.0130391418249</v>
      </c>
      <c r="T53" s="27">
        <v>0.10005599999999999</v>
      </c>
    </row>
    <row r="54" spans="1:20" ht="12.75">
      <c r="A54" s="20" t="s">
        <v>89</v>
      </c>
      <c r="B54" s="19">
        <v>2988.96</v>
      </c>
      <c r="C54" s="21">
        <v>0</v>
      </c>
      <c r="D54" s="23">
        <v>53</v>
      </c>
      <c r="E54" s="17">
        <v>54</v>
      </c>
      <c r="F54" s="17">
        <v>0</v>
      </c>
      <c r="G54" s="24">
        <v>0</v>
      </c>
      <c r="H54" s="22">
        <v>5.6550959999999995</v>
      </c>
      <c r="I54" s="18">
        <v>0</v>
      </c>
      <c r="J54" s="18">
        <v>5.0489999999999995</v>
      </c>
      <c r="K54" s="18">
        <v>8.886906</v>
      </c>
      <c r="L54" s="25">
        <v>1.02</v>
      </c>
      <c r="M54" s="26">
        <v>79</v>
      </c>
      <c r="N54" s="27">
        <v>99</v>
      </c>
      <c r="O54" s="26">
        <v>0</v>
      </c>
      <c r="P54" s="16">
        <v>0</v>
      </c>
      <c r="Q54" s="16">
        <v>1.8919945399068498</v>
      </c>
      <c r="R54" s="16">
        <v>0.094039</v>
      </c>
      <c r="S54" s="16">
        <v>1.8919945399068498</v>
      </c>
      <c r="T54" s="27">
        <v>0.094039</v>
      </c>
    </row>
    <row r="55" spans="1:20" ht="13.5" thickBot="1">
      <c r="A55" s="20" t="s">
        <v>90</v>
      </c>
      <c r="B55" s="19">
        <v>2328.15</v>
      </c>
      <c r="C55" s="21">
        <v>0</v>
      </c>
      <c r="D55" s="23">
        <v>45</v>
      </c>
      <c r="E55" s="17">
        <v>45</v>
      </c>
      <c r="F55" s="17">
        <v>0</v>
      </c>
      <c r="G55" s="24">
        <v>0</v>
      </c>
      <c r="H55" s="22">
        <v>15.428145</v>
      </c>
      <c r="I55" s="18">
        <v>0</v>
      </c>
      <c r="J55" s="18">
        <v>3.6210000000000004</v>
      </c>
      <c r="K55" s="18">
        <v>6.89785</v>
      </c>
      <c r="L55" s="25">
        <v>0.35700000000000004</v>
      </c>
      <c r="M55" s="26">
        <v>64</v>
      </c>
      <c r="N55" s="27">
        <v>71</v>
      </c>
      <c r="O55" s="26">
        <v>0</v>
      </c>
      <c r="P55" s="16">
        <v>0</v>
      </c>
      <c r="Q55" s="16">
        <v>6.62678306810128</v>
      </c>
      <c r="R55" s="16">
        <v>0.329377</v>
      </c>
      <c r="S55" s="16">
        <v>6.62678306810128</v>
      </c>
      <c r="T55" s="27">
        <v>0.329377</v>
      </c>
    </row>
    <row r="56" spans="1:20" ht="12.75" customHeight="1" thickBot="1">
      <c r="A56" s="54" t="s">
        <v>343</v>
      </c>
      <c r="B56" s="58">
        <f aca="true" t="shared" si="0" ref="B56:N56">SUM(B5:B55)</f>
        <v>131749.48</v>
      </c>
      <c r="C56" s="59">
        <f t="shared" si="0"/>
        <v>309.75</v>
      </c>
      <c r="D56" s="60">
        <f t="shared" si="0"/>
        <v>2963</v>
      </c>
      <c r="E56" s="61">
        <f t="shared" si="0"/>
        <v>2630</v>
      </c>
      <c r="F56" s="61">
        <f t="shared" si="0"/>
        <v>9</v>
      </c>
      <c r="G56" s="62">
        <f t="shared" si="0"/>
        <v>296.5</v>
      </c>
      <c r="H56" s="63">
        <f t="shared" si="0"/>
        <v>803.1052160000003</v>
      </c>
      <c r="I56" s="64">
        <f t="shared" si="0"/>
        <v>11.923713000000001</v>
      </c>
      <c r="J56" s="64">
        <f t="shared" si="0"/>
        <v>238.26383999999996</v>
      </c>
      <c r="K56" s="64">
        <f t="shared" si="0"/>
        <v>420.70593600000007</v>
      </c>
      <c r="L56" s="65">
        <f t="shared" si="0"/>
        <v>38.825075999999996</v>
      </c>
      <c r="M56" s="66">
        <f t="shared" si="0"/>
        <v>3910.5640000000003</v>
      </c>
      <c r="N56" s="67">
        <f t="shared" si="0"/>
        <v>4671.84</v>
      </c>
      <c r="O56" s="66">
        <v>1.19</v>
      </c>
      <c r="P56" s="55">
        <v>0.06</v>
      </c>
      <c r="Q56" s="68">
        <f>AVERAGE(Q5:Q55)</f>
        <v>6.263936131059892</v>
      </c>
      <c r="R56" s="68">
        <f>AVERAGE(R5:R55)</f>
        <v>0.311342137254902</v>
      </c>
      <c r="S56" s="68">
        <f>AVERAGE(S5:S55)</f>
        <v>6.333954833911955</v>
      </c>
      <c r="T56" s="69">
        <f>AVERAGE(T5:T55)</f>
        <v>0.3148223137254903</v>
      </c>
    </row>
  </sheetData>
  <sheetProtection/>
  <mergeCells count="10">
    <mergeCell ref="A1:T1"/>
    <mergeCell ref="A2:A4"/>
    <mergeCell ref="B2:C3"/>
    <mergeCell ref="D2:G3"/>
    <mergeCell ref="H2:L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showOutlineSymbols="0" zoomScalePageLayoutView="0" workbookViewId="0" topLeftCell="A212">
      <selection activeCell="V233" sqref="V233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0" t="s">
        <v>91</v>
      </c>
      <c r="B5" s="19">
        <v>1616.29</v>
      </c>
      <c r="C5" s="21">
        <v>0</v>
      </c>
      <c r="D5" s="23">
        <v>26</v>
      </c>
      <c r="E5" s="17">
        <v>0</v>
      </c>
      <c r="F5" s="17">
        <v>0</v>
      </c>
      <c r="G5" s="24">
        <v>0</v>
      </c>
      <c r="H5" s="22">
        <v>5.808128000000001</v>
      </c>
      <c r="I5" s="18">
        <v>0.752872</v>
      </c>
      <c r="J5" s="18">
        <v>1.326</v>
      </c>
      <c r="K5" s="18">
        <v>0</v>
      </c>
      <c r="L5" s="25">
        <v>0.051</v>
      </c>
      <c r="M5" s="26">
        <v>25</v>
      </c>
      <c r="N5" s="27">
        <v>26</v>
      </c>
      <c r="O5" s="26">
        <v>0.4658025478101</v>
      </c>
      <c r="P5" s="16">
        <v>0.023152</v>
      </c>
      <c r="Q5" s="16">
        <v>3.59349374184088</v>
      </c>
      <c r="R5" s="16">
        <v>0.17861100000000002</v>
      </c>
      <c r="S5" s="16">
        <v>4.05929628965098</v>
      </c>
      <c r="T5" s="27">
        <v>0.20176300000000003</v>
      </c>
    </row>
    <row r="6" spans="1:20" ht="12.75">
      <c r="A6" s="20" t="s">
        <v>92</v>
      </c>
      <c r="B6" s="19">
        <v>2332.9700000000003</v>
      </c>
      <c r="C6" s="21">
        <v>0</v>
      </c>
      <c r="D6" s="23">
        <v>45</v>
      </c>
      <c r="E6" s="17">
        <v>45</v>
      </c>
      <c r="F6" s="17">
        <v>0</v>
      </c>
      <c r="G6" s="24">
        <v>0</v>
      </c>
      <c r="H6" s="22">
        <v>16.987285</v>
      </c>
      <c r="I6" s="18">
        <v>0</v>
      </c>
      <c r="J6" s="18">
        <v>3.6210000000000004</v>
      </c>
      <c r="K6" s="18">
        <v>7.694717000000001</v>
      </c>
      <c r="L6" s="25">
        <v>-0.35700000000000004</v>
      </c>
      <c r="M6" s="26">
        <v>78</v>
      </c>
      <c r="N6" s="27">
        <v>71</v>
      </c>
      <c r="O6" s="26">
        <v>0</v>
      </c>
      <c r="P6" s="16">
        <v>0</v>
      </c>
      <c r="Q6" s="16">
        <v>7.28139881781591</v>
      </c>
      <c r="R6" s="16">
        <v>0.361914</v>
      </c>
      <c r="S6" s="16">
        <v>7.28139881781591</v>
      </c>
      <c r="T6" s="27">
        <v>0.361914</v>
      </c>
    </row>
    <row r="7" spans="1:20" ht="12.75">
      <c r="A7" s="20" t="s">
        <v>93</v>
      </c>
      <c r="B7" s="19">
        <v>1145.04</v>
      </c>
      <c r="C7" s="21">
        <v>0</v>
      </c>
      <c r="D7" s="23">
        <v>20</v>
      </c>
      <c r="E7" s="17">
        <v>20</v>
      </c>
      <c r="F7" s="17">
        <v>0</v>
      </c>
      <c r="G7" s="24">
        <v>0</v>
      </c>
      <c r="H7" s="22">
        <v>9.263152</v>
      </c>
      <c r="I7" s="18">
        <v>0</v>
      </c>
      <c r="J7" s="18">
        <v>1.7850000000000001</v>
      </c>
      <c r="K7" s="18">
        <v>3.61185</v>
      </c>
      <c r="L7" s="25">
        <v>-0.306</v>
      </c>
      <c r="M7" s="26">
        <v>41</v>
      </c>
      <c r="N7" s="27">
        <v>35</v>
      </c>
      <c r="O7" s="26">
        <v>0</v>
      </c>
      <c r="P7" s="16">
        <v>0</v>
      </c>
      <c r="Q7" s="16">
        <v>8.08980646964298</v>
      </c>
      <c r="R7" s="16">
        <v>0.402095</v>
      </c>
      <c r="S7" s="16">
        <v>8.08980646964298</v>
      </c>
      <c r="T7" s="27">
        <v>0.402095</v>
      </c>
    </row>
    <row r="8" spans="1:20" ht="12.75">
      <c r="A8" s="20" t="s">
        <v>94</v>
      </c>
      <c r="B8" s="19">
        <v>1131.55</v>
      </c>
      <c r="C8" s="21">
        <v>0</v>
      </c>
      <c r="D8" s="23">
        <v>22</v>
      </c>
      <c r="E8" s="17">
        <v>22</v>
      </c>
      <c r="F8" s="17">
        <v>0</v>
      </c>
      <c r="G8" s="24">
        <v>0</v>
      </c>
      <c r="H8" s="22">
        <v>5.452019</v>
      </c>
      <c r="I8" s="18">
        <v>0</v>
      </c>
      <c r="J8" s="18">
        <v>2.142</v>
      </c>
      <c r="K8" s="18">
        <v>2.825979</v>
      </c>
      <c r="L8" s="25">
        <v>-0.242199</v>
      </c>
      <c r="M8" s="26">
        <v>46.748999999999995</v>
      </c>
      <c r="N8" s="27">
        <v>42</v>
      </c>
      <c r="O8" s="26">
        <v>0</v>
      </c>
      <c r="P8" s="16">
        <v>0</v>
      </c>
      <c r="Q8" s="16">
        <v>4.81818655826079</v>
      </c>
      <c r="R8" s="16">
        <v>0.239483</v>
      </c>
      <c r="S8" s="16">
        <v>4.81818655826079</v>
      </c>
      <c r="T8" s="27">
        <v>0.239483</v>
      </c>
    </row>
    <row r="9" spans="1:20" ht="12.75">
      <c r="A9" s="20" t="s">
        <v>95</v>
      </c>
      <c r="B9" s="19">
        <v>912.15</v>
      </c>
      <c r="C9" s="21">
        <v>344.90000000000003</v>
      </c>
      <c r="D9" s="23">
        <v>25</v>
      </c>
      <c r="E9" s="17">
        <v>24</v>
      </c>
      <c r="F9" s="17">
        <v>1</v>
      </c>
      <c r="G9" s="24">
        <v>0</v>
      </c>
      <c r="H9" s="22">
        <v>3.0146100000000002</v>
      </c>
      <c r="I9" s="18">
        <v>0</v>
      </c>
      <c r="J9" s="18">
        <v>1.632</v>
      </c>
      <c r="K9" s="18">
        <v>4.831437</v>
      </c>
      <c r="L9" s="25">
        <v>0.102</v>
      </c>
      <c r="M9" s="26">
        <v>30</v>
      </c>
      <c r="N9" s="27">
        <v>32</v>
      </c>
      <c r="O9" s="26">
        <v>0</v>
      </c>
      <c r="P9" s="16">
        <v>0</v>
      </c>
      <c r="Q9" s="16">
        <v>3.30494984377569</v>
      </c>
      <c r="R9" s="16">
        <v>0.164269</v>
      </c>
      <c r="S9" s="16">
        <v>3.30494984377569</v>
      </c>
      <c r="T9" s="27">
        <v>0.164269</v>
      </c>
    </row>
    <row r="10" spans="1:20" ht="12.75">
      <c r="A10" s="20" t="s">
        <v>96</v>
      </c>
      <c r="B10" s="19">
        <v>1417.51</v>
      </c>
      <c r="C10" s="21">
        <v>0</v>
      </c>
      <c r="D10" s="23">
        <v>32</v>
      </c>
      <c r="E10" s="17">
        <v>32</v>
      </c>
      <c r="F10" s="17">
        <v>0</v>
      </c>
      <c r="G10" s="24">
        <v>0</v>
      </c>
      <c r="H10" s="22">
        <v>5.1748</v>
      </c>
      <c r="I10" s="18">
        <v>0</v>
      </c>
      <c r="J10" s="18">
        <v>1.53</v>
      </c>
      <c r="K10" s="18">
        <v>4.155414</v>
      </c>
      <c r="L10" s="25">
        <v>-0.369138</v>
      </c>
      <c r="M10" s="26">
        <v>37.238</v>
      </c>
      <c r="N10" s="27">
        <v>30</v>
      </c>
      <c r="O10" s="26">
        <v>0</v>
      </c>
      <c r="P10" s="16">
        <v>0</v>
      </c>
      <c r="Q10" s="16">
        <v>3.6506268033382403</v>
      </c>
      <c r="R10" s="16">
        <v>0.18145</v>
      </c>
      <c r="S10" s="16">
        <v>3.6506268033382403</v>
      </c>
      <c r="T10" s="27">
        <v>0.18145</v>
      </c>
    </row>
    <row r="11" spans="1:20" ht="12.75">
      <c r="A11" s="20" t="s">
        <v>97</v>
      </c>
      <c r="B11" s="19">
        <v>1107.3600000000001</v>
      </c>
      <c r="C11" s="21">
        <v>0</v>
      </c>
      <c r="D11" s="23">
        <v>24</v>
      </c>
      <c r="E11" s="17">
        <v>23</v>
      </c>
      <c r="F11" s="17">
        <v>1</v>
      </c>
      <c r="G11" s="24">
        <v>0</v>
      </c>
      <c r="H11" s="22">
        <v>2.189469</v>
      </c>
      <c r="I11" s="18">
        <v>2.01563</v>
      </c>
      <c r="J11" s="18">
        <v>0.408</v>
      </c>
      <c r="K11" s="18">
        <v>2.9369009999999998</v>
      </c>
      <c r="L11" s="25">
        <v>-1.250061</v>
      </c>
      <c r="M11" s="26">
        <v>32.511</v>
      </c>
      <c r="N11" s="27">
        <v>8</v>
      </c>
      <c r="O11" s="26">
        <v>1.82021203583297</v>
      </c>
      <c r="P11" s="16">
        <v>0.09047100000000001</v>
      </c>
      <c r="Q11" s="16">
        <v>1.97719711746857</v>
      </c>
      <c r="R11" s="16">
        <v>0.09827400000000001</v>
      </c>
      <c r="S11" s="16">
        <v>3.79740915330154</v>
      </c>
      <c r="T11" s="27">
        <v>0.18874500000000002</v>
      </c>
    </row>
    <row r="12" spans="1:20" ht="12.75">
      <c r="A12" s="20" t="s">
        <v>98</v>
      </c>
      <c r="B12" s="19">
        <v>2346.38</v>
      </c>
      <c r="C12" s="21">
        <v>0</v>
      </c>
      <c r="D12" s="23">
        <v>45</v>
      </c>
      <c r="E12" s="17">
        <v>45</v>
      </c>
      <c r="F12" s="17">
        <v>0</v>
      </c>
      <c r="G12" s="24">
        <v>0</v>
      </c>
      <c r="H12" s="22">
        <v>14.135463999999999</v>
      </c>
      <c r="I12" s="18">
        <v>0</v>
      </c>
      <c r="J12" s="18">
        <v>3.06</v>
      </c>
      <c r="K12" s="18">
        <v>8.564533</v>
      </c>
      <c r="L12" s="25">
        <v>0.306</v>
      </c>
      <c r="M12" s="26">
        <v>54</v>
      </c>
      <c r="N12" s="27">
        <v>60</v>
      </c>
      <c r="O12" s="26">
        <v>0</v>
      </c>
      <c r="P12" s="16">
        <v>0</v>
      </c>
      <c r="Q12" s="16">
        <v>6.0243711589768</v>
      </c>
      <c r="R12" s="16">
        <v>0.299435</v>
      </c>
      <c r="S12" s="16">
        <v>6.0243711589768</v>
      </c>
      <c r="T12" s="27">
        <v>0.299435</v>
      </c>
    </row>
    <row r="13" spans="1:20" ht="12.75">
      <c r="A13" s="20" t="s">
        <v>99</v>
      </c>
      <c r="B13" s="19">
        <v>2330.03</v>
      </c>
      <c r="C13" s="21">
        <v>0</v>
      </c>
      <c r="D13" s="23">
        <v>45</v>
      </c>
      <c r="E13" s="17">
        <v>45</v>
      </c>
      <c r="F13" s="17">
        <v>0</v>
      </c>
      <c r="G13" s="24">
        <v>0</v>
      </c>
      <c r="H13" s="22">
        <v>17.284946</v>
      </c>
      <c r="I13" s="18">
        <v>0</v>
      </c>
      <c r="J13" s="18">
        <v>3.7230000000000003</v>
      </c>
      <c r="K13" s="18">
        <v>7.47205</v>
      </c>
      <c r="L13" s="25">
        <v>-0.51</v>
      </c>
      <c r="M13" s="26">
        <v>83</v>
      </c>
      <c r="N13" s="27">
        <v>73</v>
      </c>
      <c r="O13" s="26">
        <v>0</v>
      </c>
      <c r="P13" s="16">
        <v>0</v>
      </c>
      <c r="Q13" s="16">
        <v>7.4183362445977</v>
      </c>
      <c r="R13" s="16">
        <v>0.36872</v>
      </c>
      <c r="S13" s="16">
        <v>7.4183362445977</v>
      </c>
      <c r="T13" s="27">
        <v>0.36872</v>
      </c>
    </row>
    <row r="14" spans="1:20" ht="12.75">
      <c r="A14" s="20" t="s">
        <v>100</v>
      </c>
      <c r="B14" s="19">
        <v>2349.9</v>
      </c>
      <c r="C14" s="21">
        <v>0</v>
      </c>
      <c r="D14" s="23">
        <v>45</v>
      </c>
      <c r="E14" s="17">
        <v>45</v>
      </c>
      <c r="F14" s="17">
        <v>0</v>
      </c>
      <c r="G14" s="24">
        <v>0</v>
      </c>
      <c r="H14" s="22">
        <v>14.597109000000001</v>
      </c>
      <c r="I14" s="18">
        <v>0</v>
      </c>
      <c r="J14" s="18">
        <v>3.8760000000000003</v>
      </c>
      <c r="K14" s="18">
        <v>8.296892</v>
      </c>
      <c r="L14" s="25">
        <v>0.255</v>
      </c>
      <c r="M14" s="26">
        <v>71</v>
      </c>
      <c r="N14" s="27">
        <v>76</v>
      </c>
      <c r="O14" s="26">
        <v>0</v>
      </c>
      <c r="P14" s="16">
        <v>0</v>
      </c>
      <c r="Q14" s="16">
        <v>6.211800076598999</v>
      </c>
      <c r="R14" s="16">
        <v>0.308751</v>
      </c>
      <c r="S14" s="16">
        <v>6.211800076598999</v>
      </c>
      <c r="T14" s="27">
        <v>0.308751</v>
      </c>
    </row>
    <row r="15" spans="1:20" ht="12.75">
      <c r="A15" s="20" t="s">
        <v>101</v>
      </c>
      <c r="B15" s="19">
        <v>2354.7200000000003</v>
      </c>
      <c r="C15" s="21">
        <v>0</v>
      </c>
      <c r="D15" s="23">
        <v>45</v>
      </c>
      <c r="E15" s="17">
        <v>45</v>
      </c>
      <c r="F15" s="17">
        <v>0</v>
      </c>
      <c r="G15" s="24">
        <v>0</v>
      </c>
      <c r="H15" s="22">
        <v>17.762005</v>
      </c>
      <c r="I15" s="18">
        <v>0</v>
      </c>
      <c r="J15" s="18">
        <v>3.672</v>
      </c>
      <c r="K15" s="18">
        <v>8.708</v>
      </c>
      <c r="L15" s="25">
        <v>-0.35700000000000004</v>
      </c>
      <c r="M15" s="26">
        <v>79</v>
      </c>
      <c r="N15" s="27">
        <v>72</v>
      </c>
      <c r="O15" s="26">
        <v>0</v>
      </c>
      <c r="P15" s="16">
        <v>0</v>
      </c>
      <c r="Q15" s="16">
        <v>7.54314950397499</v>
      </c>
      <c r="R15" s="16">
        <v>0.37492400000000004</v>
      </c>
      <c r="S15" s="16">
        <v>7.54314950397499</v>
      </c>
      <c r="T15" s="27">
        <v>0.37492400000000004</v>
      </c>
    </row>
    <row r="16" spans="1:20" ht="12.75">
      <c r="A16" s="20" t="s">
        <v>102</v>
      </c>
      <c r="B16" s="19">
        <v>1508.55</v>
      </c>
      <c r="C16" s="21">
        <v>0</v>
      </c>
      <c r="D16" s="23">
        <v>30</v>
      </c>
      <c r="E16" s="17">
        <v>30</v>
      </c>
      <c r="F16" s="17">
        <v>0</v>
      </c>
      <c r="G16" s="24">
        <v>0</v>
      </c>
      <c r="H16" s="22">
        <v>9.49471</v>
      </c>
      <c r="I16" s="18">
        <v>0</v>
      </c>
      <c r="J16" s="18">
        <v>2.346</v>
      </c>
      <c r="K16" s="18">
        <v>5.7892920000000005</v>
      </c>
      <c r="L16" s="25">
        <v>-0.051</v>
      </c>
      <c r="M16" s="26">
        <v>47</v>
      </c>
      <c r="N16" s="27">
        <v>46</v>
      </c>
      <c r="O16" s="26">
        <v>0</v>
      </c>
      <c r="P16" s="16">
        <v>0</v>
      </c>
      <c r="Q16" s="16">
        <v>6.29393125849325</v>
      </c>
      <c r="R16" s="16">
        <v>0.312833</v>
      </c>
      <c r="S16" s="16">
        <v>6.29393125849325</v>
      </c>
      <c r="T16" s="27">
        <v>0.312833</v>
      </c>
    </row>
    <row r="17" spans="1:20" ht="12.75">
      <c r="A17" s="20" t="s">
        <v>103</v>
      </c>
      <c r="B17" s="19">
        <v>1514.21</v>
      </c>
      <c r="C17" s="21">
        <v>0</v>
      </c>
      <c r="D17" s="23">
        <v>30</v>
      </c>
      <c r="E17" s="17">
        <v>30</v>
      </c>
      <c r="F17" s="17">
        <v>0</v>
      </c>
      <c r="G17" s="24">
        <v>0</v>
      </c>
      <c r="H17" s="22">
        <v>12.925056</v>
      </c>
      <c r="I17" s="18">
        <v>0</v>
      </c>
      <c r="J17" s="18">
        <v>2.448</v>
      </c>
      <c r="K17" s="18">
        <v>5.216941</v>
      </c>
      <c r="L17" s="25">
        <v>-0.51</v>
      </c>
      <c r="M17" s="26">
        <v>58</v>
      </c>
      <c r="N17" s="27">
        <v>48</v>
      </c>
      <c r="O17" s="26">
        <v>0</v>
      </c>
      <c r="P17" s="16">
        <v>0</v>
      </c>
      <c r="Q17" s="16">
        <v>8.53584113167922</v>
      </c>
      <c r="R17" s="16">
        <v>0.424265</v>
      </c>
      <c r="S17" s="16">
        <v>8.53584113167922</v>
      </c>
      <c r="T17" s="27">
        <v>0.424265</v>
      </c>
    </row>
    <row r="18" spans="1:20" ht="12.75">
      <c r="A18" s="20" t="s">
        <v>104</v>
      </c>
      <c r="B18" s="19">
        <v>2316.27</v>
      </c>
      <c r="C18" s="21">
        <v>0</v>
      </c>
      <c r="D18" s="23">
        <v>45</v>
      </c>
      <c r="E18" s="17">
        <v>43</v>
      </c>
      <c r="F18" s="17">
        <v>2</v>
      </c>
      <c r="G18" s="24">
        <v>0</v>
      </c>
      <c r="H18" s="22">
        <v>17.424718000000002</v>
      </c>
      <c r="I18" s="18">
        <v>0</v>
      </c>
      <c r="J18" s="18">
        <v>3.6210000000000004</v>
      </c>
      <c r="K18" s="18">
        <v>6.764292</v>
      </c>
      <c r="L18" s="25">
        <v>-0.459</v>
      </c>
      <c r="M18" s="26">
        <v>80</v>
      </c>
      <c r="N18" s="27">
        <v>71</v>
      </c>
      <c r="O18" s="26">
        <v>0</v>
      </c>
      <c r="P18" s="16">
        <v>0</v>
      </c>
      <c r="Q18" s="16">
        <v>7.52274907502147</v>
      </c>
      <c r="R18" s="16">
        <v>0.37390999999999996</v>
      </c>
      <c r="S18" s="16">
        <v>7.52274907502147</v>
      </c>
      <c r="T18" s="27">
        <v>0.37390999999999996</v>
      </c>
    </row>
    <row r="19" spans="1:20" ht="12.75">
      <c r="A19" s="20" t="s">
        <v>105</v>
      </c>
      <c r="B19" s="19">
        <v>2879.2000000000003</v>
      </c>
      <c r="C19" s="21">
        <v>0</v>
      </c>
      <c r="D19" s="23">
        <v>72</v>
      </c>
      <c r="E19" s="17">
        <v>72</v>
      </c>
      <c r="F19" s="17">
        <v>0</v>
      </c>
      <c r="G19" s="24">
        <v>0</v>
      </c>
      <c r="H19" s="22">
        <v>21.035935</v>
      </c>
      <c r="I19" s="18">
        <v>0</v>
      </c>
      <c r="J19" s="18">
        <v>4.794</v>
      </c>
      <c r="K19" s="18">
        <v>12.130058</v>
      </c>
      <c r="L19" s="25">
        <v>1.224</v>
      </c>
      <c r="M19" s="26">
        <v>70</v>
      </c>
      <c r="N19" s="27">
        <v>94</v>
      </c>
      <c r="O19" s="26">
        <v>0</v>
      </c>
      <c r="P19" s="16">
        <v>0</v>
      </c>
      <c r="Q19" s="16">
        <v>7.30617358988607</v>
      </c>
      <c r="R19" s="16">
        <v>0.36314599999999997</v>
      </c>
      <c r="S19" s="16">
        <v>7.30617358988607</v>
      </c>
      <c r="T19" s="27">
        <v>0.36314599999999997</v>
      </c>
    </row>
    <row r="20" spans="1:20" ht="12.75">
      <c r="A20" s="20" t="s">
        <v>106</v>
      </c>
      <c r="B20" s="19">
        <v>1994.48</v>
      </c>
      <c r="C20" s="21">
        <v>0</v>
      </c>
      <c r="D20" s="23">
        <v>30</v>
      </c>
      <c r="E20" s="17">
        <v>28</v>
      </c>
      <c r="F20" s="17">
        <v>2</v>
      </c>
      <c r="G20" s="24">
        <v>0</v>
      </c>
      <c r="H20" s="22">
        <v>16.239183</v>
      </c>
      <c r="I20" s="18">
        <v>0</v>
      </c>
      <c r="J20" s="18">
        <v>3.417</v>
      </c>
      <c r="K20" s="18">
        <v>6.063817</v>
      </c>
      <c r="L20" s="25">
        <v>0.816</v>
      </c>
      <c r="M20" s="26">
        <v>51</v>
      </c>
      <c r="N20" s="27">
        <v>67</v>
      </c>
      <c r="O20" s="26">
        <v>0</v>
      </c>
      <c r="P20" s="16">
        <v>0</v>
      </c>
      <c r="Q20" s="16">
        <v>8.14206359552364</v>
      </c>
      <c r="R20" s="16">
        <v>0.40469299999999997</v>
      </c>
      <c r="S20" s="16">
        <v>8.14206359552364</v>
      </c>
      <c r="T20" s="27">
        <v>0.40469299999999997</v>
      </c>
    </row>
    <row r="21" spans="1:20" ht="12.75">
      <c r="A21" s="20" t="s">
        <v>107</v>
      </c>
      <c r="B21" s="19">
        <v>2375.09</v>
      </c>
      <c r="C21" s="21">
        <v>0</v>
      </c>
      <c r="D21" s="23">
        <v>45</v>
      </c>
      <c r="E21" s="17">
        <v>45</v>
      </c>
      <c r="F21" s="17">
        <v>0</v>
      </c>
      <c r="G21" s="24">
        <v>0</v>
      </c>
      <c r="H21" s="22">
        <v>18.276114</v>
      </c>
      <c r="I21" s="18">
        <v>0</v>
      </c>
      <c r="J21" s="18">
        <v>1.326</v>
      </c>
      <c r="K21" s="18">
        <v>8.687883000000001</v>
      </c>
      <c r="L21" s="25">
        <v>-2.499</v>
      </c>
      <c r="M21" s="26">
        <v>75</v>
      </c>
      <c r="N21" s="27">
        <v>26</v>
      </c>
      <c r="O21" s="26">
        <v>0</v>
      </c>
      <c r="P21" s="16">
        <v>0</v>
      </c>
      <c r="Q21" s="16">
        <v>7.69491429798449</v>
      </c>
      <c r="R21" s="16">
        <v>0.38246800000000003</v>
      </c>
      <c r="S21" s="16">
        <v>7.69491429798449</v>
      </c>
      <c r="T21" s="27">
        <v>0.38246800000000003</v>
      </c>
    </row>
    <row r="22" spans="1:20" ht="12.75">
      <c r="A22" s="20" t="s">
        <v>108</v>
      </c>
      <c r="B22" s="19">
        <v>1513.52</v>
      </c>
      <c r="C22" s="21">
        <v>0</v>
      </c>
      <c r="D22" s="23">
        <v>30</v>
      </c>
      <c r="E22" s="17">
        <v>30</v>
      </c>
      <c r="F22" s="17">
        <v>0</v>
      </c>
      <c r="G22" s="24">
        <v>0</v>
      </c>
      <c r="H22" s="22">
        <v>10.137177000000001</v>
      </c>
      <c r="I22" s="18">
        <v>0</v>
      </c>
      <c r="J22" s="18">
        <v>2.958</v>
      </c>
      <c r="K22" s="18">
        <v>4.984816</v>
      </c>
      <c r="L22" s="25">
        <v>-0.255</v>
      </c>
      <c r="M22" s="26">
        <v>63</v>
      </c>
      <c r="N22" s="27">
        <v>58</v>
      </c>
      <c r="O22" s="26">
        <v>0</v>
      </c>
      <c r="P22" s="16">
        <v>0</v>
      </c>
      <c r="Q22" s="16">
        <v>6.6977489560759</v>
      </c>
      <c r="R22" s="16">
        <v>0.332904</v>
      </c>
      <c r="S22" s="16">
        <v>6.6977489560759</v>
      </c>
      <c r="T22" s="27">
        <v>0.332904</v>
      </c>
    </row>
    <row r="23" spans="1:20" ht="12.75">
      <c r="A23" s="20" t="s">
        <v>109</v>
      </c>
      <c r="B23" s="19">
        <v>1470.33</v>
      </c>
      <c r="C23" s="21">
        <v>65.62</v>
      </c>
      <c r="D23" s="23">
        <v>30</v>
      </c>
      <c r="E23" s="17">
        <v>29</v>
      </c>
      <c r="F23" s="17">
        <v>0</v>
      </c>
      <c r="G23" s="24">
        <v>1</v>
      </c>
      <c r="H23" s="22">
        <v>8.30125</v>
      </c>
      <c r="I23" s="18">
        <v>1.8222260000000001</v>
      </c>
      <c r="J23" s="18">
        <v>2.5500000000000003</v>
      </c>
      <c r="K23" s="18">
        <v>4.786524</v>
      </c>
      <c r="L23" s="25">
        <v>-0.757452</v>
      </c>
      <c r="M23" s="26">
        <v>64.852</v>
      </c>
      <c r="N23" s="27">
        <v>50</v>
      </c>
      <c r="O23" s="26">
        <v>1.18638367134346</v>
      </c>
      <c r="P23" s="16">
        <v>0.058968</v>
      </c>
      <c r="Q23" s="16">
        <v>5.645841409751551</v>
      </c>
      <c r="R23" s="16">
        <v>0.28062000000000004</v>
      </c>
      <c r="S23" s="16">
        <v>6.83222508109501</v>
      </c>
      <c r="T23" s="27">
        <v>0.33958799999999995</v>
      </c>
    </row>
    <row r="24" spans="1:20" ht="12.75">
      <c r="A24" s="20" t="s">
        <v>110</v>
      </c>
      <c r="B24" s="19">
        <v>1511.42</v>
      </c>
      <c r="C24" s="21">
        <v>0</v>
      </c>
      <c r="D24" s="23">
        <v>30</v>
      </c>
      <c r="E24" s="17">
        <v>30</v>
      </c>
      <c r="F24" s="17">
        <v>0</v>
      </c>
      <c r="G24" s="24">
        <v>0</v>
      </c>
      <c r="H24" s="22">
        <v>10.524283</v>
      </c>
      <c r="I24" s="18">
        <v>0</v>
      </c>
      <c r="J24" s="18">
        <v>2.6010000000000004</v>
      </c>
      <c r="K24" s="18">
        <v>4.880725</v>
      </c>
      <c r="L24" s="25">
        <v>0.255</v>
      </c>
      <c r="M24" s="26">
        <v>46</v>
      </c>
      <c r="N24" s="27">
        <v>51</v>
      </c>
      <c r="O24" s="26">
        <v>0</v>
      </c>
      <c r="P24" s="16">
        <v>0</v>
      </c>
      <c r="Q24" s="16">
        <v>6.96317568908708</v>
      </c>
      <c r="R24" s="16">
        <v>0.346097</v>
      </c>
      <c r="S24" s="16">
        <v>6.96317568908708</v>
      </c>
      <c r="T24" s="27">
        <v>0.346097</v>
      </c>
    </row>
    <row r="25" spans="1:20" ht="12.75">
      <c r="A25" s="20" t="s">
        <v>111</v>
      </c>
      <c r="B25" s="19">
        <v>1510.47</v>
      </c>
      <c r="C25" s="21">
        <v>0</v>
      </c>
      <c r="D25" s="23">
        <v>30</v>
      </c>
      <c r="E25" s="17">
        <v>30</v>
      </c>
      <c r="F25" s="17">
        <v>0</v>
      </c>
      <c r="G25" s="24">
        <v>0</v>
      </c>
      <c r="H25" s="22">
        <v>10.345081</v>
      </c>
      <c r="I25" s="18">
        <v>0</v>
      </c>
      <c r="J25" s="18">
        <v>2.652</v>
      </c>
      <c r="K25" s="18">
        <v>4.862916</v>
      </c>
      <c r="L25" s="25">
        <v>-0.35700000000000004</v>
      </c>
      <c r="M25" s="26">
        <v>59</v>
      </c>
      <c r="N25" s="27">
        <v>52</v>
      </c>
      <c r="O25" s="26">
        <v>0</v>
      </c>
      <c r="P25" s="16">
        <v>0</v>
      </c>
      <c r="Q25" s="16">
        <v>6.8489152383033005</v>
      </c>
      <c r="R25" s="16">
        <v>0.34041800000000005</v>
      </c>
      <c r="S25" s="16">
        <v>6.8489152383033005</v>
      </c>
      <c r="T25" s="27">
        <v>0.34041800000000005</v>
      </c>
    </row>
    <row r="26" spans="1:20" ht="12.75">
      <c r="A26" s="20" t="s">
        <v>112</v>
      </c>
      <c r="B26" s="19">
        <v>2323.35</v>
      </c>
      <c r="C26" s="21">
        <v>0</v>
      </c>
      <c r="D26" s="23">
        <v>45</v>
      </c>
      <c r="E26" s="17">
        <v>45</v>
      </c>
      <c r="F26" s="17">
        <v>0</v>
      </c>
      <c r="G26" s="24">
        <v>0</v>
      </c>
      <c r="H26" s="22">
        <v>15.587136000000001</v>
      </c>
      <c r="I26" s="18">
        <v>0</v>
      </c>
      <c r="J26" s="18">
        <v>3.927</v>
      </c>
      <c r="K26" s="18">
        <v>7.353858000000001</v>
      </c>
      <c r="L26" s="25">
        <v>0.765</v>
      </c>
      <c r="M26" s="26">
        <v>62</v>
      </c>
      <c r="N26" s="27">
        <v>77</v>
      </c>
      <c r="O26" s="26">
        <v>0</v>
      </c>
      <c r="P26" s="16">
        <v>0</v>
      </c>
      <c r="Q26" s="16">
        <v>6.70890567499515</v>
      </c>
      <c r="R26" s="16">
        <v>0.333459</v>
      </c>
      <c r="S26" s="16">
        <v>6.70890567499515</v>
      </c>
      <c r="T26" s="27">
        <v>0.333459</v>
      </c>
    </row>
    <row r="27" spans="1:20" ht="12.75">
      <c r="A27" s="20" t="s">
        <v>113</v>
      </c>
      <c r="B27" s="19">
        <v>2342.48</v>
      </c>
      <c r="C27" s="21">
        <v>0</v>
      </c>
      <c r="D27" s="23">
        <v>43</v>
      </c>
      <c r="E27" s="17">
        <v>43</v>
      </c>
      <c r="F27" s="17">
        <v>1</v>
      </c>
      <c r="G27" s="24">
        <v>0</v>
      </c>
      <c r="H27" s="22">
        <v>15.59866</v>
      </c>
      <c r="I27" s="18">
        <v>0</v>
      </c>
      <c r="J27" s="18">
        <v>4.335</v>
      </c>
      <c r="K27" s="18">
        <v>6.873333000000001</v>
      </c>
      <c r="L27" s="25">
        <v>-0.102</v>
      </c>
      <c r="M27" s="26">
        <v>87</v>
      </c>
      <c r="N27" s="27">
        <v>85</v>
      </c>
      <c r="O27" s="26">
        <v>0</v>
      </c>
      <c r="P27" s="16">
        <v>0</v>
      </c>
      <c r="Q27" s="16">
        <v>6.65903657661965</v>
      </c>
      <c r="R27" s="16">
        <v>0.33098</v>
      </c>
      <c r="S27" s="16">
        <v>6.65903657661965</v>
      </c>
      <c r="T27" s="27">
        <v>0.33098</v>
      </c>
    </row>
    <row r="28" spans="1:20" ht="12.75">
      <c r="A28" s="20" t="s">
        <v>114</v>
      </c>
      <c r="B28" s="19">
        <v>2339.2000000000003</v>
      </c>
      <c r="C28" s="21">
        <v>0</v>
      </c>
      <c r="D28" s="23">
        <v>45</v>
      </c>
      <c r="E28" s="17">
        <v>45</v>
      </c>
      <c r="F28" s="17">
        <v>0</v>
      </c>
      <c r="G28" s="24">
        <v>0</v>
      </c>
      <c r="H28" s="22">
        <v>16.230555</v>
      </c>
      <c r="I28" s="18">
        <v>0</v>
      </c>
      <c r="J28" s="18">
        <v>3.6210000000000004</v>
      </c>
      <c r="K28" s="18">
        <v>8.011441999999999</v>
      </c>
      <c r="L28" s="25">
        <v>-2.805</v>
      </c>
      <c r="M28" s="26">
        <v>126</v>
      </c>
      <c r="N28" s="27">
        <v>71</v>
      </c>
      <c r="O28" s="26">
        <v>0</v>
      </c>
      <c r="P28" s="16">
        <v>0</v>
      </c>
      <c r="Q28" s="16">
        <v>6.93850675444596</v>
      </c>
      <c r="R28" s="16">
        <v>0.344871</v>
      </c>
      <c r="S28" s="16">
        <v>6.93850675444596</v>
      </c>
      <c r="T28" s="27">
        <v>0.344871</v>
      </c>
    </row>
    <row r="29" spans="1:20" ht="12.75">
      <c r="A29" s="20" t="s">
        <v>115</v>
      </c>
      <c r="B29" s="19">
        <v>2336.34</v>
      </c>
      <c r="C29" s="21">
        <v>0</v>
      </c>
      <c r="D29" s="23">
        <v>45</v>
      </c>
      <c r="E29" s="17">
        <v>45</v>
      </c>
      <c r="F29" s="17">
        <v>0</v>
      </c>
      <c r="G29" s="24">
        <v>0</v>
      </c>
      <c r="H29" s="22">
        <v>15.895208</v>
      </c>
      <c r="I29" s="18">
        <v>0</v>
      </c>
      <c r="J29" s="18">
        <v>4.488</v>
      </c>
      <c r="K29" s="18">
        <v>8.626792</v>
      </c>
      <c r="L29" s="25">
        <v>-0.35700000000000004</v>
      </c>
      <c r="M29" s="26">
        <v>95</v>
      </c>
      <c r="N29" s="27">
        <v>88</v>
      </c>
      <c r="O29" s="26">
        <v>0</v>
      </c>
      <c r="P29" s="16">
        <v>0</v>
      </c>
      <c r="Q29" s="16">
        <v>6.803465249064771</v>
      </c>
      <c r="R29" s="16">
        <v>0.338159</v>
      </c>
      <c r="S29" s="16">
        <v>6.803465249064771</v>
      </c>
      <c r="T29" s="27">
        <v>0.338159</v>
      </c>
    </row>
    <row r="30" spans="1:20" ht="12.75">
      <c r="A30" s="20" t="s">
        <v>116</v>
      </c>
      <c r="B30" s="19">
        <v>4012.21</v>
      </c>
      <c r="C30" s="21">
        <v>0</v>
      </c>
      <c r="D30" s="23">
        <v>65</v>
      </c>
      <c r="E30" s="17">
        <v>64</v>
      </c>
      <c r="F30" s="17">
        <v>1</v>
      </c>
      <c r="G30" s="24">
        <v>0</v>
      </c>
      <c r="H30" s="22">
        <v>29.017500000000002</v>
      </c>
      <c r="I30" s="18">
        <v>0</v>
      </c>
      <c r="J30" s="18">
        <v>7.3950000000000005</v>
      </c>
      <c r="K30" s="18">
        <v>13.1775</v>
      </c>
      <c r="L30" s="25">
        <v>-0.612</v>
      </c>
      <c r="M30" s="26">
        <v>157</v>
      </c>
      <c r="N30" s="27">
        <v>145</v>
      </c>
      <c r="O30" s="26">
        <v>0</v>
      </c>
      <c r="P30" s="16">
        <v>0</v>
      </c>
      <c r="Q30" s="16">
        <v>7.232298409106201</v>
      </c>
      <c r="R30" s="16">
        <v>0.359474</v>
      </c>
      <c r="S30" s="16">
        <v>7.232298409106201</v>
      </c>
      <c r="T30" s="27">
        <v>0.359474</v>
      </c>
    </row>
    <row r="31" spans="1:20" ht="12.75">
      <c r="A31" s="20" t="s">
        <v>117</v>
      </c>
      <c r="B31" s="19">
        <v>2322.31</v>
      </c>
      <c r="C31" s="21">
        <v>0</v>
      </c>
      <c r="D31" s="23">
        <v>46</v>
      </c>
      <c r="E31" s="17">
        <v>44</v>
      </c>
      <c r="F31" s="17">
        <v>2</v>
      </c>
      <c r="G31" s="24">
        <v>0</v>
      </c>
      <c r="H31" s="22">
        <v>14.372692</v>
      </c>
      <c r="I31" s="18">
        <v>0</v>
      </c>
      <c r="J31" s="18">
        <v>3.5700000000000003</v>
      </c>
      <c r="K31" s="18">
        <v>7.287308</v>
      </c>
      <c r="L31" s="25">
        <v>0.153</v>
      </c>
      <c r="M31" s="26">
        <v>67</v>
      </c>
      <c r="N31" s="27">
        <v>70</v>
      </c>
      <c r="O31" s="26">
        <v>0</v>
      </c>
      <c r="P31" s="16">
        <v>0</v>
      </c>
      <c r="Q31" s="16">
        <v>6.18896357506103</v>
      </c>
      <c r="R31" s="16">
        <v>0.307616</v>
      </c>
      <c r="S31" s="16">
        <v>6.18896357506103</v>
      </c>
      <c r="T31" s="27">
        <v>0.307616</v>
      </c>
    </row>
    <row r="32" spans="1:20" ht="12.75">
      <c r="A32" s="20" t="s">
        <v>118</v>
      </c>
      <c r="B32" s="19">
        <v>2028.74</v>
      </c>
      <c r="C32" s="21">
        <v>136.4</v>
      </c>
      <c r="D32" s="23">
        <v>50</v>
      </c>
      <c r="E32" s="17">
        <v>0</v>
      </c>
      <c r="F32" s="17">
        <v>0</v>
      </c>
      <c r="G32" s="24">
        <v>46.5</v>
      </c>
      <c r="H32" s="22">
        <v>9.494349</v>
      </c>
      <c r="I32" s="18">
        <v>1.054928</v>
      </c>
      <c r="J32" s="18">
        <v>3.06</v>
      </c>
      <c r="K32" s="18">
        <v>2.008725</v>
      </c>
      <c r="L32" s="25">
        <v>0.255</v>
      </c>
      <c r="M32" s="26">
        <v>55</v>
      </c>
      <c r="N32" s="27">
        <v>60</v>
      </c>
      <c r="O32" s="26">
        <v>0.48723315813296</v>
      </c>
      <c r="P32" s="16">
        <v>0.024217</v>
      </c>
      <c r="Q32" s="16">
        <v>4.67992399223163</v>
      </c>
      <c r="R32" s="16">
        <v>0.23260999999999998</v>
      </c>
      <c r="S32" s="16">
        <v>5.16715715036459</v>
      </c>
      <c r="T32" s="27">
        <v>0.256827</v>
      </c>
    </row>
    <row r="33" spans="1:20" ht="12.75">
      <c r="A33" s="20" t="s">
        <v>119</v>
      </c>
      <c r="B33" s="19">
        <v>2323.5</v>
      </c>
      <c r="C33" s="21">
        <v>0</v>
      </c>
      <c r="D33" s="23">
        <v>45</v>
      </c>
      <c r="E33" s="17">
        <v>45</v>
      </c>
      <c r="F33" s="17">
        <v>0</v>
      </c>
      <c r="G33" s="24">
        <v>0</v>
      </c>
      <c r="H33" s="22">
        <v>15.30406</v>
      </c>
      <c r="I33" s="18">
        <v>0</v>
      </c>
      <c r="J33" s="18">
        <v>4.182</v>
      </c>
      <c r="K33" s="18">
        <v>8.113941</v>
      </c>
      <c r="L33" s="25">
        <v>0.816</v>
      </c>
      <c r="M33" s="26">
        <v>66</v>
      </c>
      <c r="N33" s="27">
        <v>82</v>
      </c>
      <c r="O33" s="26">
        <v>0</v>
      </c>
      <c r="P33" s="16">
        <v>0</v>
      </c>
      <c r="Q33" s="16">
        <v>6.58664084355498</v>
      </c>
      <c r="R33" s="16">
        <v>0.327382</v>
      </c>
      <c r="S33" s="16">
        <v>6.58664084355498</v>
      </c>
      <c r="T33" s="27">
        <v>0.327382</v>
      </c>
    </row>
    <row r="34" spans="1:20" ht="12.75">
      <c r="A34" s="20" t="s">
        <v>120</v>
      </c>
      <c r="B34" s="19">
        <v>1948.4</v>
      </c>
      <c r="C34" s="21">
        <v>552.46</v>
      </c>
      <c r="D34" s="23">
        <v>50</v>
      </c>
      <c r="E34" s="17">
        <v>0</v>
      </c>
      <c r="F34" s="17">
        <v>0</v>
      </c>
      <c r="G34" s="24">
        <v>46</v>
      </c>
      <c r="H34" s="22">
        <v>8.683048</v>
      </c>
      <c r="I34" s="18">
        <v>1.906035</v>
      </c>
      <c r="J34" s="18">
        <v>3.162</v>
      </c>
      <c r="K34" s="18">
        <v>1.8189160000000002</v>
      </c>
      <c r="L34" s="25">
        <v>0.153</v>
      </c>
      <c r="M34" s="26">
        <v>59</v>
      </c>
      <c r="N34" s="27">
        <v>62</v>
      </c>
      <c r="O34" s="26">
        <v>0.76215181977399</v>
      </c>
      <c r="P34" s="16">
        <v>0.037881</v>
      </c>
      <c r="Q34" s="16">
        <v>4.45650174502155</v>
      </c>
      <c r="R34" s="16">
        <v>0.221505</v>
      </c>
      <c r="S34" s="16">
        <v>5.21865356479554</v>
      </c>
      <c r="T34" s="27">
        <v>0.259386</v>
      </c>
    </row>
    <row r="35" spans="1:20" ht="12.75">
      <c r="A35" s="20" t="s">
        <v>121</v>
      </c>
      <c r="B35" s="19">
        <v>2321.2000000000003</v>
      </c>
      <c r="C35" s="21">
        <v>0</v>
      </c>
      <c r="D35" s="23">
        <v>45</v>
      </c>
      <c r="E35" s="17">
        <v>45</v>
      </c>
      <c r="F35" s="17">
        <v>0</v>
      </c>
      <c r="G35" s="24">
        <v>0</v>
      </c>
      <c r="H35" s="22">
        <v>15.869146</v>
      </c>
      <c r="I35" s="18">
        <v>0</v>
      </c>
      <c r="J35" s="18">
        <v>3.468</v>
      </c>
      <c r="K35" s="18">
        <v>7.952858</v>
      </c>
      <c r="L35" s="25">
        <v>-2.295</v>
      </c>
      <c r="M35" s="26">
        <v>113</v>
      </c>
      <c r="N35" s="27">
        <v>68</v>
      </c>
      <c r="O35" s="26">
        <v>0</v>
      </c>
      <c r="P35" s="16">
        <v>0</v>
      </c>
      <c r="Q35" s="16">
        <v>6.8366129588144</v>
      </c>
      <c r="R35" s="16">
        <v>0.33980699999999997</v>
      </c>
      <c r="S35" s="16">
        <v>6.8366129588144</v>
      </c>
      <c r="T35" s="27">
        <v>0.33980699999999997</v>
      </c>
    </row>
    <row r="36" spans="1:20" ht="12.75">
      <c r="A36" s="20" t="s">
        <v>122</v>
      </c>
      <c r="B36" s="19">
        <v>2326.57</v>
      </c>
      <c r="C36" s="21">
        <v>0</v>
      </c>
      <c r="D36" s="23">
        <v>45</v>
      </c>
      <c r="E36" s="17">
        <v>44</v>
      </c>
      <c r="F36" s="17">
        <v>1</v>
      </c>
      <c r="G36" s="24">
        <v>0</v>
      </c>
      <c r="H36" s="22">
        <v>17.832757</v>
      </c>
      <c r="I36" s="18">
        <v>0</v>
      </c>
      <c r="J36" s="18">
        <v>4.029</v>
      </c>
      <c r="K36" s="18">
        <v>7.080241999999999</v>
      </c>
      <c r="L36" s="25">
        <v>-0.255</v>
      </c>
      <c r="M36" s="26">
        <v>84</v>
      </c>
      <c r="N36" s="27">
        <v>79</v>
      </c>
      <c r="O36" s="26">
        <v>0</v>
      </c>
      <c r="P36" s="16">
        <v>0</v>
      </c>
      <c r="Q36" s="16">
        <v>7.66482719196069</v>
      </c>
      <c r="R36" s="16">
        <v>0.38097200000000003</v>
      </c>
      <c r="S36" s="16">
        <v>7.66482719196069</v>
      </c>
      <c r="T36" s="27">
        <v>0.38097200000000003</v>
      </c>
    </row>
    <row r="37" spans="1:20" ht="12.75">
      <c r="A37" s="20" t="s">
        <v>123</v>
      </c>
      <c r="B37" s="19">
        <v>3493.73</v>
      </c>
      <c r="C37" s="21">
        <v>0</v>
      </c>
      <c r="D37" s="23">
        <v>104</v>
      </c>
      <c r="E37" s="17">
        <v>0</v>
      </c>
      <c r="F37" s="17">
        <v>0</v>
      </c>
      <c r="G37" s="24">
        <v>94.5</v>
      </c>
      <c r="H37" s="22">
        <v>28.438503</v>
      </c>
      <c r="I37" s="18">
        <v>0</v>
      </c>
      <c r="J37" s="18">
        <v>7.0889999999999995</v>
      </c>
      <c r="K37" s="18">
        <v>2.002495</v>
      </c>
      <c r="L37" s="25">
        <v>2.227425</v>
      </c>
      <c r="M37" s="26">
        <v>95.325</v>
      </c>
      <c r="N37" s="27">
        <v>139</v>
      </c>
      <c r="O37" s="26">
        <v>0</v>
      </c>
      <c r="P37" s="16">
        <v>0</v>
      </c>
      <c r="Q37" s="16">
        <v>8.13986856454276</v>
      </c>
      <c r="R37" s="16">
        <v>0.404584</v>
      </c>
      <c r="S37" s="16">
        <v>8.13986856454276</v>
      </c>
      <c r="T37" s="27">
        <v>0.404584</v>
      </c>
    </row>
    <row r="38" spans="1:20" ht="12.75">
      <c r="A38" s="20" t="s">
        <v>124</v>
      </c>
      <c r="B38" s="19">
        <v>3228.4700000000003</v>
      </c>
      <c r="C38" s="21">
        <v>674.11</v>
      </c>
      <c r="D38" s="23">
        <v>94</v>
      </c>
      <c r="E38" s="17">
        <v>0</v>
      </c>
      <c r="F38" s="17">
        <v>0</v>
      </c>
      <c r="G38" s="24">
        <v>92.5</v>
      </c>
      <c r="H38" s="22">
        <v>21.969242</v>
      </c>
      <c r="I38" s="18">
        <v>2.441027</v>
      </c>
      <c r="J38" s="18">
        <v>7.7010000000000005</v>
      </c>
      <c r="K38" s="18">
        <v>1.348733</v>
      </c>
      <c r="L38" s="25">
        <v>2.907</v>
      </c>
      <c r="M38" s="26">
        <v>94</v>
      </c>
      <c r="N38" s="27">
        <v>151</v>
      </c>
      <c r="O38" s="26">
        <v>0.62549057290305</v>
      </c>
      <c r="P38" s="16">
        <v>0.031089000000000002</v>
      </c>
      <c r="Q38" s="16">
        <v>6.8048462584444</v>
      </c>
      <c r="R38" s="16">
        <v>0.33822800000000003</v>
      </c>
      <c r="S38" s="16">
        <v>7.430336831347451</v>
      </c>
      <c r="T38" s="27">
        <v>0.369317</v>
      </c>
    </row>
    <row r="39" spans="1:20" ht="12.75">
      <c r="A39" s="20" t="s">
        <v>125</v>
      </c>
      <c r="B39" s="19">
        <v>1536.8700000000001</v>
      </c>
      <c r="C39" s="21">
        <v>67.25</v>
      </c>
      <c r="D39" s="23">
        <v>30</v>
      </c>
      <c r="E39" s="17">
        <v>27</v>
      </c>
      <c r="F39" s="17">
        <v>1</v>
      </c>
      <c r="G39" s="24">
        <v>2</v>
      </c>
      <c r="H39" s="22">
        <v>7.794219000000001</v>
      </c>
      <c r="I39" s="18">
        <v>1.7109260000000002</v>
      </c>
      <c r="J39" s="18">
        <v>2.958</v>
      </c>
      <c r="K39" s="18">
        <v>4.136857</v>
      </c>
      <c r="L39" s="25">
        <v>0.211548</v>
      </c>
      <c r="M39" s="26">
        <v>53.852</v>
      </c>
      <c r="N39" s="27">
        <v>58</v>
      </c>
      <c r="O39" s="26">
        <v>1.06658230057601</v>
      </c>
      <c r="P39" s="16">
        <v>0.053013000000000005</v>
      </c>
      <c r="Q39" s="16">
        <v>5.07148880516894</v>
      </c>
      <c r="R39" s="16">
        <v>0.252073</v>
      </c>
      <c r="S39" s="16">
        <v>6.138071105744951</v>
      </c>
      <c r="T39" s="27">
        <v>0.305086</v>
      </c>
    </row>
    <row r="40" spans="1:20" ht="12.75">
      <c r="A40" s="20" t="s">
        <v>126</v>
      </c>
      <c r="B40" s="19">
        <v>1591.68</v>
      </c>
      <c r="C40" s="21">
        <v>0</v>
      </c>
      <c r="D40" s="23">
        <v>31</v>
      </c>
      <c r="E40" s="17">
        <v>29</v>
      </c>
      <c r="F40" s="17">
        <v>2</v>
      </c>
      <c r="G40" s="24">
        <v>0</v>
      </c>
      <c r="H40" s="22">
        <v>11.367149</v>
      </c>
      <c r="I40" s="18">
        <v>0</v>
      </c>
      <c r="J40" s="18">
        <v>3.5700000000000003</v>
      </c>
      <c r="K40" s="18">
        <v>5.118849</v>
      </c>
      <c r="L40" s="25">
        <v>0.918</v>
      </c>
      <c r="M40" s="26">
        <v>52</v>
      </c>
      <c r="N40" s="27">
        <v>70</v>
      </c>
      <c r="O40" s="26">
        <v>0</v>
      </c>
      <c r="P40" s="16">
        <v>0</v>
      </c>
      <c r="Q40" s="16">
        <v>7.14160446823482</v>
      </c>
      <c r="R40" s="16">
        <v>0.354966</v>
      </c>
      <c r="S40" s="16">
        <v>7.14160446823482</v>
      </c>
      <c r="T40" s="27">
        <v>0.354966</v>
      </c>
    </row>
    <row r="41" spans="1:20" ht="12.75">
      <c r="A41" s="20" t="s">
        <v>127</v>
      </c>
      <c r="B41" s="19">
        <v>2333.4700000000003</v>
      </c>
      <c r="C41" s="21">
        <v>0</v>
      </c>
      <c r="D41" s="23">
        <v>45</v>
      </c>
      <c r="E41" s="17">
        <v>45</v>
      </c>
      <c r="F41" s="17">
        <v>0</v>
      </c>
      <c r="G41" s="24">
        <v>0</v>
      </c>
      <c r="H41" s="22">
        <v>17.481322000000002</v>
      </c>
      <c r="I41" s="18">
        <v>0</v>
      </c>
      <c r="J41" s="18">
        <v>3.264</v>
      </c>
      <c r="K41" s="18">
        <v>8.814683</v>
      </c>
      <c r="L41" s="25">
        <v>-0.306</v>
      </c>
      <c r="M41" s="26">
        <v>70</v>
      </c>
      <c r="N41" s="27">
        <v>64</v>
      </c>
      <c r="O41" s="26">
        <v>0</v>
      </c>
      <c r="P41" s="16">
        <v>0</v>
      </c>
      <c r="Q41" s="16">
        <v>7.4915563516993995</v>
      </c>
      <c r="R41" s="16">
        <v>0.37235999999999997</v>
      </c>
      <c r="S41" s="16">
        <v>7.4915563516993995</v>
      </c>
      <c r="T41" s="27">
        <v>0.37235999999999997</v>
      </c>
    </row>
    <row r="42" spans="1:20" ht="12.75">
      <c r="A42" s="20" t="s">
        <v>128</v>
      </c>
      <c r="B42" s="19">
        <v>2336.98</v>
      </c>
      <c r="C42" s="21">
        <v>0</v>
      </c>
      <c r="D42" s="23">
        <v>45</v>
      </c>
      <c r="E42" s="17">
        <v>45</v>
      </c>
      <c r="F42" s="17">
        <v>0</v>
      </c>
      <c r="G42" s="24">
        <v>0</v>
      </c>
      <c r="H42" s="22">
        <v>17.447432</v>
      </c>
      <c r="I42" s="18">
        <v>0</v>
      </c>
      <c r="J42" s="18">
        <v>4.08</v>
      </c>
      <c r="K42" s="18">
        <v>7.382562</v>
      </c>
      <c r="L42" s="25">
        <v>-1.4535</v>
      </c>
      <c r="M42" s="26">
        <v>108.5</v>
      </c>
      <c r="N42" s="27">
        <v>80</v>
      </c>
      <c r="O42" s="26">
        <v>0</v>
      </c>
      <c r="P42" s="16">
        <v>0</v>
      </c>
      <c r="Q42" s="16">
        <v>7.46580287379438</v>
      </c>
      <c r="R42" s="16">
        <v>0.37107999999999997</v>
      </c>
      <c r="S42" s="16">
        <v>7.46580287379438</v>
      </c>
      <c r="T42" s="27">
        <v>0.37107999999999997</v>
      </c>
    </row>
    <row r="43" spans="1:20" ht="12.75">
      <c r="A43" s="20" t="s">
        <v>129</v>
      </c>
      <c r="B43" s="19">
        <v>2338.29</v>
      </c>
      <c r="C43" s="21">
        <v>0</v>
      </c>
      <c r="D43" s="23">
        <v>45</v>
      </c>
      <c r="E43" s="17">
        <v>45</v>
      </c>
      <c r="F43" s="17">
        <v>0</v>
      </c>
      <c r="G43" s="24">
        <v>0</v>
      </c>
      <c r="H43" s="22">
        <v>17.330163</v>
      </c>
      <c r="I43" s="18">
        <v>0</v>
      </c>
      <c r="J43" s="18">
        <v>3.7230000000000003</v>
      </c>
      <c r="K43" s="18">
        <v>8.256841</v>
      </c>
      <c r="L43" s="25">
        <v>-0.153</v>
      </c>
      <c r="M43" s="26">
        <v>76</v>
      </c>
      <c r="N43" s="27">
        <v>73</v>
      </c>
      <c r="O43" s="26">
        <v>0</v>
      </c>
      <c r="P43" s="16">
        <v>0</v>
      </c>
      <c r="Q43" s="16">
        <v>7.41146863733754</v>
      </c>
      <c r="R43" s="16">
        <v>0.36837899999999996</v>
      </c>
      <c r="S43" s="16">
        <v>7.41146863733754</v>
      </c>
      <c r="T43" s="27">
        <v>0.36837899999999996</v>
      </c>
    </row>
    <row r="44" spans="1:20" ht="12.75">
      <c r="A44" s="20" t="s">
        <v>130</v>
      </c>
      <c r="B44" s="19">
        <v>2328.02</v>
      </c>
      <c r="C44" s="21">
        <v>0</v>
      </c>
      <c r="D44" s="23">
        <v>45</v>
      </c>
      <c r="E44" s="17">
        <v>45</v>
      </c>
      <c r="F44" s="17">
        <v>0</v>
      </c>
      <c r="G44" s="24">
        <v>0</v>
      </c>
      <c r="H44" s="22">
        <v>14.185204</v>
      </c>
      <c r="I44" s="18">
        <v>0</v>
      </c>
      <c r="J44" s="18">
        <v>4.692</v>
      </c>
      <c r="K44" s="18">
        <v>8.602791999999999</v>
      </c>
      <c r="L44" s="25">
        <v>0.7140000000000001</v>
      </c>
      <c r="M44" s="26">
        <v>78</v>
      </c>
      <c r="N44" s="27">
        <v>92</v>
      </c>
      <c r="O44" s="26">
        <v>0</v>
      </c>
      <c r="P44" s="16">
        <v>0</v>
      </c>
      <c r="Q44" s="16">
        <v>6.0932483397908905</v>
      </c>
      <c r="R44" s="16">
        <v>0.302858</v>
      </c>
      <c r="S44" s="16">
        <v>6.0932483397908905</v>
      </c>
      <c r="T44" s="27">
        <v>0.302858</v>
      </c>
    </row>
    <row r="45" spans="1:20" ht="12.75">
      <c r="A45" s="20" t="s">
        <v>131</v>
      </c>
      <c r="B45" s="19">
        <v>1511.52</v>
      </c>
      <c r="C45" s="21">
        <v>0</v>
      </c>
      <c r="D45" s="23">
        <v>30</v>
      </c>
      <c r="E45" s="17">
        <v>30</v>
      </c>
      <c r="F45" s="17">
        <v>0</v>
      </c>
      <c r="G45" s="24">
        <v>0</v>
      </c>
      <c r="H45" s="22">
        <v>10.034787</v>
      </c>
      <c r="I45" s="18">
        <v>0</v>
      </c>
      <c r="J45" s="18">
        <v>2.652</v>
      </c>
      <c r="K45" s="18">
        <v>5.963208</v>
      </c>
      <c r="L45" s="25">
        <v>0.102</v>
      </c>
      <c r="M45" s="26">
        <v>50</v>
      </c>
      <c r="N45" s="27">
        <v>52</v>
      </c>
      <c r="O45" s="26">
        <v>0</v>
      </c>
      <c r="P45" s="16">
        <v>0</v>
      </c>
      <c r="Q45" s="16">
        <v>6.638871467132421</v>
      </c>
      <c r="R45" s="16">
        <v>0.329978</v>
      </c>
      <c r="S45" s="16">
        <v>6.638871467132421</v>
      </c>
      <c r="T45" s="27">
        <v>0.329978</v>
      </c>
    </row>
    <row r="46" spans="1:20" ht="12.75">
      <c r="A46" s="20" t="s">
        <v>132</v>
      </c>
      <c r="B46" s="19">
        <v>1506.89</v>
      </c>
      <c r="C46" s="21">
        <v>0</v>
      </c>
      <c r="D46" s="23">
        <v>30</v>
      </c>
      <c r="E46" s="17">
        <v>30</v>
      </c>
      <c r="F46" s="17">
        <v>0</v>
      </c>
      <c r="G46" s="24">
        <v>0</v>
      </c>
      <c r="H46" s="22">
        <v>8.722048</v>
      </c>
      <c r="I46" s="18">
        <v>0</v>
      </c>
      <c r="J46" s="18">
        <v>3.162</v>
      </c>
      <c r="K46" s="18">
        <v>5.6659500000000005</v>
      </c>
      <c r="L46" s="25">
        <v>0.408</v>
      </c>
      <c r="M46" s="26">
        <v>54</v>
      </c>
      <c r="N46" s="27">
        <v>62</v>
      </c>
      <c r="O46" s="26">
        <v>0</v>
      </c>
      <c r="P46" s="16">
        <v>0</v>
      </c>
      <c r="Q46" s="16">
        <v>5.78811193915946</v>
      </c>
      <c r="R46" s="16">
        <v>0.287692</v>
      </c>
      <c r="S46" s="16">
        <v>5.78811193915946</v>
      </c>
      <c r="T46" s="27">
        <v>0.287692</v>
      </c>
    </row>
    <row r="47" spans="1:20" ht="12.75">
      <c r="A47" s="20" t="s">
        <v>133</v>
      </c>
      <c r="B47" s="19">
        <v>2326.4700000000003</v>
      </c>
      <c r="C47" s="21">
        <v>0</v>
      </c>
      <c r="D47" s="23">
        <v>45</v>
      </c>
      <c r="E47" s="17">
        <v>45</v>
      </c>
      <c r="F47" s="17">
        <v>0</v>
      </c>
      <c r="G47" s="24">
        <v>0</v>
      </c>
      <c r="H47" s="22">
        <v>14.618575000000002</v>
      </c>
      <c r="I47" s="18">
        <v>0</v>
      </c>
      <c r="J47" s="18">
        <v>4.845</v>
      </c>
      <c r="K47" s="18">
        <v>9.331425000000001</v>
      </c>
      <c r="L47" s="25">
        <v>0.663</v>
      </c>
      <c r="M47" s="26">
        <v>82</v>
      </c>
      <c r="N47" s="27">
        <v>95</v>
      </c>
      <c r="O47" s="26">
        <v>0</v>
      </c>
      <c r="P47" s="16">
        <v>0</v>
      </c>
      <c r="Q47" s="16">
        <v>6.28358629167794</v>
      </c>
      <c r="R47" s="16">
        <v>0.312319</v>
      </c>
      <c r="S47" s="16">
        <v>6.28358629167794</v>
      </c>
      <c r="T47" s="27">
        <v>0.312319</v>
      </c>
    </row>
    <row r="48" spans="1:20" ht="12.75">
      <c r="A48" s="20" t="s">
        <v>134</v>
      </c>
      <c r="B48" s="19">
        <v>3992.51</v>
      </c>
      <c r="C48" s="21">
        <v>0</v>
      </c>
      <c r="D48" s="23">
        <v>75</v>
      </c>
      <c r="E48" s="17">
        <v>74</v>
      </c>
      <c r="F48" s="17">
        <v>0</v>
      </c>
      <c r="G48" s="24">
        <v>0</v>
      </c>
      <c r="H48" s="22">
        <v>14.270678</v>
      </c>
      <c r="I48" s="18">
        <v>0</v>
      </c>
      <c r="J48" s="18">
        <v>5.1000000000000005</v>
      </c>
      <c r="K48" s="18">
        <v>5.426979</v>
      </c>
      <c r="L48" s="25">
        <v>-4.002327</v>
      </c>
      <c r="M48" s="26">
        <v>178.477</v>
      </c>
      <c r="N48" s="27">
        <v>100</v>
      </c>
      <c r="O48" s="26">
        <v>0</v>
      </c>
      <c r="P48" s="16">
        <v>0</v>
      </c>
      <c r="Q48" s="16">
        <v>3.57436249376958</v>
      </c>
      <c r="R48" s="16">
        <v>0.17765999999999998</v>
      </c>
      <c r="S48" s="16">
        <v>3.57436249376958</v>
      </c>
      <c r="T48" s="27">
        <v>0.17765999999999998</v>
      </c>
    </row>
    <row r="49" spans="1:20" ht="12.75">
      <c r="A49" s="20" t="s">
        <v>135</v>
      </c>
      <c r="B49" s="19">
        <v>4007.07</v>
      </c>
      <c r="C49" s="21">
        <v>0</v>
      </c>
      <c r="D49" s="23">
        <v>74</v>
      </c>
      <c r="E49" s="17">
        <v>75</v>
      </c>
      <c r="F49" s="17">
        <v>0</v>
      </c>
      <c r="G49" s="24">
        <v>0</v>
      </c>
      <c r="H49" s="22">
        <v>10.0396</v>
      </c>
      <c r="I49" s="18">
        <v>0</v>
      </c>
      <c r="J49" s="18">
        <v>6.885</v>
      </c>
      <c r="K49" s="18">
        <v>9.075318</v>
      </c>
      <c r="L49" s="25">
        <v>-0.102</v>
      </c>
      <c r="M49" s="26">
        <v>137</v>
      </c>
      <c r="N49" s="27">
        <v>135</v>
      </c>
      <c r="O49" s="26">
        <v>0</v>
      </c>
      <c r="P49" s="16">
        <v>0</v>
      </c>
      <c r="Q49" s="16">
        <v>2.50547157898414</v>
      </c>
      <c r="R49" s="16">
        <v>0.12453099999999999</v>
      </c>
      <c r="S49" s="16">
        <v>2.50547157898414</v>
      </c>
      <c r="T49" s="27">
        <v>0.12453099999999999</v>
      </c>
    </row>
    <row r="50" spans="1:20" ht="12.75">
      <c r="A50" s="20" t="s">
        <v>136</v>
      </c>
      <c r="B50" s="19">
        <v>2342.03</v>
      </c>
      <c r="C50" s="21">
        <v>0</v>
      </c>
      <c r="D50" s="23">
        <v>45</v>
      </c>
      <c r="E50" s="17">
        <v>45</v>
      </c>
      <c r="F50" s="17">
        <v>0</v>
      </c>
      <c r="G50" s="24">
        <v>0</v>
      </c>
      <c r="H50" s="22">
        <v>17.947538</v>
      </c>
      <c r="I50" s="18">
        <v>0</v>
      </c>
      <c r="J50" s="18">
        <v>3.5700000000000003</v>
      </c>
      <c r="K50" s="18">
        <v>7.132462</v>
      </c>
      <c r="L50" s="25">
        <v>0.234192</v>
      </c>
      <c r="M50" s="26">
        <v>65.408</v>
      </c>
      <c r="N50" s="27">
        <v>70</v>
      </c>
      <c r="O50" s="26">
        <v>0</v>
      </c>
      <c r="P50" s="16">
        <v>0</v>
      </c>
      <c r="Q50" s="16">
        <v>7.66324000973514</v>
      </c>
      <c r="R50" s="16">
        <v>0.38089300000000004</v>
      </c>
      <c r="S50" s="16">
        <v>7.66324000973514</v>
      </c>
      <c r="T50" s="27">
        <v>0.38089300000000004</v>
      </c>
    </row>
    <row r="51" spans="1:20" ht="12.75">
      <c r="A51" s="20" t="s">
        <v>137</v>
      </c>
      <c r="B51" s="19">
        <v>2335.09</v>
      </c>
      <c r="C51" s="21">
        <v>0</v>
      </c>
      <c r="D51" s="23">
        <v>45</v>
      </c>
      <c r="E51" s="17">
        <v>45</v>
      </c>
      <c r="F51" s="17">
        <v>0</v>
      </c>
      <c r="G51" s="24">
        <v>0</v>
      </c>
      <c r="H51" s="22">
        <v>9.586125</v>
      </c>
      <c r="I51" s="18">
        <v>0</v>
      </c>
      <c r="J51" s="18">
        <v>4.131</v>
      </c>
      <c r="K51" s="18">
        <v>5.543880000000001</v>
      </c>
      <c r="L51" s="25">
        <v>0.306</v>
      </c>
      <c r="M51" s="26">
        <v>75</v>
      </c>
      <c r="N51" s="27">
        <v>81</v>
      </c>
      <c r="O51" s="26">
        <v>0</v>
      </c>
      <c r="P51" s="16">
        <v>0</v>
      </c>
      <c r="Q51" s="16">
        <v>4.10524861996753</v>
      </c>
      <c r="R51" s="16">
        <v>0.20404699999999998</v>
      </c>
      <c r="S51" s="16">
        <v>4.10524861996753</v>
      </c>
      <c r="T51" s="27">
        <v>0.20404699999999998</v>
      </c>
    </row>
    <row r="52" spans="1:20" ht="12.75">
      <c r="A52" s="20" t="s">
        <v>138</v>
      </c>
      <c r="B52" s="19">
        <v>3968.67</v>
      </c>
      <c r="C52" s="21">
        <v>0</v>
      </c>
      <c r="D52" s="23">
        <v>75</v>
      </c>
      <c r="E52" s="17">
        <v>74</v>
      </c>
      <c r="F52" s="17">
        <v>1</v>
      </c>
      <c r="G52" s="24">
        <v>0</v>
      </c>
      <c r="H52" s="22">
        <v>6.1649</v>
      </c>
      <c r="I52" s="18">
        <v>0</v>
      </c>
      <c r="J52" s="18">
        <v>5.406000000000001</v>
      </c>
      <c r="K52" s="18">
        <v>12.19906</v>
      </c>
      <c r="L52" s="25">
        <v>0.765</v>
      </c>
      <c r="M52" s="26">
        <v>91</v>
      </c>
      <c r="N52" s="27">
        <v>106</v>
      </c>
      <c r="O52" s="26">
        <v>0</v>
      </c>
      <c r="P52" s="16">
        <v>0</v>
      </c>
      <c r="Q52" s="16">
        <v>1.55339194238875</v>
      </c>
      <c r="R52" s="16">
        <v>0.077209</v>
      </c>
      <c r="S52" s="16">
        <v>1.55339194238875</v>
      </c>
      <c r="T52" s="27">
        <v>0.077209</v>
      </c>
    </row>
    <row r="53" spans="1:20" ht="12.75">
      <c r="A53" s="20" t="s">
        <v>139</v>
      </c>
      <c r="B53" s="19">
        <v>2320.35</v>
      </c>
      <c r="C53" s="21">
        <v>0</v>
      </c>
      <c r="D53" s="23">
        <v>45</v>
      </c>
      <c r="E53" s="17">
        <v>45</v>
      </c>
      <c r="F53" s="17">
        <v>0</v>
      </c>
      <c r="G53" s="24">
        <v>0</v>
      </c>
      <c r="H53" s="22">
        <v>6.145700000000001</v>
      </c>
      <c r="I53" s="18">
        <v>0</v>
      </c>
      <c r="J53" s="18">
        <v>2.958</v>
      </c>
      <c r="K53" s="18">
        <v>5.11604</v>
      </c>
      <c r="L53" s="25">
        <v>0.051</v>
      </c>
      <c r="M53" s="26">
        <v>57</v>
      </c>
      <c r="N53" s="27">
        <v>58</v>
      </c>
      <c r="O53" s="26">
        <v>0</v>
      </c>
      <c r="P53" s="16">
        <v>0</v>
      </c>
      <c r="Q53" s="16">
        <v>2.64860904604908</v>
      </c>
      <c r="R53" s="16">
        <v>0.131646</v>
      </c>
      <c r="S53" s="16">
        <v>2.64860904604908</v>
      </c>
      <c r="T53" s="27">
        <v>0.131646</v>
      </c>
    </row>
    <row r="54" spans="1:20" ht="12.75">
      <c r="A54" s="20" t="s">
        <v>140</v>
      </c>
      <c r="B54" s="19">
        <v>1210.64</v>
      </c>
      <c r="C54" s="21">
        <v>0</v>
      </c>
      <c r="D54" s="23">
        <v>24</v>
      </c>
      <c r="E54" s="17">
        <v>24</v>
      </c>
      <c r="F54" s="17">
        <v>0</v>
      </c>
      <c r="G54" s="24">
        <v>0</v>
      </c>
      <c r="H54" s="22">
        <v>10.061396</v>
      </c>
      <c r="I54" s="18">
        <v>0</v>
      </c>
      <c r="J54" s="18">
        <v>2.346</v>
      </c>
      <c r="K54" s="18">
        <v>4.640607999999999</v>
      </c>
      <c r="L54" s="25">
        <v>0.51</v>
      </c>
      <c r="M54" s="26">
        <v>36</v>
      </c>
      <c r="N54" s="27">
        <v>46</v>
      </c>
      <c r="O54" s="26">
        <v>0</v>
      </c>
      <c r="P54" s="16">
        <v>0</v>
      </c>
      <c r="Q54" s="16">
        <v>8.310807506773271</v>
      </c>
      <c r="R54" s="16">
        <v>0.41308</v>
      </c>
      <c r="S54" s="16">
        <v>8.310807506773271</v>
      </c>
      <c r="T54" s="27">
        <v>0.41308</v>
      </c>
    </row>
    <row r="55" spans="1:20" ht="12.75">
      <c r="A55" s="20" t="s">
        <v>141</v>
      </c>
      <c r="B55" s="19">
        <v>1210.64</v>
      </c>
      <c r="C55" s="21">
        <v>0</v>
      </c>
      <c r="D55" s="23">
        <v>24</v>
      </c>
      <c r="E55" s="17">
        <v>24</v>
      </c>
      <c r="F55" s="17">
        <v>0</v>
      </c>
      <c r="G55" s="24">
        <v>0</v>
      </c>
      <c r="H55" s="22">
        <v>10.119743999999999</v>
      </c>
      <c r="I55" s="18">
        <v>0</v>
      </c>
      <c r="J55" s="18">
        <v>2.397</v>
      </c>
      <c r="K55" s="18">
        <v>4.150258</v>
      </c>
      <c r="L55" s="25">
        <v>0.306</v>
      </c>
      <c r="M55" s="26">
        <v>41</v>
      </c>
      <c r="N55" s="27">
        <v>47</v>
      </c>
      <c r="O55" s="26">
        <v>0</v>
      </c>
      <c r="P55" s="16">
        <v>0</v>
      </c>
      <c r="Q55" s="16">
        <v>8.35900350227978</v>
      </c>
      <c r="R55" s="16">
        <v>0.415475</v>
      </c>
      <c r="S55" s="16">
        <v>8.35900350227978</v>
      </c>
      <c r="T55" s="27">
        <v>0.415475</v>
      </c>
    </row>
    <row r="56" spans="1:20" ht="12.75">
      <c r="A56" s="20" t="s">
        <v>142</v>
      </c>
      <c r="B56" s="19">
        <v>1212.29</v>
      </c>
      <c r="C56" s="21">
        <v>0</v>
      </c>
      <c r="D56" s="23">
        <v>24</v>
      </c>
      <c r="E56" s="17">
        <v>24</v>
      </c>
      <c r="F56" s="17">
        <v>0</v>
      </c>
      <c r="G56" s="24">
        <v>0</v>
      </c>
      <c r="H56" s="22">
        <v>7.942895</v>
      </c>
      <c r="I56" s="18">
        <v>0</v>
      </c>
      <c r="J56" s="18">
        <v>2.6010000000000004</v>
      </c>
      <c r="K56" s="18">
        <v>4.760108000000001</v>
      </c>
      <c r="L56" s="25">
        <v>0.612</v>
      </c>
      <c r="M56" s="26">
        <v>39</v>
      </c>
      <c r="N56" s="27">
        <v>51</v>
      </c>
      <c r="O56" s="26">
        <v>0</v>
      </c>
      <c r="P56" s="16">
        <v>0</v>
      </c>
      <c r="Q56" s="16">
        <v>6.55197601234028</v>
      </c>
      <c r="R56" s="16">
        <v>0.325659</v>
      </c>
      <c r="S56" s="16">
        <v>6.55197601234028</v>
      </c>
      <c r="T56" s="27">
        <v>0.325659</v>
      </c>
    </row>
    <row r="57" spans="1:20" ht="12.75">
      <c r="A57" s="20" t="s">
        <v>143</v>
      </c>
      <c r="B57" s="19">
        <v>846.62</v>
      </c>
      <c r="C57" s="21">
        <v>0</v>
      </c>
      <c r="D57" s="23">
        <v>15</v>
      </c>
      <c r="E57" s="17">
        <v>0</v>
      </c>
      <c r="F57" s="17">
        <v>0</v>
      </c>
      <c r="G57" s="24">
        <v>0</v>
      </c>
      <c r="H57" s="22">
        <v>3.234807</v>
      </c>
      <c r="I57" s="18">
        <v>0</v>
      </c>
      <c r="J57" s="18">
        <v>0</v>
      </c>
      <c r="K57" s="18">
        <v>0</v>
      </c>
      <c r="L57" s="25">
        <v>0</v>
      </c>
      <c r="M57" s="26">
        <v>0</v>
      </c>
      <c r="N57" s="27">
        <v>0</v>
      </c>
      <c r="O57" s="26">
        <v>0</v>
      </c>
      <c r="P57" s="16">
        <v>0</v>
      </c>
      <c r="Q57" s="16">
        <v>3.82084878694101</v>
      </c>
      <c r="R57" s="16">
        <v>0.189911</v>
      </c>
      <c r="S57" s="16">
        <v>3.82084878694101</v>
      </c>
      <c r="T57" s="27">
        <v>0.189911</v>
      </c>
    </row>
    <row r="58" spans="1:20" ht="12.75">
      <c r="A58" s="20" t="s">
        <v>144</v>
      </c>
      <c r="B58" s="19">
        <v>500.19</v>
      </c>
      <c r="C58" s="21">
        <v>49.26</v>
      </c>
      <c r="D58" s="23">
        <v>14</v>
      </c>
      <c r="E58" s="17">
        <v>0</v>
      </c>
      <c r="F58" s="17">
        <v>0</v>
      </c>
      <c r="G58" s="24">
        <v>9</v>
      </c>
      <c r="H58" s="22">
        <v>2.6987</v>
      </c>
      <c r="I58" s="18">
        <v>0</v>
      </c>
      <c r="J58" s="18">
        <v>0.35700000000000004</v>
      </c>
      <c r="K58" s="18">
        <v>0.26833300000000004</v>
      </c>
      <c r="L58" s="25">
        <v>-0.102</v>
      </c>
      <c r="M58" s="26">
        <v>9</v>
      </c>
      <c r="N58" s="27">
        <v>7</v>
      </c>
      <c r="O58" s="26">
        <v>0</v>
      </c>
      <c r="P58" s="16">
        <v>0</v>
      </c>
      <c r="Q58" s="16">
        <v>5.3953497670885</v>
      </c>
      <c r="R58" s="16">
        <v>0.26817</v>
      </c>
      <c r="S58" s="16">
        <v>5.3953497670885</v>
      </c>
      <c r="T58" s="27">
        <v>0.26817</v>
      </c>
    </row>
    <row r="59" spans="1:20" ht="12.75">
      <c r="A59" s="20" t="s">
        <v>145</v>
      </c>
      <c r="B59" s="19">
        <v>42.96</v>
      </c>
      <c r="C59" s="21">
        <v>0</v>
      </c>
      <c r="D59" s="23">
        <v>1</v>
      </c>
      <c r="E59" s="17">
        <v>0</v>
      </c>
      <c r="F59" s="17">
        <v>0</v>
      </c>
      <c r="G59" s="24">
        <v>0</v>
      </c>
      <c r="H59" s="22">
        <v>0.25</v>
      </c>
      <c r="I59" s="18">
        <v>0</v>
      </c>
      <c r="J59" s="18">
        <v>0</v>
      </c>
      <c r="K59" s="18">
        <v>0</v>
      </c>
      <c r="L59" s="25">
        <v>0</v>
      </c>
      <c r="M59" s="26">
        <v>0</v>
      </c>
      <c r="N59" s="57">
        <v>0</v>
      </c>
      <c r="O59" s="26">
        <v>0</v>
      </c>
      <c r="P59" s="16">
        <v>0</v>
      </c>
      <c r="Q59" s="16">
        <v>5.8193668528864</v>
      </c>
      <c r="R59" s="16">
        <v>0.289245</v>
      </c>
      <c r="S59" s="16">
        <v>5.8193668528864</v>
      </c>
      <c r="T59" s="27">
        <v>0.289245</v>
      </c>
    </row>
    <row r="60" spans="1:20" ht="12.75">
      <c r="A60" s="20" t="s">
        <v>146</v>
      </c>
      <c r="B60" s="19">
        <v>528.57</v>
      </c>
      <c r="C60" s="21">
        <v>0</v>
      </c>
      <c r="D60" s="23">
        <v>10</v>
      </c>
      <c r="E60" s="17">
        <v>9</v>
      </c>
      <c r="F60" s="17">
        <v>1</v>
      </c>
      <c r="G60" s="24">
        <v>0</v>
      </c>
      <c r="H60" s="22">
        <v>1.3466</v>
      </c>
      <c r="I60" s="18">
        <v>0</v>
      </c>
      <c r="J60" s="18">
        <v>0.663</v>
      </c>
      <c r="K60" s="18">
        <v>1.710282</v>
      </c>
      <c r="L60" s="25">
        <v>0.153</v>
      </c>
      <c r="M60" s="26">
        <v>10</v>
      </c>
      <c r="N60" s="27">
        <v>13</v>
      </c>
      <c r="O60" s="26">
        <v>0</v>
      </c>
      <c r="P60" s="16">
        <v>0</v>
      </c>
      <c r="Q60" s="16">
        <v>2.5476285071040703</v>
      </c>
      <c r="R60" s="16">
        <v>0.126627</v>
      </c>
      <c r="S60" s="16">
        <v>2.5476285071040703</v>
      </c>
      <c r="T60" s="27">
        <v>0.126627</v>
      </c>
    </row>
    <row r="61" spans="1:20" ht="12.75">
      <c r="A61" s="20" t="s">
        <v>147</v>
      </c>
      <c r="B61" s="19">
        <v>531.48</v>
      </c>
      <c r="C61" s="21">
        <v>0</v>
      </c>
      <c r="D61" s="23">
        <v>11</v>
      </c>
      <c r="E61" s="17">
        <v>0</v>
      </c>
      <c r="F61" s="17">
        <v>0</v>
      </c>
      <c r="G61" s="24">
        <v>11</v>
      </c>
      <c r="H61" s="22">
        <v>1.134974</v>
      </c>
      <c r="I61" s="18">
        <v>0.6329760000000001</v>
      </c>
      <c r="J61" s="18">
        <v>0.612</v>
      </c>
      <c r="K61" s="18">
        <v>1.19605</v>
      </c>
      <c r="L61" s="25">
        <v>0.102</v>
      </c>
      <c r="M61" s="26">
        <v>10</v>
      </c>
      <c r="N61" s="27">
        <v>12</v>
      </c>
      <c r="O61" s="26">
        <v>1.19096861594039</v>
      </c>
      <c r="P61" s="16">
        <v>0.059195000000000005</v>
      </c>
      <c r="Q61" s="16">
        <v>2.13549710243094</v>
      </c>
      <c r="R61" s="16">
        <v>0.106142</v>
      </c>
      <c r="S61" s="16">
        <v>3.32646571837133</v>
      </c>
      <c r="T61" s="27">
        <v>0.165337</v>
      </c>
    </row>
    <row r="62" spans="1:20" ht="12.75">
      <c r="A62" s="20" t="s">
        <v>148</v>
      </c>
      <c r="B62" s="19">
        <v>1426.8500000000001</v>
      </c>
      <c r="C62" s="21">
        <v>0</v>
      </c>
      <c r="D62" s="23">
        <v>31</v>
      </c>
      <c r="E62" s="17">
        <v>28</v>
      </c>
      <c r="F62" s="17">
        <v>3</v>
      </c>
      <c r="G62" s="24">
        <v>0</v>
      </c>
      <c r="H62" s="22">
        <v>4.4875</v>
      </c>
      <c r="I62" s="18">
        <v>0</v>
      </c>
      <c r="J62" s="18">
        <v>2.091</v>
      </c>
      <c r="K62" s="18">
        <v>4.120057</v>
      </c>
      <c r="L62" s="25">
        <v>0.408</v>
      </c>
      <c r="M62" s="26">
        <v>33</v>
      </c>
      <c r="N62" s="27">
        <v>41</v>
      </c>
      <c r="O62" s="26">
        <v>0</v>
      </c>
      <c r="P62" s="16">
        <v>0</v>
      </c>
      <c r="Q62" s="16">
        <v>3.14503977292637</v>
      </c>
      <c r="R62" s="16">
        <v>0.156321</v>
      </c>
      <c r="S62" s="16">
        <v>3.14503977292637</v>
      </c>
      <c r="T62" s="27">
        <v>0.156321</v>
      </c>
    </row>
    <row r="63" spans="1:20" ht="12.75">
      <c r="A63" s="20" t="s">
        <v>149</v>
      </c>
      <c r="B63" s="19">
        <v>1420.48</v>
      </c>
      <c r="C63" s="21">
        <v>0</v>
      </c>
      <c r="D63" s="23">
        <v>32</v>
      </c>
      <c r="E63" s="17">
        <v>0</v>
      </c>
      <c r="F63" s="17">
        <v>0</v>
      </c>
      <c r="G63" s="24">
        <v>32</v>
      </c>
      <c r="H63" s="22">
        <v>6.226100000000001</v>
      </c>
      <c r="I63" s="18">
        <v>0</v>
      </c>
      <c r="J63" s="18">
        <v>3.264</v>
      </c>
      <c r="K63" s="18">
        <v>0.443942</v>
      </c>
      <c r="L63" s="25">
        <v>0.255</v>
      </c>
      <c r="M63" s="26">
        <v>59</v>
      </c>
      <c r="N63" s="27">
        <v>64</v>
      </c>
      <c r="O63" s="26">
        <v>0</v>
      </c>
      <c r="P63" s="16">
        <v>0</v>
      </c>
      <c r="Q63" s="16">
        <v>4.38309585492227</v>
      </c>
      <c r="R63" s="16">
        <v>0.217857</v>
      </c>
      <c r="S63" s="16">
        <v>4.38309585492227</v>
      </c>
      <c r="T63" s="27">
        <v>0.217857</v>
      </c>
    </row>
    <row r="64" spans="1:20" ht="12.75">
      <c r="A64" s="20" t="s">
        <v>150</v>
      </c>
      <c r="B64" s="19">
        <v>1239.08</v>
      </c>
      <c r="C64" s="21">
        <v>0</v>
      </c>
      <c r="D64" s="23">
        <v>20</v>
      </c>
      <c r="E64" s="17">
        <v>20</v>
      </c>
      <c r="F64" s="17">
        <v>0</v>
      </c>
      <c r="G64" s="24">
        <v>0</v>
      </c>
      <c r="H64" s="22">
        <v>2.108</v>
      </c>
      <c r="I64" s="18">
        <v>0.314983</v>
      </c>
      <c r="J64" s="18">
        <v>1.326</v>
      </c>
      <c r="K64" s="18">
        <v>4.181017</v>
      </c>
      <c r="L64" s="25">
        <v>-0.255</v>
      </c>
      <c r="M64" s="26">
        <v>31</v>
      </c>
      <c r="N64" s="27">
        <v>26</v>
      </c>
      <c r="O64" s="26">
        <v>0.25420715369467</v>
      </c>
      <c r="P64" s="16">
        <v>0.012635</v>
      </c>
      <c r="Q64" s="16">
        <v>1.7012622268134399</v>
      </c>
      <c r="R64" s="16">
        <v>0.084559</v>
      </c>
      <c r="S64" s="16">
        <v>1.95546938050811</v>
      </c>
      <c r="T64" s="27">
        <v>0.097194</v>
      </c>
    </row>
    <row r="65" spans="1:20" ht="12.75">
      <c r="A65" s="20" t="s">
        <v>151</v>
      </c>
      <c r="B65" s="19">
        <v>1536.77</v>
      </c>
      <c r="C65" s="21">
        <v>0</v>
      </c>
      <c r="D65" s="23">
        <v>28</v>
      </c>
      <c r="E65" s="17">
        <v>25</v>
      </c>
      <c r="F65" s="17">
        <v>1</v>
      </c>
      <c r="G65" s="24">
        <v>0</v>
      </c>
      <c r="H65" s="22">
        <v>3.883171</v>
      </c>
      <c r="I65" s="18">
        <v>0</v>
      </c>
      <c r="J65" s="18">
        <v>2.088654</v>
      </c>
      <c r="K65" s="18">
        <v>3.0475540000000003</v>
      </c>
      <c r="L65" s="25">
        <v>-0.066912</v>
      </c>
      <c r="M65" s="26">
        <v>42.266000000000005</v>
      </c>
      <c r="N65" s="27">
        <v>40.954</v>
      </c>
      <c r="O65" s="26">
        <v>0</v>
      </c>
      <c r="P65" s="16">
        <v>0</v>
      </c>
      <c r="Q65" s="16">
        <v>2.52683940993121</v>
      </c>
      <c r="R65" s="16">
        <v>0.125594</v>
      </c>
      <c r="S65" s="16">
        <v>2.52683940993121</v>
      </c>
      <c r="T65" s="27">
        <v>0.125594</v>
      </c>
    </row>
    <row r="66" spans="1:20" ht="12.75">
      <c r="A66" s="20" t="s">
        <v>152</v>
      </c>
      <c r="B66" s="19">
        <v>807.07</v>
      </c>
      <c r="C66" s="21">
        <v>0</v>
      </c>
      <c r="D66" s="23">
        <v>15</v>
      </c>
      <c r="E66" s="17">
        <v>0</v>
      </c>
      <c r="F66" s="17">
        <v>0</v>
      </c>
      <c r="G66" s="24">
        <v>0</v>
      </c>
      <c r="H66" s="22">
        <v>2.5620350000000003</v>
      </c>
      <c r="I66" s="18">
        <v>0</v>
      </c>
      <c r="J66" s="18">
        <v>1.9380000000000002</v>
      </c>
      <c r="K66" s="18">
        <v>0.36485</v>
      </c>
      <c r="L66" s="25">
        <v>0.35700000000000004</v>
      </c>
      <c r="M66" s="26">
        <v>31</v>
      </c>
      <c r="N66" s="27">
        <v>38</v>
      </c>
      <c r="O66" s="26">
        <v>0</v>
      </c>
      <c r="P66" s="16">
        <v>0</v>
      </c>
      <c r="Q66" s="16">
        <v>3.17448920168015</v>
      </c>
      <c r="R66" s="16">
        <v>0.157784</v>
      </c>
      <c r="S66" s="16">
        <v>3.17448920168015</v>
      </c>
      <c r="T66" s="27">
        <v>0.157784</v>
      </c>
    </row>
    <row r="67" spans="1:20" ht="12.75">
      <c r="A67" s="20" t="s">
        <v>153</v>
      </c>
      <c r="B67" s="19">
        <v>1512.77</v>
      </c>
      <c r="C67" s="21">
        <v>0</v>
      </c>
      <c r="D67" s="23">
        <v>28</v>
      </c>
      <c r="E67" s="17">
        <v>0</v>
      </c>
      <c r="F67" s="17">
        <v>0</v>
      </c>
      <c r="G67" s="24">
        <v>0</v>
      </c>
      <c r="H67" s="22">
        <v>14.645999</v>
      </c>
      <c r="I67" s="18">
        <v>0</v>
      </c>
      <c r="J67" s="18">
        <v>0</v>
      </c>
      <c r="K67" s="18">
        <v>0</v>
      </c>
      <c r="L67" s="25">
        <v>0</v>
      </c>
      <c r="M67" s="26">
        <v>0</v>
      </c>
      <c r="N67" s="57">
        <v>0</v>
      </c>
      <c r="O67" s="26">
        <v>0</v>
      </c>
      <c r="P67" s="16">
        <v>0</v>
      </c>
      <c r="Q67" s="16">
        <v>9.68157684248101</v>
      </c>
      <c r="R67" s="16">
        <v>0.481213</v>
      </c>
      <c r="S67" s="16">
        <v>9.68157684248101</v>
      </c>
      <c r="T67" s="27">
        <v>0.481213</v>
      </c>
    </row>
    <row r="68" spans="1:20" ht="12.75">
      <c r="A68" s="20" t="s">
        <v>154</v>
      </c>
      <c r="B68" s="19">
        <v>4063.9500000000003</v>
      </c>
      <c r="C68" s="21">
        <v>0</v>
      </c>
      <c r="D68" s="23">
        <v>74</v>
      </c>
      <c r="E68" s="17">
        <v>67</v>
      </c>
      <c r="F68" s="17">
        <v>4</v>
      </c>
      <c r="G68" s="24">
        <v>3</v>
      </c>
      <c r="H68" s="22">
        <v>11.2906</v>
      </c>
      <c r="I68" s="18">
        <v>0</v>
      </c>
      <c r="J68" s="18">
        <v>6.732</v>
      </c>
      <c r="K68" s="18">
        <v>7.625678000000001</v>
      </c>
      <c r="L68" s="25">
        <v>0.561</v>
      </c>
      <c r="M68" s="26">
        <v>121</v>
      </c>
      <c r="N68" s="27">
        <v>132</v>
      </c>
      <c r="O68" s="26">
        <v>0</v>
      </c>
      <c r="P68" s="16">
        <v>0</v>
      </c>
      <c r="Q68" s="16">
        <v>2.77823299991387</v>
      </c>
      <c r="R68" s="16">
        <v>0.138089</v>
      </c>
      <c r="S68" s="16">
        <v>2.77823299991387</v>
      </c>
      <c r="T68" s="27">
        <v>0.138089</v>
      </c>
    </row>
    <row r="69" spans="1:20" ht="12.75">
      <c r="A69" s="20" t="s">
        <v>155</v>
      </c>
      <c r="B69" s="19">
        <v>1266.54</v>
      </c>
      <c r="C69" s="21">
        <v>0</v>
      </c>
      <c r="D69" s="23">
        <v>22</v>
      </c>
      <c r="E69" s="17">
        <v>21</v>
      </c>
      <c r="F69" s="17">
        <v>0</v>
      </c>
      <c r="G69" s="24">
        <v>1</v>
      </c>
      <c r="H69" s="22">
        <v>3.1198</v>
      </c>
      <c r="I69" s="18">
        <v>0</v>
      </c>
      <c r="J69" s="18">
        <v>1.632</v>
      </c>
      <c r="K69" s="18">
        <v>4.8542380000000005</v>
      </c>
      <c r="L69" s="25">
        <v>-0.204</v>
      </c>
      <c r="M69" s="26">
        <v>36</v>
      </c>
      <c r="N69" s="27">
        <v>32</v>
      </c>
      <c r="O69" s="26">
        <v>0</v>
      </c>
      <c r="P69" s="16">
        <v>0</v>
      </c>
      <c r="Q69" s="16">
        <v>2.46324632463246</v>
      </c>
      <c r="R69" s="16">
        <v>0.122433</v>
      </c>
      <c r="S69" s="16">
        <v>2.46324632463246</v>
      </c>
      <c r="T69" s="27">
        <v>0.122433</v>
      </c>
    </row>
    <row r="70" spans="1:20" ht="12.75">
      <c r="A70" s="20" t="s">
        <v>156</v>
      </c>
      <c r="B70" s="19">
        <v>1198.27</v>
      </c>
      <c r="C70" s="21">
        <v>0</v>
      </c>
      <c r="D70" s="23">
        <v>22</v>
      </c>
      <c r="E70" s="17">
        <v>22</v>
      </c>
      <c r="F70" s="17">
        <v>0</v>
      </c>
      <c r="G70" s="24">
        <v>0</v>
      </c>
      <c r="H70" s="22">
        <v>2.9130000000000003</v>
      </c>
      <c r="I70" s="18">
        <v>0</v>
      </c>
      <c r="J70" s="18">
        <v>1.989</v>
      </c>
      <c r="K70" s="18">
        <v>4.263142</v>
      </c>
      <c r="L70" s="25">
        <v>-0.612</v>
      </c>
      <c r="M70" s="26">
        <v>51</v>
      </c>
      <c r="N70" s="27">
        <v>39</v>
      </c>
      <c r="O70" s="26">
        <v>0</v>
      </c>
      <c r="P70" s="16">
        <v>0</v>
      </c>
      <c r="Q70" s="16">
        <v>2.4310046984402502</v>
      </c>
      <c r="R70" s="16">
        <v>0.12083</v>
      </c>
      <c r="S70" s="16">
        <v>2.4310046984402502</v>
      </c>
      <c r="T70" s="27">
        <v>0.12083</v>
      </c>
    </row>
    <row r="71" spans="1:20" ht="12.75">
      <c r="A71" s="20" t="s">
        <v>157</v>
      </c>
      <c r="B71" s="19">
        <v>1178.95</v>
      </c>
      <c r="C71" s="21">
        <v>50.77</v>
      </c>
      <c r="D71" s="23">
        <v>22</v>
      </c>
      <c r="E71" s="17">
        <v>20</v>
      </c>
      <c r="F71" s="17">
        <v>1</v>
      </c>
      <c r="G71" s="24">
        <v>1</v>
      </c>
      <c r="H71" s="22">
        <v>2.7355</v>
      </c>
      <c r="I71" s="18">
        <v>0</v>
      </c>
      <c r="J71" s="18">
        <v>1.734</v>
      </c>
      <c r="K71" s="18">
        <v>4.237759</v>
      </c>
      <c r="L71" s="25">
        <v>-0.102</v>
      </c>
      <c r="M71" s="26">
        <v>36</v>
      </c>
      <c r="N71" s="27">
        <v>34</v>
      </c>
      <c r="O71" s="26">
        <v>0</v>
      </c>
      <c r="P71" s="16">
        <v>0</v>
      </c>
      <c r="Q71" s="16">
        <v>2.32028499936384</v>
      </c>
      <c r="R71" s="16">
        <v>0.115327</v>
      </c>
      <c r="S71" s="16">
        <v>2.32028499936384</v>
      </c>
      <c r="T71" s="27">
        <v>0.115327</v>
      </c>
    </row>
    <row r="72" spans="1:20" ht="12.75">
      <c r="A72" s="20" t="s">
        <v>158</v>
      </c>
      <c r="B72" s="19">
        <v>4068.38</v>
      </c>
      <c r="C72" s="21">
        <v>0</v>
      </c>
      <c r="D72" s="23">
        <v>75</v>
      </c>
      <c r="E72" s="17">
        <v>75</v>
      </c>
      <c r="F72" s="17">
        <v>0</v>
      </c>
      <c r="G72" s="24">
        <v>0</v>
      </c>
      <c r="H72" s="22">
        <v>12.0262</v>
      </c>
      <c r="I72" s="18">
        <v>0</v>
      </c>
      <c r="J72" s="18">
        <v>7.0889999999999995</v>
      </c>
      <c r="K72" s="18">
        <v>14.175026</v>
      </c>
      <c r="L72" s="25">
        <v>1.326</v>
      </c>
      <c r="M72" s="26">
        <v>113</v>
      </c>
      <c r="N72" s="27">
        <v>139</v>
      </c>
      <c r="O72" s="26">
        <v>0</v>
      </c>
      <c r="P72" s="16">
        <v>0</v>
      </c>
      <c r="Q72" s="16">
        <v>2.9560168912441798</v>
      </c>
      <c r="R72" s="16">
        <v>0.146925</v>
      </c>
      <c r="S72" s="16">
        <v>2.9560168912441798</v>
      </c>
      <c r="T72" s="27">
        <v>0.146925</v>
      </c>
    </row>
    <row r="73" spans="1:20" ht="12.75">
      <c r="A73" s="20" t="s">
        <v>159</v>
      </c>
      <c r="B73" s="19">
        <v>2332.83</v>
      </c>
      <c r="C73" s="21">
        <v>0</v>
      </c>
      <c r="D73" s="23">
        <v>45</v>
      </c>
      <c r="E73" s="17">
        <v>44</v>
      </c>
      <c r="F73" s="17">
        <v>1</v>
      </c>
      <c r="G73" s="24">
        <v>0</v>
      </c>
      <c r="H73" s="22">
        <v>17.480786000000002</v>
      </c>
      <c r="I73" s="18">
        <v>0</v>
      </c>
      <c r="J73" s="18">
        <v>4.692</v>
      </c>
      <c r="K73" s="18">
        <v>8.477216</v>
      </c>
      <c r="L73" s="25">
        <v>1.326</v>
      </c>
      <c r="M73" s="26">
        <v>66</v>
      </c>
      <c r="N73" s="27">
        <v>92</v>
      </c>
      <c r="O73" s="26">
        <v>0</v>
      </c>
      <c r="P73" s="16">
        <v>0</v>
      </c>
      <c r="Q73" s="16">
        <v>7.493381858086529</v>
      </c>
      <c r="R73" s="16">
        <v>0.37245100000000003</v>
      </c>
      <c r="S73" s="16">
        <v>7.493381858086529</v>
      </c>
      <c r="T73" s="27">
        <v>0.37245100000000003</v>
      </c>
    </row>
    <row r="74" spans="1:20" ht="12.75">
      <c r="A74" s="20" t="s">
        <v>160</v>
      </c>
      <c r="B74" s="19">
        <v>2328.9</v>
      </c>
      <c r="C74" s="21">
        <v>0</v>
      </c>
      <c r="D74" s="23">
        <v>45</v>
      </c>
      <c r="E74" s="17">
        <v>45</v>
      </c>
      <c r="F74" s="17">
        <v>0</v>
      </c>
      <c r="G74" s="24">
        <v>0</v>
      </c>
      <c r="H74" s="22">
        <v>5.4079999999999995</v>
      </c>
      <c r="I74" s="18">
        <v>0</v>
      </c>
      <c r="J74" s="18">
        <v>3.468</v>
      </c>
      <c r="K74" s="18">
        <v>7.961328</v>
      </c>
      <c r="L74" s="25">
        <v>-0.937992</v>
      </c>
      <c r="M74" s="26">
        <v>86.39200000000001</v>
      </c>
      <c r="N74" s="27">
        <v>68</v>
      </c>
      <c r="O74" s="26">
        <v>0</v>
      </c>
      <c r="P74" s="16">
        <v>0</v>
      </c>
      <c r="Q74" s="16">
        <v>2.32212632573317</v>
      </c>
      <c r="R74" s="16">
        <v>0.115418</v>
      </c>
      <c r="S74" s="16">
        <v>2.32212632573317</v>
      </c>
      <c r="T74" s="27">
        <v>0.115418</v>
      </c>
    </row>
    <row r="75" spans="1:20" ht="12.75">
      <c r="A75" s="20" t="s">
        <v>161</v>
      </c>
      <c r="B75" s="19">
        <v>3988.9900000000002</v>
      </c>
      <c r="C75" s="21">
        <v>0</v>
      </c>
      <c r="D75" s="23">
        <v>75</v>
      </c>
      <c r="E75" s="17">
        <v>74</v>
      </c>
      <c r="F75" s="17">
        <v>1</v>
      </c>
      <c r="G75" s="24">
        <v>0</v>
      </c>
      <c r="H75" s="22">
        <v>6.9963</v>
      </c>
      <c r="I75" s="18">
        <v>0</v>
      </c>
      <c r="J75" s="18">
        <v>6.273</v>
      </c>
      <c r="K75" s="18">
        <v>14.177688000000002</v>
      </c>
      <c r="L75" s="25">
        <v>-1.221654</v>
      </c>
      <c r="M75" s="26">
        <v>146.954</v>
      </c>
      <c r="N75" s="27">
        <v>123</v>
      </c>
      <c r="O75" s="26">
        <v>0</v>
      </c>
      <c r="P75" s="16">
        <v>0</v>
      </c>
      <c r="Q75" s="16">
        <v>1.7539026169531602</v>
      </c>
      <c r="R75" s="16">
        <v>0.08717499999999999</v>
      </c>
      <c r="S75" s="16">
        <v>1.7539026169531602</v>
      </c>
      <c r="T75" s="27">
        <v>0.08717499999999999</v>
      </c>
    </row>
    <row r="76" spans="1:20" ht="12.75">
      <c r="A76" s="20" t="s">
        <v>162</v>
      </c>
      <c r="B76" s="19">
        <v>2361.19</v>
      </c>
      <c r="C76" s="21">
        <v>0</v>
      </c>
      <c r="D76" s="23">
        <v>44</v>
      </c>
      <c r="E76" s="17">
        <v>44</v>
      </c>
      <c r="F76" s="17">
        <v>0</v>
      </c>
      <c r="G76" s="24">
        <v>0</v>
      </c>
      <c r="H76" s="22">
        <v>5.9561</v>
      </c>
      <c r="I76" s="18">
        <v>0</v>
      </c>
      <c r="J76" s="18">
        <v>3.009</v>
      </c>
      <c r="K76" s="18">
        <v>4.855234</v>
      </c>
      <c r="L76" s="25">
        <v>-1.836</v>
      </c>
      <c r="M76" s="26">
        <v>95</v>
      </c>
      <c r="N76" s="27">
        <v>59</v>
      </c>
      <c r="O76" s="26">
        <v>0</v>
      </c>
      <c r="P76" s="16">
        <v>0</v>
      </c>
      <c r="Q76" s="16">
        <v>2.52249924826041</v>
      </c>
      <c r="R76" s="16">
        <v>0.12537800000000002</v>
      </c>
      <c r="S76" s="16">
        <v>2.52249924826041</v>
      </c>
      <c r="T76" s="27">
        <v>0.12537800000000002</v>
      </c>
    </row>
    <row r="77" spans="1:20" ht="12.75">
      <c r="A77" s="20" t="s">
        <v>163</v>
      </c>
      <c r="B77" s="19">
        <v>2325.43</v>
      </c>
      <c r="C77" s="21">
        <v>0</v>
      </c>
      <c r="D77" s="23">
        <v>45</v>
      </c>
      <c r="E77" s="17">
        <v>45</v>
      </c>
      <c r="F77" s="17">
        <v>0</v>
      </c>
      <c r="G77" s="24">
        <v>0</v>
      </c>
      <c r="H77" s="22">
        <v>16.469833</v>
      </c>
      <c r="I77" s="18">
        <v>0</v>
      </c>
      <c r="J77" s="18">
        <v>4.029</v>
      </c>
      <c r="K77" s="18">
        <v>7.6711670000000005</v>
      </c>
      <c r="L77" s="25">
        <v>-0.204</v>
      </c>
      <c r="M77" s="26">
        <v>83</v>
      </c>
      <c r="N77" s="27">
        <v>79</v>
      </c>
      <c r="O77" s="26">
        <v>0</v>
      </c>
      <c r="P77" s="16">
        <v>0</v>
      </c>
      <c r="Q77" s="16">
        <v>7.082489260050821</v>
      </c>
      <c r="R77" s="16">
        <v>0.35202800000000006</v>
      </c>
      <c r="S77" s="16">
        <v>7.082489260050821</v>
      </c>
      <c r="T77" s="27">
        <v>0.35202800000000006</v>
      </c>
    </row>
    <row r="78" spans="1:20" ht="12.75">
      <c r="A78" s="20" t="s">
        <v>164</v>
      </c>
      <c r="B78" s="19">
        <v>2362.09</v>
      </c>
      <c r="C78" s="21">
        <v>0</v>
      </c>
      <c r="D78" s="23">
        <v>43</v>
      </c>
      <c r="E78" s="17">
        <v>43</v>
      </c>
      <c r="F78" s="17">
        <v>1</v>
      </c>
      <c r="G78" s="24">
        <v>1</v>
      </c>
      <c r="H78" s="22">
        <v>6.2358</v>
      </c>
      <c r="I78" s="18">
        <v>0</v>
      </c>
      <c r="J78" s="18">
        <v>2.499</v>
      </c>
      <c r="K78" s="18">
        <v>7.669382000000001</v>
      </c>
      <c r="L78" s="25">
        <v>-1.989</v>
      </c>
      <c r="M78" s="26">
        <v>88</v>
      </c>
      <c r="N78" s="27">
        <v>49</v>
      </c>
      <c r="O78" s="26">
        <v>0</v>
      </c>
      <c r="P78" s="16">
        <v>0</v>
      </c>
      <c r="Q78" s="16">
        <v>2.63995021358203</v>
      </c>
      <c r="R78" s="16">
        <v>0.131216</v>
      </c>
      <c r="S78" s="16">
        <v>2.63995021358203</v>
      </c>
      <c r="T78" s="27">
        <v>0.131216</v>
      </c>
    </row>
    <row r="79" spans="1:20" ht="12.75">
      <c r="A79" s="20" t="s">
        <v>165</v>
      </c>
      <c r="B79" s="19">
        <v>2331.2200000000003</v>
      </c>
      <c r="C79" s="21">
        <v>0</v>
      </c>
      <c r="D79" s="23">
        <v>47</v>
      </c>
      <c r="E79" s="17">
        <v>45</v>
      </c>
      <c r="F79" s="17">
        <v>0</v>
      </c>
      <c r="G79" s="24">
        <v>0</v>
      </c>
      <c r="H79" s="22">
        <v>15.023809000000002</v>
      </c>
      <c r="I79" s="18">
        <v>0</v>
      </c>
      <c r="J79" s="18">
        <v>5.508</v>
      </c>
      <c r="K79" s="18">
        <v>9.089191</v>
      </c>
      <c r="L79" s="25">
        <v>1.377</v>
      </c>
      <c r="M79" s="26">
        <v>81</v>
      </c>
      <c r="N79" s="27">
        <v>108</v>
      </c>
      <c r="O79" s="26">
        <v>0</v>
      </c>
      <c r="P79" s="16">
        <v>0</v>
      </c>
      <c r="Q79" s="16">
        <v>6.444612263106871</v>
      </c>
      <c r="R79" s="16">
        <v>0.320323</v>
      </c>
      <c r="S79" s="16">
        <v>6.444612263106871</v>
      </c>
      <c r="T79" s="27">
        <v>0.320323</v>
      </c>
    </row>
    <row r="80" spans="1:20" ht="12.75">
      <c r="A80" s="20" t="s">
        <v>166</v>
      </c>
      <c r="B80" s="19">
        <v>2353.1</v>
      </c>
      <c r="C80" s="21">
        <v>0</v>
      </c>
      <c r="D80" s="23">
        <v>45</v>
      </c>
      <c r="E80" s="17">
        <v>44</v>
      </c>
      <c r="F80" s="17">
        <v>1</v>
      </c>
      <c r="G80" s="24">
        <v>0</v>
      </c>
      <c r="H80" s="22">
        <v>14.398036</v>
      </c>
      <c r="I80" s="18">
        <v>0</v>
      </c>
      <c r="J80" s="18">
        <v>5.252999999999999</v>
      </c>
      <c r="K80" s="18">
        <v>9.258967</v>
      </c>
      <c r="L80" s="25">
        <v>-0.612</v>
      </c>
      <c r="M80" s="26">
        <v>115</v>
      </c>
      <c r="N80" s="27">
        <v>103</v>
      </c>
      <c r="O80" s="26">
        <v>0</v>
      </c>
      <c r="P80" s="16">
        <v>0</v>
      </c>
      <c r="Q80" s="16">
        <v>6.11875228422081</v>
      </c>
      <c r="R80" s="16">
        <v>0.304126</v>
      </c>
      <c r="S80" s="16">
        <v>6.11875228422081</v>
      </c>
      <c r="T80" s="27">
        <v>0.304126</v>
      </c>
    </row>
    <row r="81" spans="1:20" ht="12.75">
      <c r="A81" s="20" t="s">
        <v>167</v>
      </c>
      <c r="B81" s="19">
        <v>2373.26</v>
      </c>
      <c r="C81" s="21">
        <v>0</v>
      </c>
      <c r="D81" s="23">
        <v>44</v>
      </c>
      <c r="E81" s="17">
        <v>41</v>
      </c>
      <c r="F81" s="17">
        <v>3</v>
      </c>
      <c r="G81" s="24">
        <v>1</v>
      </c>
      <c r="H81" s="22">
        <v>6.2055</v>
      </c>
      <c r="I81" s="18">
        <v>0</v>
      </c>
      <c r="J81" s="18">
        <v>3.5189999999999997</v>
      </c>
      <c r="K81" s="18">
        <v>7.06262</v>
      </c>
      <c r="L81" s="25">
        <v>0.459</v>
      </c>
      <c r="M81" s="26">
        <v>60</v>
      </c>
      <c r="N81" s="27">
        <v>69</v>
      </c>
      <c r="O81" s="26">
        <v>0</v>
      </c>
      <c r="P81" s="16">
        <v>0</v>
      </c>
      <c r="Q81" s="16">
        <v>2.61475775936896</v>
      </c>
      <c r="R81" s="16">
        <v>0.129963</v>
      </c>
      <c r="S81" s="16">
        <v>2.61475775936896</v>
      </c>
      <c r="T81" s="27">
        <v>0.129963</v>
      </c>
    </row>
    <row r="82" spans="1:20" ht="12.75">
      <c r="A82" s="20" t="s">
        <v>168</v>
      </c>
      <c r="B82" s="19">
        <v>2928.4</v>
      </c>
      <c r="C82" s="21">
        <v>0</v>
      </c>
      <c r="D82" s="23">
        <v>52</v>
      </c>
      <c r="E82" s="17">
        <v>52</v>
      </c>
      <c r="F82" s="17">
        <v>2</v>
      </c>
      <c r="G82" s="24">
        <v>0</v>
      </c>
      <c r="H82" s="22">
        <v>3.6574</v>
      </c>
      <c r="I82" s="18">
        <v>0</v>
      </c>
      <c r="J82" s="18">
        <v>3.825</v>
      </c>
      <c r="K82" s="18">
        <v>8.837385000000001</v>
      </c>
      <c r="L82" s="25">
        <v>0.765</v>
      </c>
      <c r="M82" s="26">
        <v>60</v>
      </c>
      <c r="N82" s="27">
        <v>75</v>
      </c>
      <c r="O82" s="26">
        <v>0</v>
      </c>
      <c r="P82" s="16">
        <v>0</v>
      </c>
      <c r="Q82" s="16">
        <v>1.24894140144788</v>
      </c>
      <c r="R82" s="16">
        <v>0.062077</v>
      </c>
      <c r="S82" s="16">
        <v>1.24894140144788</v>
      </c>
      <c r="T82" s="27">
        <v>0.062077</v>
      </c>
    </row>
    <row r="83" spans="1:20" ht="12.75">
      <c r="A83" s="20" t="s">
        <v>169</v>
      </c>
      <c r="B83" s="19">
        <v>1505.1000000000001</v>
      </c>
      <c r="C83" s="21">
        <v>0</v>
      </c>
      <c r="D83" s="23">
        <v>30</v>
      </c>
      <c r="E83" s="17">
        <v>29</v>
      </c>
      <c r="F83" s="17">
        <v>0</v>
      </c>
      <c r="G83" s="24">
        <v>1</v>
      </c>
      <c r="H83" s="22">
        <v>10.245539</v>
      </c>
      <c r="I83" s="18">
        <v>0</v>
      </c>
      <c r="J83" s="18">
        <v>2.652</v>
      </c>
      <c r="K83" s="18">
        <v>6.2624580000000005</v>
      </c>
      <c r="L83" s="25">
        <v>-0.561</v>
      </c>
      <c r="M83" s="26">
        <v>63</v>
      </c>
      <c r="N83" s="27">
        <v>52</v>
      </c>
      <c r="O83" s="26">
        <v>0</v>
      </c>
      <c r="P83" s="16">
        <v>0</v>
      </c>
      <c r="Q83" s="16">
        <v>6.80721480300312</v>
      </c>
      <c r="R83" s="16">
        <v>0.338345</v>
      </c>
      <c r="S83" s="16">
        <v>6.80721480300312</v>
      </c>
      <c r="T83" s="27">
        <v>0.338345</v>
      </c>
    </row>
    <row r="84" spans="1:20" ht="12.75">
      <c r="A84" s="20" t="s">
        <v>170</v>
      </c>
      <c r="B84" s="19">
        <v>1511.17</v>
      </c>
      <c r="C84" s="21">
        <v>0</v>
      </c>
      <c r="D84" s="23">
        <v>31</v>
      </c>
      <c r="E84" s="17">
        <v>30</v>
      </c>
      <c r="F84" s="17">
        <v>0</v>
      </c>
      <c r="G84" s="24">
        <v>0</v>
      </c>
      <c r="H84" s="22">
        <v>10.220119</v>
      </c>
      <c r="I84" s="18">
        <v>0</v>
      </c>
      <c r="J84" s="18">
        <v>2.295</v>
      </c>
      <c r="K84" s="18">
        <v>5.914883</v>
      </c>
      <c r="L84" s="25">
        <v>-3.162</v>
      </c>
      <c r="M84" s="26">
        <v>107</v>
      </c>
      <c r="N84" s="27">
        <v>45</v>
      </c>
      <c r="O84" s="26">
        <v>0</v>
      </c>
      <c r="P84" s="16">
        <v>0</v>
      </c>
      <c r="Q84" s="16">
        <v>6.76305048406201</v>
      </c>
      <c r="R84" s="16">
        <v>0.33615</v>
      </c>
      <c r="S84" s="16">
        <v>6.76305048406201</v>
      </c>
      <c r="T84" s="27">
        <v>0.33615</v>
      </c>
    </row>
    <row r="85" spans="1:20" ht="12.75">
      <c r="A85" s="20" t="s">
        <v>171</v>
      </c>
      <c r="B85" s="19">
        <v>1509.29</v>
      </c>
      <c r="C85" s="21">
        <v>0</v>
      </c>
      <c r="D85" s="23">
        <v>30</v>
      </c>
      <c r="E85" s="17">
        <v>30</v>
      </c>
      <c r="F85" s="17">
        <v>0</v>
      </c>
      <c r="G85" s="24">
        <v>0</v>
      </c>
      <c r="H85" s="22">
        <v>9.997171</v>
      </c>
      <c r="I85" s="18">
        <v>0</v>
      </c>
      <c r="J85" s="18">
        <v>2.8560000000000003</v>
      </c>
      <c r="K85" s="18">
        <v>5.926833</v>
      </c>
      <c r="L85" s="25">
        <v>0.459</v>
      </c>
      <c r="M85" s="26">
        <v>47</v>
      </c>
      <c r="N85" s="27">
        <v>56</v>
      </c>
      <c r="O85" s="26">
        <v>0</v>
      </c>
      <c r="P85" s="16">
        <v>0</v>
      </c>
      <c r="Q85" s="16">
        <v>6.62375752837426</v>
      </c>
      <c r="R85" s="16">
        <v>0.329227</v>
      </c>
      <c r="S85" s="16">
        <v>6.62375752837426</v>
      </c>
      <c r="T85" s="27">
        <v>0.329227</v>
      </c>
    </row>
    <row r="86" spans="1:20" ht="12.75">
      <c r="A86" s="20" t="s">
        <v>172</v>
      </c>
      <c r="B86" s="19">
        <v>1512.25</v>
      </c>
      <c r="C86" s="21">
        <v>0</v>
      </c>
      <c r="D86" s="23">
        <v>30</v>
      </c>
      <c r="E86" s="17">
        <v>30</v>
      </c>
      <c r="F86" s="17">
        <v>0</v>
      </c>
      <c r="G86" s="24">
        <v>0</v>
      </c>
      <c r="H86" s="22">
        <v>9.634088</v>
      </c>
      <c r="I86" s="18">
        <v>0</v>
      </c>
      <c r="J86" s="18">
        <v>3.213</v>
      </c>
      <c r="K86" s="18">
        <v>5.662917</v>
      </c>
      <c r="L86" s="25">
        <v>0.204</v>
      </c>
      <c r="M86" s="26">
        <v>59</v>
      </c>
      <c r="N86" s="27">
        <v>63</v>
      </c>
      <c r="O86" s="26">
        <v>0</v>
      </c>
      <c r="P86" s="16">
        <v>0</v>
      </c>
      <c r="Q86" s="16">
        <v>6.37069796660605</v>
      </c>
      <c r="R86" s="16">
        <v>0.316649</v>
      </c>
      <c r="S86" s="16">
        <v>6.37069796660605</v>
      </c>
      <c r="T86" s="27">
        <v>0.316649</v>
      </c>
    </row>
    <row r="87" spans="1:20" ht="12.75">
      <c r="A87" s="20" t="s">
        <v>173</v>
      </c>
      <c r="B87" s="19">
        <v>1506.64</v>
      </c>
      <c r="C87" s="21">
        <v>0</v>
      </c>
      <c r="D87" s="23">
        <v>31</v>
      </c>
      <c r="E87" s="17">
        <v>29</v>
      </c>
      <c r="F87" s="17">
        <v>2</v>
      </c>
      <c r="G87" s="24">
        <v>0</v>
      </c>
      <c r="H87" s="22">
        <v>10.470483</v>
      </c>
      <c r="I87" s="18">
        <v>0</v>
      </c>
      <c r="J87" s="18">
        <v>3.06</v>
      </c>
      <c r="K87" s="18">
        <v>6.229516</v>
      </c>
      <c r="L87" s="25">
        <v>-0.153</v>
      </c>
      <c r="M87" s="26">
        <v>63</v>
      </c>
      <c r="N87" s="27">
        <v>60</v>
      </c>
      <c r="O87" s="26">
        <v>0</v>
      </c>
      <c r="P87" s="16">
        <v>0</v>
      </c>
      <c r="Q87" s="16">
        <v>6.949558620506551</v>
      </c>
      <c r="R87" s="16">
        <v>0.34542</v>
      </c>
      <c r="S87" s="16">
        <v>6.949558620506551</v>
      </c>
      <c r="T87" s="27">
        <v>0.34542</v>
      </c>
    </row>
    <row r="88" spans="1:20" ht="12.75">
      <c r="A88" s="20" t="s">
        <v>174</v>
      </c>
      <c r="B88" s="19">
        <v>1516.49</v>
      </c>
      <c r="C88" s="21">
        <v>0</v>
      </c>
      <c r="D88" s="23">
        <v>30</v>
      </c>
      <c r="E88" s="17">
        <v>26</v>
      </c>
      <c r="F88" s="17">
        <v>2</v>
      </c>
      <c r="G88" s="24">
        <v>2</v>
      </c>
      <c r="H88" s="22">
        <v>9.465749</v>
      </c>
      <c r="I88" s="18">
        <v>0</v>
      </c>
      <c r="J88" s="18">
        <v>2.244</v>
      </c>
      <c r="K88" s="18">
        <v>4.972250000000001</v>
      </c>
      <c r="L88" s="25">
        <v>-0.306</v>
      </c>
      <c r="M88" s="26">
        <v>50</v>
      </c>
      <c r="N88" s="27">
        <v>44</v>
      </c>
      <c r="O88" s="26">
        <v>0</v>
      </c>
      <c r="P88" s="16">
        <v>0</v>
      </c>
      <c r="Q88" s="16">
        <v>6.2418802629756795</v>
      </c>
      <c r="R88" s="16">
        <v>0.310246</v>
      </c>
      <c r="S88" s="16">
        <v>6.2418802629756795</v>
      </c>
      <c r="T88" s="27">
        <v>0.310246</v>
      </c>
    </row>
    <row r="89" spans="1:20" ht="12.75">
      <c r="A89" s="20" t="s">
        <v>175</v>
      </c>
      <c r="B89" s="19">
        <v>1499.03</v>
      </c>
      <c r="C89" s="21">
        <v>0</v>
      </c>
      <c r="D89" s="23">
        <v>30</v>
      </c>
      <c r="E89" s="17">
        <v>30</v>
      </c>
      <c r="F89" s="17">
        <v>0</v>
      </c>
      <c r="G89" s="24">
        <v>0</v>
      </c>
      <c r="H89" s="22">
        <v>18.384631</v>
      </c>
      <c r="I89" s="18">
        <v>0</v>
      </c>
      <c r="J89" s="18">
        <v>2.397</v>
      </c>
      <c r="K89" s="18">
        <v>2.221367</v>
      </c>
      <c r="L89" s="25">
        <v>-0.561</v>
      </c>
      <c r="M89" s="26">
        <v>58</v>
      </c>
      <c r="N89" s="27">
        <v>47</v>
      </c>
      <c r="O89" s="26">
        <v>0</v>
      </c>
      <c r="P89" s="16">
        <v>0</v>
      </c>
      <c r="Q89" s="16">
        <v>12.26435161404374</v>
      </c>
      <c r="R89" s="16">
        <v>0.609587</v>
      </c>
      <c r="S89" s="16">
        <v>12.26435161404374</v>
      </c>
      <c r="T89" s="27">
        <v>0.609587</v>
      </c>
    </row>
    <row r="90" spans="1:20" ht="12.75">
      <c r="A90" s="20" t="s">
        <v>176</v>
      </c>
      <c r="B90" s="19">
        <v>1515.68</v>
      </c>
      <c r="C90" s="21">
        <v>0</v>
      </c>
      <c r="D90" s="23">
        <v>30</v>
      </c>
      <c r="E90" s="17">
        <v>30</v>
      </c>
      <c r="F90" s="17">
        <v>0</v>
      </c>
      <c r="G90" s="24">
        <v>0</v>
      </c>
      <c r="H90" s="22">
        <v>11.127635</v>
      </c>
      <c r="I90" s="18">
        <v>0</v>
      </c>
      <c r="J90" s="18">
        <v>2.244</v>
      </c>
      <c r="K90" s="18">
        <v>5.678366</v>
      </c>
      <c r="L90" s="25">
        <v>0.153</v>
      </c>
      <c r="M90" s="26">
        <v>41</v>
      </c>
      <c r="N90" s="27">
        <v>44</v>
      </c>
      <c r="O90" s="26">
        <v>0</v>
      </c>
      <c r="P90" s="16">
        <v>0</v>
      </c>
      <c r="Q90" s="16">
        <v>7.34167832260107</v>
      </c>
      <c r="R90" s="16">
        <v>0.36491</v>
      </c>
      <c r="S90" s="16">
        <v>7.34167832260107</v>
      </c>
      <c r="T90" s="27">
        <v>0.36491</v>
      </c>
    </row>
    <row r="91" spans="1:20" ht="12.75">
      <c r="A91" s="20" t="s">
        <v>177</v>
      </c>
      <c r="B91" s="19">
        <v>2327.66</v>
      </c>
      <c r="C91" s="21">
        <v>0</v>
      </c>
      <c r="D91" s="23">
        <v>45</v>
      </c>
      <c r="E91" s="17">
        <v>45</v>
      </c>
      <c r="F91" s="17">
        <v>0</v>
      </c>
      <c r="G91" s="24">
        <v>0</v>
      </c>
      <c r="H91" s="22">
        <v>17.358532</v>
      </c>
      <c r="I91" s="18">
        <v>0</v>
      </c>
      <c r="J91" s="18">
        <v>3.672</v>
      </c>
      <c r="K91" s="18">
        <v>7.875475000000001</v>
      </c>
      <c r="L91" s="25">
        <v>0.561</v>
      </c>
      <c r="M91" s="26">
        <v>61</v>
      </c>
      <c r="N91" s="27">
        <v>72</v>
      </c>
      <c r="O91" s="26">
        <v>0</v>
      </c>
      <c r="P91" s="16">
        <v>0</v>
      </c>
      <c r="Q91" s="16">
        <v>7.45750324360086</v>
      </c>
      <c r="R91" s="16">
        <v>0.37066699999999997</v>
      </c>
      <c r="S91" s="16">
        <v>7.45750324360086</v>
      </c>
      <c r="T91" s="27">
        <v>0.37066699999999997</v>
      </c>
    </row>
    <row r="92" spans="1:20" ht="12.75">
      <c r="A92" s="20" t="s">
        <v>178</v>
      </c>
      <c r="B92" s="19">
        <v>1506.73</v>
      </c>
      <c r="C92" s="21">
        <v>0</v>
      </c>
      <c r="D92" s="23">
        <v>30</v>
      </c>
      <c r="E92" s="17">
        <v>30</v>
      </c>
      <c r="F92" s="17">
        <v>0</v>
      </c>
      <c r="G92" s="24">
        <v>0</v>
      </c>
      <c r="H92" s="22">
        <v>12.678135</v>
      </c>
      <c r="I92" s="18">
        <v>0</v>
      </c>
      <c r="J92" s="18">
        <v>1.7850000000000001</v>
      </c>
      <c r="K92" s="18">
        <v>5.736866</v>
      </c>
      <c r="L92" s="25">
        <v>-0.102</v>
      </c>
      <c r="M92" s="26">
        <v>37</v>
      </c>
      <c r="N92" s="27">
        <v>35</v>
      </c>
      <c r="O92" s="26">
        <v>0</v>
      </c>
      <c r="P92" s="16">
        <v>0</v>
      </c>
      <c r="Q92" s="16">
        <v>8.41433767164654</v>
      </c>
      <c r="R92" s="16">
        <v>0.41822600000000004</v>
      </c>
      <c r="S92" s="16">
        <v>8.41433767164654</v>
      </c>
      <c r="T92" s="27">
        <v>0.41822600000000004</v>
      </c>
    </row>
    <row r="93" spans="1:20" ht="12.75">
      <c r="A93" s="20" t="s">
        <v>179</v>
      </c>
      <c r="B93" s="19">
        <v>1513.29</v>
      </c>
      <c r="C93" s="21">
        <v>0</v>
      </c>
      <c r="D93" s="23">
        <v>30</v>
      </c>
      <c r="E93" s="17">
        <v>30</v>
      </c>
      <c r="F93" s="17">
        <v>0</v>
      </c>
      <c r="G93" s="24">
        <v>0</v>
      </c>
      <c r="H93" s="22">
        <v>10.403576000000001</v>
      </c>
      <c r="I93" s="18">
        <v>0</v>
      </c>
      <c r="J93" s="18">
        <v>3.06</v>
      </c>
      <c r="K93" s="18">
        <v>5.476425000000001</v>
      </c>
      <c r="L93" s="25">
        <v>0.408</v>
      </c>
      <c r="M93" s="26">
        <v>52</v>
      </c>
      <c r="N93" s="27">
        <v>60</v>
      </c>
      <c r="O93" s="26">
        <v>0</v>
      </c>
      <c r="P93" s="16">
        <v>0</v>
      </c>
      <c r="Q93" s="16">
        <v>6.87480654732404</v>
      </c>
      <c r="R93" s="16">
        <v>0.341705</v>
      </c>
      <c r="S93" s="16">
        <v>6.87480654732404</v>
      </c>
      <c r="T93" s="27">
        <v>0.341705</v>
      </c>
    </row>
    <row r="94" spans="1:20" ht="12.75">
      <c r="A94" s="20" t="s">
        <v>180</v>
      </c>
      <c r="B94" s="19">
        <v>2325.43</v>
      </c>
      <c r="C94" s="21">
        <v>0</v>
      </c>
      <c r="D94" s="23">
        <v>43</v>
      </c>
      <c r="E94" s="17">
        <v>43</v>
      </c>
      <c r="F94" s="17">
        <v>0</v>
      </c>
      <c r="G94" s="24">
        <v>0</v>
      </c>
      <c r="H94" s="22">
        <v>18.152243000000002</v>
      </c>
      <c r="I94" s="18">
        <v>0</v>
      </c>
      <c r="J94" s="18">
        <v>3.8760000000000003</v>
      </c>
      <c r="K94" s="18">
        <v>8.051758</v>
      </c>
      <c r="L94" s="25">
        <v>0.35700000000000004</v>
      </c>
      <c r="M94" s="26">
        <v>69</v>
      </c>
      <c r="N94" s="27">
        <v>76</v>
      </c>
      <c r="O94" s="26">
        <v>0</v>
      </c>
      <c r="P94" s="16">
        <v>0</v>
      </c>
      <c r="Q94" s="16">
        <v>7.80597265882008</v>
      </c>
      <c r="R94" s="16">
        <v>0.387988</v>
      </c>
      <c r="S94" s="16">
        <v>7.80597265882008</v>
      </c>
      <c r="T94" s="27">
        <v>0.387988</v>
      </c>
    </row>
    <row r="95" spans="1:20" ht="12.75">
      <c r="A95" s="20" t="s">
        <v>181</v>
      </c>
      <c r="B95" s="19">
        <v>2322.93</v>
      </c>
      <c r="C95" s="21">
        <v>0</v>
      </c>
      <c r="D95" s="23">
        <v>46</v>
      </c>
      <c r="E95" s="17">
        <v>43</v>
      </c>
      <c r="F95" s="17">
        <v>3</v>
      </c>
      <c r="G95" s="24">
        <v>0</v>
      </c>
      <c r="H95" s="22">
        <v>12.156838</v>
      </c>
      <c r="I95" s="18">
        <v>0</v>
      </c>
      <c r="J95" s="18">
        <v>4.029</v>
      </c>
      <c r="K95" s="18">
        <v>8.625167000000001</v>
      </c>
      <c r="L95" s="25">
        <v>0.255</v>
      </c>
      <c r="M95" s="26">
        <v>74</v>
      </c>
      <c r="N95" s="27">
        <v>79</v>
      </c>
      <c r="O95" s="26">
        <v>0</v>
      </c>
      <c r="P95" s="16">
        <v>0</v>
      </c>
      <c r="Q95" s="16">
        <v>5.23340694726057</v>
      </c>
      <c r="R95" s="16">
        <v>0.260121</v>
      </c>
      <c r="S95" s="16">
        <v>5.23340694726057</v>
      </c>
      <c r="T95" s="27">
        <v>0.260121</v>
      </c>
    </row>
    <row r="96" spans="1:20" ht="12.75">
      <c r="A96" s="20" t="s">
        <v>182</v>
      </c>
      <c r="B96" s="19">
        <v>2303.96</v>
      </c>
      <c r="C96" s="21">
        <v>0</v>
      </c>
      <c r="D96" s="23">
        <v>45</v>
      </c>
      <c r="E96" s="17">
        <v>45</v>
      </c>
      <c r="F96" s="17">
        <v>0</v>
      </c>
      <c r="G96" s="24">
        <v>0</v>
      </c>
      <c r="H96" s="22">
        <v>15.288029</v>
      </c>
      <c r="I96" s="18">
        <v>0</v>
      </c>
      <c r="J96" s="18">
        <v>4.539</v>
      </c>
      <c r="K96" s="18">
        <v>9.952975</v>
      </c>
      <c r="L96" s="25">
        <v>1.479</v>
      </c>
      <c r="M96" s="26">
        <v>60</v>
      </c>
      <c r="N96" s="27">
        <v>89</v>
      </c>
      <c r="O96" s="26">
        <v>0</v>
      </c>
      <c r="P96" s="16">
        <v>0</v>
      </c>
      <c r="Q96" s="16">
        <v>6.63554445389676</v>
      </c>
      <c r="R96" s="16">
        <v>0.32981299999999997</v>
      </c>
      <c r="S96" s="16">
        <v>6.63554445389676</v>
      </c>
      <c r="T96" s="27">
        <v>0.32981299999999997</v>
      </c>
    </row>
    <row r="97" spans="1:20" ht="12.75">
      <c r="A97" s="20" t="s">
        <v>183</v>
      </c>
      <c r="B97" s="19">
        <v>2342.86</v>
      </c>
      <c r="C97" s="21">
        <v>0</v>
      </c>
      <c r="D97" s="23">
        <v>45</v>
      </c>
      <c r="E97" s="17">
        <v>45</v>
      </c>
      <c r="F97" s="17">
        <v>0</v>
      </c>
      <c r="G97" s="24">
        <v>0</v>
      </c>
      <c r="H97" s="22">
        <v>14.996849</v>
      </c>
      <c r="I97" s="18">
        <v>0</v>
      </c>
      <c r="J97" s="18">
        <v>4.335</v>
      </c>
      <c r="K97" s="18">
        <v>7.848158</v>
      </c>
      <c r="L97" s="25">
        <v>0.612</v>
      </c>
      <c r="M97" s="26">
        <v>73</v>
      </c>
      <c r="N97" s="27">
        <v>85</v>
      </c>
      <c r="O97" s="26">
        <v>0</v>
      </c>
      <c r="P97" s="16">
        <v>0</v>
      </c>
      <c r="Q97" s="16">
        <v>6.40108627916307</v>
      </c>
      <c r="R97" s="16">
        <v>0.318159</v>
      </c>
      <c r="S97" s="16">
        <v>6.40108627916307</v>
      </c>
      <c r="T97" s="27">
        <v>0.318159</v>
      </c>
    </row>
    <row r="98" spans="1:20" ht="12.75">
      <c r="A98" s="20" t="s">
        <v>184</v>
      </c>
      <c r="B98" s="19">
        <v>2313.7400000000002</v>
      </c>
      <c r="C98" s="21">
        <v>0</v>
      </c>
      <c r="D98" s="23">
        <v>45</v>
      </c>
      <c r="E98" s="17">
        <v>45</v>
      </c>
      <c r="F98" s="17">
        <v>0</v>
      </c>
      <c r="G98" s="24">
        <v>0</v>
      </c>
      <c r="H98" s="22">
        <v>18.492254</v>
      </c>
      <c r="I98" s="18">
        <v>0</v>
      </c>
      <c r="J98" s="18">
        <v>2.397</v>
      </c>
      <c r="K98" s="18">
        <v>7.924749</v>
      </c>
      <c r="L98" s="25">
        <v>-1.479</v>
      </c>
      <c r="M98" s="26">
        <v>76</v>
      </c>
      <c r="N98" s="27">
        <v>47</v>
      </c>
      <c r="O98" s="26">
        <v>0</v>
      </c>
      <c r="P98" s="16">
        <v>0</v>
      </c>
      <c r="Q98" s="16">
        <v>7.99236474279737</v>
      </c>
      <c r="R98" s="16">
        <v>0.397252</v>
      </c>
      <c r="S98" s="16">
        <v>7.99236474279737</v>
      </c>
      <c r="T98" s="27">
        <v>0.397252</v>
      </c>
    </row>
    <row r="99" spans="1:20" ht="12.75">
      <c r="A99" s="20" t="s">
        <v>185</v>
      </c>
      <c r="B99" s="19">
        <v>2318.53</v>
      </c>
      <c r="C99" s="21">
        <v>0</v>
      </c>
      <c r="D99" s="23">
        <v>43</v>
      </c>
      <c r="E99" s="17">
        <v>44</v>
      </c>
      <c r="F99" s="17">
        <v>0</v>
      </c>
      <c r="G99" s="24">
        <v>1</v>
      </c>
      <c r="H99" s="22">
        <v>16.930689</v>
      </c>
      <c r="I99" s="18">
        <v>0</v>
      </c>
      <c r="J99" s="18">
        <v>2.448</v>
      </c>
      <c r="K99" s="18">
        <v>8.711309</v>
      </c>
      <c r="L99" s="25">
        <v>-3.162</v>
      </c>
      <c r="M99" s="26">
        <v>110</v>
      </c>
      <c r="N99" s="27">
        <v>48</v>
      </c>
      <c r="O99" s="26">
        <v>0</v>
      </c>
      <c r="P99" s="16">
        <v>0</v>
      </c>
      <c r="Q99" s="16">
        <v>7.3023376881040996</v>
      </c>
      <c r="R99" s="16">
        <v>0.36295499999999997</v>
      </c>
      <c r="S99" s="16">
        <v>7.3023376881040996</v>
      </c>
      <c r="T99" s="27">
        <v>0.36295499999999997</v>
      </c>
    </row>
    <row r="100" spans="1:20" ht="12.75">
      <c r="A100" s="20" t="s">
        <v>186</v>
      </c>
      <c r="B100" s="19">
        <v>2344.86</v>
      </c>
      <c r="C100" s="21">
        <v>0</v>
      </c>
      <c r="D100" s="23">
        <v>45</v>
      </c>
      <c r="E100" s="17">
        <v>45</v>
      </c>
      <c r="F100" s="17">
        <v>0</v>
      </c>
      <c r="G100" s="24">
        <v>0</v>
      </c>
      <c r="H100" s="22">
        <v>21.716617000000003</v>
      </c>
      <c r="I100" s="18">
        <v>0</v>
      </c>
      <c r="J100" s="18">
        <v>3.366</v>
      </c>
      <c r="K100" s="18">
        <v>6.757383</v>
      </c>
      <c r="L100" s="25">
        <v>0.051</v>
      </c>
      <c r="M100" s="26">
        <v>65</v>
      </c>
      <c r="N100" s="27">
        <v>66</v>
      </c>
      <c r="O100" s="26">
        <v>0</v>
      </c>
      <c r="P100" s="16">
        <v>0</v>
      </c>
      <c r="Q100" s="16">
        <v>9.26137040164444</v>
      </c>
      <c r="R100" s="16">
        <v>0.460327</v>
      </c>
      <c r="S100" s="16">
        <v>9.26137040164444</v>
      </c>
      <c r="T100" s="27">
        <v>0.460327</v>
      </c>
    </row>
    <row r="101" spans="1:20" ht="12.75">
      <c r="A101" s="20" t="s">
        <v>187</v>
      </c>
      <c r="B101" s="19">
        <v>1508.68</v>
      </c>
      <c r="C101" s="21">
        <v>0</v>
      </c>
      <c r="D101" s="23">
        <v>30</v>
      </c>
      <c r="E101" s="17">
        <v>29</v>
      </c>
      <c r="F101" s="17">
        <v>1</v>
      </c>
      <c r="G101" s="24">
        <v>0</v>
      </c>
      <c r="H101" s="22">
        <v>10.574893</v>
      </c>
      <c r="I101" s="18">
        <v>0</v>
      </c>
      <c r="J101" s="18">
        <v>2.805</v>
      </c>
      <c r="K101" s="18">
        <v>4.530108</v>
      </c>
      <c r="L101" s="25">
        <v>0.561</v>
      </c>
      <c r="M101" s="26">
        <v>44</v>
      </c>
      <c r="N101" s="27">
        <v>55</v>
      </c>
      <c r="O101" s="26">
        <v>0</v>
      </c>
      <c r="P101" s="16">
        <v>0</v>
      </c>
      <c r="Q101" s="16">
        <v>7.00936779171196</v>
      </c>
      <c r="R101" s="16">
        <v>0.348393</v>
      </c>
      <c r="S101" s="16">
        <v>7.00936779171196</v>
      </c>
      <c r="T101" s="27">
        <v>0.348393</v>
      </c>
    </row>
    <row r="102" spans="1:20" ht="12.75">
      <c r="A102" s="20" t="s">
        <v>188</v>
      </c>
      <c r="B102" s="19">
        <v>2320.41</v>
      </c>
      <c r="C102" s="21">
        <v>0</v>
      </c>
      <c r="D102" s="23">
        <v>45</v>
      </c>
      <c r="E102" s="17">
        <v>45</v>
      </c>
      <c r="F102" s="17">
        <v>0</v>
      </c>
      <c r="G102" s="24">
        <v>0</v>
      </c>
      <c r="H102" s="22">
        <v>15.759758</v>
      </c>
      <c r="I102" s="18">
        <v>0</v>
      </c>
      <c r="J102" s="18">
        <v>4.2330000000000005</v>
      </c>
      <c r="K102" s="18">
        <v>7.767242</v>
      </c>
      <c r="L102" s="25">
        <v>-0.306</v>
      </c>
      <c r="M102" s="26">
        <v>89</v>
      </c>
      <c r="N102" s="27">
        <v>83</v>
      </c>
      <c r="O102" s="26">
        <v>0</v>
      </c>
      <c r="P102" s="16">
        <v>0</v>
      </c>
      <c r="Q102" s="16">
        <v>6.791798863131939</v>
      </c>
      <c r="R102" s="16">
        <v>0.337579</v>
      </c>
      <c r="S102" s="16">
        <v>6.791798863131939</v>
      </c>
      <c r="T102" s="27">
        <v>0.337579</v>
      </c>
    </row>
    <row r="103" spans="1:20" ht="12.75">
      <c r="A103" s="20" t="s">
        <v>189</v>
      </c>
      <c r="B103" s="19">
        <v>2325.3</v>
      </c>
      <c r="C103" s="21">
        <v>0</v>
      </c>
      <c r="D103" s="23">
        <v>45</v>
      </c>
      <c r="E103" s="17">
        <v>45</v>
      </c>
      <c r="F103" s="17">
        <v>0</v>
      </c>
      <c r="G103" s="24">
        <v>0</v>
      </c>
      <c r="H103" s="22">
        <v>13.385423000000001</v>
      </c>
      <c r="I103" s="18">
        <v>0</v>
      </c>
      <c r="J103" s="18">
        <v>4.947</v>
      </c>
      <c r="K103" s="18">
        <v>8.157577</v>
      </c>
      <c r="L103" s="25">
        <v>-0.153816</v>
      </c>
      <c r="M103" s="26">
        <v>100.016</v>
      </c>
      <c r="N103" s="27">
        <v>97</v>
      </c>
      <c r="O103" s="26">
        <v>0</v>
      </c>
      <c r="P103" s="16">
        <v>0</v>
      </c>
      <c r="Q103" s="16">
        <v>5.75642841783855</v>
      </c>
      <c r="R103" s="16">
        <v>0.286117</v>
      </c>
      <c r="S103" s="16">
        <v>5.75642841783855</v>
      </c>
      <c r="T103" s="27">
        <v>0.286117</v>
      </c>
    </row>
    <row r="104" spans="1:20" ht="12.75">
      <c r="A104" s="20" t="s">
        <v>190</v>
      </c>
      <c r="B104" s="19">
        <v>2332.3</v>
      </c>
      <c r="C104" s="21">
        <v>0</v>
      </c>
      <c r="D104" s="23">
        <v>46</v>
      </c>
      <c r="E104" s="17">
        <v>45</v>
      </c>
      <c r="F104" s="17">
        <v>0</v>
      </c>
      <c r="G104" s="24">
        <v>0</v>
      </c>
      <c r="H104" s="22">
        <v>18.129683</v>
      </c>
      <c r="I104" s="18">
        <v>0</v>
      </c>
      <c r="J104" s="18">
        <v>3.825</v>
      </c>
      <c r="K104" s="18">
        <v>8.005316</v>
      </c>
      <c r="L104" s="25">
        <v>0.663</v>
      </c>
      <c r="M104" s="26">
        <v>62</v>
      </c>
      <c r="N104" s="27">
        <v>75</v>
      </c>
      <c r="O104" s="26">
        <v>0</v>
      </c>
      <c r="P104" s="16">
        <v>0</v>
      </c>
      <c r="Q104" s="16">
        <v>7.77330660721176</v>
      </c>
      <c r="R104" s="16">
        <v>0.38636400000000004</v>
      </c>
      <c r="S104" s="16">
        <v>7.77330660721176</v>
      </c>
      <c r="T104" s="27">
        <v>0.38636400000000004</v>
      </c>
    </row>
    <row r="105" spans="1:20" ht="12.75">
      <c r="A105" s="20" t="s">
        <v>191</v>
      </c>
      <c r="B105" s="19">
        <v>2387.88</v>
      </c>
      <c r="C105" s="21">
        <v>0</v>
      </c>
      <c r="D105" s="23">
        <v>65</v>
      </c>
      <c r="E105" s="17">
        <v>65</v>
      </c>
      <c r="F105" s="17">
        <v>0</v>
      </c>
      <c r="G105" s="24">
        <v>0</v>
      </c>
      <c r="H105" s="22">
        <v>15.816709000000001</v>
      </c>
      <c r="I105" s="18">
        <v>0</v>
      </c>
      <c r="J105" s="18">
        <v>2.754</v>
      </c>
      <c r="K105" s="18">
        <v>11.071283000000001</v>
      </c>
      <c r="L105" s="25">
        <v>-0.918</v>
      </c>
      <c r="M105" s="26">
        <v>72</v>
      </c>
      <c r="N105" s="27">
        <v>54</v>
      </c>
      <c r="O105" s="26">
        <v>0</v>
      </c>
      <c r="P105" s="16">
        <v>0</v>
      </c>
      <c r="Q105" s="16">
        <v>6.62374533058612</v>
      </c>
      <c r="R105" s="16">
        <v>0.329226</v>
      </c>
      <c r="S105" s="16">
        <v>6.62374533058612</v>
      </c>
      <c r="T105" s="27">
        <v>0.329226</v>
      </c>
    </row>
    <row r="106" spans="1:20" ht="12.75">
      <c r="A106" s="20" t="s">
        <v>192</v>
      </c>
      <c r="B106" s="19">
        <v>2325.58</v>
      </c>
      <c r="C106" s="21">
        <v>0</v>
      </c>
      <c r="D106" s="23">
        <v>45</v>
      </c>
      <c r="E106" s="17">
        <v>45</v>
      </c>
      <c r="F106" s="17">
        <v>0</v>
      </c>
      <c r="G106" s="24">
        <v>0</v>
      </c>
      <c r="H106" s="22">
        <v>13.378351</v>
      </c>
      <c r="I106" s="18">
        <v>0</v>
      </c>
      <c r="J106" s="18">
        <v>3.672</v>
      </c>
      <c r="K106" s="18">
        <v>7.549650000000001</v>
      </c>
      <c r="L106" s="25">
        <v>-0.153</v>
      </c>
      <c r="M106" s="26">
        <v>75</v>
      </c>
      <c r="N106" s="27">
        <v>72</v>
      </c>
      <c r="O106" s="26">
        <v>0</v>
      </c>
      <c r="P106" s="16">
        <v>0</v>
      </c>
      <c r="Q106" s="16">
        <v>5.75269438161662</v>
      </c>
      <c r="R106" s="16">
        <v>0.285931</v>
      </c>
      <c r="S106" s="16">
        <v>5.75269438161662</v>
      </c>
      <c r="T106" s="27">
        <v>0.285931</v>
      </c>
    </row>
    <row r="107" spans="1:20" ht="12.75">
      <c r="A107" s="20" t="s">
        <v>193</v>
      </c>
      <c r="B107" s="19">
        <v>2963.37</v>
      </c>
      <c r="C107" s="21">
        <v>0</v>
      </c>
      <c r="D107" s="23">
        <v>44</v>
      </c>
      <c r="E107" s="17">
        <v>41</v>
      </c>
      <c r="F107" s="17">
        <v>4</v>
      </c>
      <c r="G107" s="24">
        <v>0</v>
      </c>
      <c r="H107" s="22">
        <v>26.208682</v>
      </c>
      <c r="I107" s="18">
        <v>0</v>
      </c>
      <c r="J107" s="18">
        <v>6.426</v>
      </c>
      <c r="K107" s="18">
        <v>8.645321000000001</v>
      </c>
      <c r="L107" s="25">
        <v>0.278868</v>
      </c>
      <c r="M107" s="26">
        <v>120.53200000000001</v>
      </c>
      <c r="N107" s="27">
        <v>126</v>
      </c>
      <c r="O107" s="26">
        <v>0</v>
      </c>
      <c r="P107" s="16">
        <v>0</v>
      </c>
      <c r="Q107" s="16">
        <v>8.844215200936771</v>
      </c>
      <c r="R107" s="16">
        <v>0.43959200000000004</v>
      </c>
      <c r="S107" s="16">
        <v>8.844215200936771</v>
      </c>
      <c r="T107" s="27">
        <v>0.43959200000000004</v>
      </c>
    </row>
    <row r="108" spans="1:20" ht="12.75">
      <c r="A108" s="20" t="s">
        <v>194</v>
      </c>
      <c r="B108" s="19">
        <v>1518.16</v>
      </c>
      <c r="C108" s="21">
        <v>0</v>
      </c>
      <c r="D108" s="23">
        <v>30</v>
      </c>
      <c r="E108" s="17">
        <v>30</v>
      </c>
      <c r="F108" s="17">
        <v>0</v>
      </c>
      <c r="G108" s="24">
        <v>0</v>
      </c>
      <c r="H108" s="22">
        <v>10.15485</v>
      </c>
      <c r="I108" s="18">
        <v>0</v>
      </c>
      <c r="J108" s="18">
        <v>2.142</v>
      </c>
      <c r="K108" s="18">
        <v>4.65315</v>
      </c>
      <c r="L108" s="25">
        <v>-0.561</v>
      </c>
      <c r="M108" s="26">
        <v>53</v>
      </c>
      <c r="N108" s="27">
        <v>42</v>
      </c>
      <c r="O108" s="26">
        <v>0</v>
      </c>
      <c r="P108" s="16">
        <v>0</v>
      </c>
      <c r="Q108" s="16">
        <v>6.68891948147757</v>
      </c>
      <c r="R108" s="16">
        <v>0.33246600000000004</v>
      </c>
      <c r="S108" s="16">
        <v>6.68891948147757</v>
      </c>
      <c r="T108" s="27">
        <v>0.33246600000000004</v>
      </c>
    </row>
    <row r="109" spans="1:20" ht="12.75">
      <c r="A109" s="20" t="s">
        <v>195</v>
      </c>
      <c r="B109" s="19">
        <v>2936.83</v>
      </c>
      <c r="C109" s="21">
        <v>0</v>
      </c>
      <c r="D109" s="23">
        <v>45</v>
      </c>
      <c r="E109" s="17">
        <v>45</v>
      </c>
      <c r="F109" s="17">
        <v>0</v>
      </c>
      <c r="G109" s="24">
        <v>0</v>
      </c>
      <c r="H109" s="22">
        <v>23.232721</v>
      </c>
      <c r="I109" s="18">
        <v>0</v>
      </c>
      <c r="J109" s="18">
        <v>5.9670000000000005</v>
      </c>
      <c r="K109" s="18">
        <v>7.300286</v>
      </c>
      <c r="L109" s="25">
        <v>1.224</v>
      </c>
      <c r="M109" s="26">
        <v>93</v>
      </c>
      <c r="N109" s="27">
        <v>117</v>
      </c>
      <c r="O109" s="26">
        <v>0</v>
      </c>
      <c r="P109" s="16">
        <v>0</v>
      </c>
      <c r="Q109" s="16">
        <v>7.910815743505751</v>
      </c>
      <c r="R109" s="16">
        <v>0.39319899999999997</v>
      </c>
      <c r="S109" s="16">
        <v>7.910815743505751</v>
      </c>
      <c r="T109" s="27">
        <v>0.39319899999999997</v>
      </c>
    </row>
    <row r="110" spans="1:20" ht="12.75">
      <c r="A110" s="20" t="s">
        <v>196</v>
      </c>
      <c r="B110" s="19">
        <v>1506.6000000000001</v>
      </c>
      <c r="C110" s="21">
        <v>0</v>
      </c>
      <c r="D110" s="23">
        <v>30</v>
      </c>
      <c r="E110" s="17">
        <v>30</v>
      </c>
      <c r="F110" s="17">
        <v>0</v>
      </c>
      <c r="G110" s="24">
        <v>0</v>
      </c>
      <c r="H110" s="22">
        <v>8.294366</v>
      </c>
      <c r="I110" s="18">
        <v>0</v>
      </c>
      <c r="J110" s="18">
        <v>2.652</v>
      </c>
      <c r="K110" s="18">
        <v>5.253633</v>
      </c>
      <c r="L110" s="25">
        <v>0.35700000000000004</v>
      </c>
      <c r="M110" s="26">
        <v>45</v>
      </c>
      <c r="N110" s="27">
        <v>52</v>
      </c>
      <c r="O110" s="26">
        <v>0</v>
      </c>
      <c r="P110" s="16">
        <v>0</v>
      </c>
      <c r="Q110" s="16">
        <v>5.50535377671578</v>
      </c>
      <c r="R110" s="16">
        <v>0.273638</v>
      </c>
      <c r="S110" s="16">
        <v>5.50535377671578</v>
      </c>
      <c r="T110" s="27">
        <v>0.273638</v>
      </c>
    </row>
    <row r="111" spans="1:20" ht="12.75">
      <c r="A111" s="20" t="s">
        <v>197</v>
      </c>
      <c r="B111" s="19">
        <v>1936.55</v>
      </c>
      <c r="C111" s="21">
        <v>0</v>
      </c>
      <c r="D111" s="23">
        <v>30</v>
      </c>
      <c r="E111" s="17">
        <v>29</v>
      </c>
      <c r="F111" s="17">
        <v>1</v>
      </c>
      <c r="G111" s="24">
        <v>0</v>
      </c>
      <c r="H111" s="22">
        <v>16.610472</v>
      </c>
      <c r="I111" s="18">
        <v>0</v>
      </c>
      <c r="J111" s="18">
        <v>3.264</v>
      </c>
      <c r="K111" s="18">
        <v>7.0455250000000005</v>
      </c>
      <c r="L111" s="25">
        <v>0.663</v>
      </c>
      <c r="M111" s="26">
        <v>51</v>
      </c>
      <c r="N111" s="27">
        <v>64</v>
      </c>
      <c r="O111" s="26">
        <v>0</v>
      </c>
      <c r="P111" s="16">
        <v>0</v>
      </c>
      <c r="Q111" s="16">
        <v>8.57735250832666</v>
      </c>
      <c r="R111" s="16">
        <v>0.42632800000000004</v>
      </c>
      <c r="S111" s="16">
        <v>8.57735250832666</v>
      </c>
      <c r="T111" s="27">
        <v>0.42632800000000004</v>
      </c>
    </row>
    <row r="112" spans="1:20" ht="12.75">
      <c r="A112" s="20" t="s">
        <v>198</v>
      </c>
      <c r="B112" s="19">
        <v>2991</v>
      </c>
      <c r="C112" s="21">
        <v>0</v>
      </c>
      <c r="D112" s="23">
        <v>54</v>
      </c>
      <c r="E112" s="17">
        <v>53</v>
      </c>
      <c r="F112" s="17">
        <v>1</v>
      </c>
      <c r="G112" s="24">
        <v>0</v>
      </c>
      <c r="H112" s="22">
        <v>20.597224999999998</v>
      </c>
      <c r="I112" s="18">
        <v>0</v>
      </c>
      <c r="J112" s="18">
        <v>5.406000000000001</v>
      </c>
      <c r="K112" s="18">
        <v>4.7867750000000004</v>
      </c>
      <c r="L112" s="25">
        <v>0.204</v>
      </c>
      <c r="M112" s="26">
        <v>102</v>
      </c>
      <c r="N112" s="27">
        <v>106</v>
      </c>
      <c r="O112" s="26">
        <v>0</v>
      </c>
      <c r="P112" s="16">
        <v>0</v>
      </c>
      <c r="Q112" s="16">
        <v>6.886400869274491</v>
      </c>
      <c r="R112" s="16">
        <v>0.342281</v>
      </c>
      <c r="S112" s="16">
        <v>6.886400869274491</v>
      </c>
      <c r="T112" s="27">
        <v>0.342281</v>
      </c>
    </row>
    <row r="113" spans="1:20" ht="12.75">
      <c r="A113" s="20" t="s">
        <v>199</v>
      </c>
      <c r="B113" s="19">
        <v>1968.3400000000001</v>
      </c>
      <c r="C113" s="21">
        <v>0</v>
      </c>
      <c r="D113" s="23">
        <v>30</v>
      </c>
      <c r="E113" s="17">
        <v>30</v>
      </c>
      <c r="F113" s="17">
        <v>0</v>
      </c>
      <c r="G113" s="24">
        <v>0</v>
      </c>
      <c r="H113" s="22">
        <v>14.429065000000001</v>
      </c>
      <c r="I113" s="18">
        <v>0</v>
      </c>
      <c r="J113" s="18">
        <v>4.335</v>
      </c>
      <c r="K113" s="18">
        <v>6.136941</v>
      </c>
      <c r="L113" s="25">
        <v>0.153</v>
      </c>
      <c r="M113" s="26">
        <v>82</v>
      </c>
      <c r="N113" s="27">
        <v>85</v>
      </c>
      <c r="O113" s="26">
        <v>0</v>
      </c>
      <c r="P113" s="16">
        <v>0</v>
      </c>
      <c r="Q113" s="16">
        <v>7.330575510328501</v>
      </c>
      <c r="R113" s="16">
        <v>0.364358</v>
      </c>
      <c r="S113" s="16">
        <v>7.330575510328501</v>
      </c>
      <c r="T113" s="27">
        <v>0.364358</v>
      </c>
    </row>
    <row r="114" spans="1:20" ht="12.75">
      <c r="A114" s="20" t="s">
        <v>200</v>
      </c>
      <c r="B114" s="19">
        <v>1526.05</v>
      </c>
      <c r="C114" s="21">
        <v>0</v>
      </c>
      <c r="D114" s="23">
        <v>30</v>
      </c>
      <c r="E114" s="17">
        <v>30</v>
      </c>
      <c r="F114" s="17">
        <v>0</v>
      </c>
      <c r="G114" s="24">
        <v>0</v>
      </c>
      <c r="H114" s="22">
        <v>9.216045000000001</v>
      </c>
      <c r="I114" s="18">
        <v>0</v>
      </c>
      <c r="J114" s="18">
        <v>2.6010000000000004</v>
      </c>
      <c r="K114" s="18">
        <v>5.747958</v>
      </c>
      <c r="L114" s="25">
        <v>1.122</v>
      </c>
      <c r="M114" s="26">
        <v>29</v>
      </c>
      <c r="N114" s="27">
        <v>51</v>
      </c>
      <c r="O114" s="26">
        <v>0</v>
      </c>
      <c r="P114" s="16">
        <v>0</v>
      </c>
      <c r="Q114" s="16">
        <v>6.0391500933783195</v>
      </c>
      <c r="R114" s="16">
        <v>0.300169</v>
      </c>
      <c r="S114" s="16">
        <v>6.0391500933783195</v>
      </c>
      <c r="T114" s="27">
        <v>0.300169</v>
      </c>
    </row>
    <row r="115" spans="1:20" ht="12.75">
      <c r="A115" s="20" t="s">
        <v>201</v>
      </c>
      <c r="B115" s="19">
        <v>1889.53</v>
      </c>
      <c r="C115" s="21">
        <v>0</v>
      </c>
      <c r="D115" s="23">
        <v>30</v>
      </c>
      <c r="E115" s="17">
        <v>30</v>
      </c>
      <c r="F115" s="17">
        <v>0</v>
      </c>
      <c r="G115" s="24">
        <v>0</v>
      </c>
      <c r="H115" s="22">
        <v>13.601806</v>
      </c>
      <c r="I115" s="18">
        <v>0</v>
      </c>
      <c r="J115" s="18">
        <v>3.213</v>
      </c>
      <c r="K115" s="18">
        <v>5.4652</v>
      </c>
      <c r="L115" s="25">
        <v>0</v>
      </c>
      <c r="M115" s="26">
        <v>63</v>
      </c>
      <c r="N115" s="27">
        <v>63</v>
      </c>
      <c r="O115" s="26">
        <v>0</v>
      </c>
      <c r="P115" s="16">
        <v>0</v>
      </c>
      <c r="Q115" s="16">
        <v>7.19851285769477</v>
      </c>
      <c r="R115" s="16">
        <v>0.35779400000000006</v>
      </c>
      <c r="S115" s="16">
        <v>7.19851285769477</v>
      </c>
      <c r="T115" s="27">
        <v>0.35779400000000006</v>
      </c>
    </row>
    <row r="116" spans="1:20" ht="12.75">
      <c r="A116" s="20" t="s">
        <v>202</v>
      </c>
      <c r="B116" s="19">
        <v>2992.04</v>
      </c>
      <c r="C116" s="21">
        <v>0</v>
      </c>
      <c r="D116" s="23">
        <v>54</v>
      </c>
      <c r="E116" s="17">
        <v>54</v>
      </c>
      <c r="F116" s="17">
        <v>0</v>
      </c>
      <c r="G116" s="24">
        <v>0</v>
      </c>
      <c r="H116" s="22">
        <v>25.053031999999998</v>
      </c>
      <c r="I116" s="18">
        <v>0</v>
      </c>
      <c r="J116" s="18">
        <v>4.692</v>
      </c>
      <c r="K116" s="18">
        <v>7.434967</v>
      </c>
      <c r="L116" s="25">
        <v>-0.459</v>
      </c>
      <c r="M116" s="26">
        <v>101</v>
      </c>
      <c r="N116" s="27">
        <v>92</v>
      </c>
      <c r="O116" s="26">
        <v>0</v>
      </c>
      <c r="P116" s="16">
        <v>0</v>
      </c>
      <c r="Q116" s="16">
        <v>8.373227630646639</v>
      </c>
      <c r="R116" s="16">
        <v>0.41618200000000005</v>
      </c>
      <c r="S116" s="16">
        <v>8.373227630646639</v>
      </c>
      <c r="T116" s="27">
        <v>0.41618200000000005</v>
      </c>
    </row>
    <row r="117" spans="1:20" ht="12.75">
      <c r="A117" s="20" t="s">
        <v>203</v>
      </c>
      <c r="B117" s="19">
        <v>1512.97</v>
      </c>
      <c r="C117" s="21">
        <v>0</v>
      </c>
      <c r="D117" s="23">
        <v>30</v>
      </c>
      <c r="E117" s="17">
        <v>30</v>
      </c>
      <c r="F117" s="17">
        <v>0</v>
      </c>
      <c r="G117" s="24">
        <v>0</v>
      </c>
      <c r="H117" s="22">
        <v>10.008355</v>
      </c>
      <c r="I117" s="18">
        <v>0</v>
      </c>
      <c r="J117" s="18">
        <v>2.7030000000000003</v>
      </c>
      <c r="K117" s="18">
        <v>5.978642</v>
      </c>
      <c r="L117" s="25">
        <v>-0.204</v>
      </c>
      <c r="M117" s="26">
        <v>57</v>
      </c>
      <c r="N117" s="27">
        <v>53</v>
      </c>
      <c r="O117" s="26">
        <v>0</v>
      </c>
      <c r="P117" s="16">
        <v>0</v>
      </c>
      <c r="Q117" s="16">
        <v>6.61503863262325</v>
      </c>
      <c r="R117" s="16">
        <v>0.328793</v>
      </c>
      <c r="S117" s="16">
        <v>6.61503863262325</v>
      </c>
      <c r="T117" s="27">
        <v>0.328793</v>
      </c>
    </row>
    <row r="118" spans="1:20" ht="12.75">
      <c r="A118" s="20" t="s">
        <v>204</v>
      </c>
      <c r="B118" s="19">
        <v>1526.5</v>
      </c>
      <c r="C118" s="21">
        <v>0</v>
      </c>
      <c r="D118" s="23">
        <v>30</v>
      </c>
      <c r="E118" s="17">
        <v>30</v>
      </c>
      <c r="F118" s="17">
        <v>0</v>
      </c>
      <c r="G118" s="24">
        <v>0</v>
      </c>
      <c r="H118" s="22">
        <v>8.328995</v>
      </c>
      <c r="I118" s="18">
        <v>0</v>
      </c>
      <c r="J118" s="18">
        <v>2.499</v>
      </c>
      <c r="K118" s="18">
        <v>4.912008</v>
      </c>
      <c r="L118" s="25">
        <v>0.204</v>
      </c>
      <c r="M118" s="26">
        <v>45</v>
      </c>
      <c r="N118" s="27">
        <v>49</v>
      </c>
      <c r="O118" s="26">
        <v>0</v>
      </c>
      <c r="P118" s="16">
        <v>0</v>
      </c>
      <c r="Q118" s="16">
        <v>5.456269243367171</v>
      </c>
      <c r="R118" s="16">
        <v>0.271198</v>
      </c>
      <c r="S118" s="16">
        <v>5.456269243367171</v>
      </c>
      <c r="T118" s="27">
        <v>0.271198</v>
      </c>
    </row>
    <row r="119" spans="1:20" ht="12.75">
      <c r="A119" s="20" t="s">
        <v>205</v>
      </c>
      <c r="B119" s="19">
        <v>963.5</v>
      </c>
      <c r="C119" s="21">
        <v>0</v>
      </c>
      <c r="D119" s="23">
        <v>15</v>
      </c>
      <c r="E119" s="17">
        <v>15</v>
      </c>
      <c r="F119" s="17">
        <v>0</v>
      </c>
      <c r="G119" s="24">
        <v>0</v>
      </c>
      <c r="H119" s="22">
        <v>5.833667</v>
      </c>
      <c r="I119" s="18">
        <v>0</v>
      </c>
      <c r="J119" s="18">
        <v>1.683</v>
      </c>
      <c r="K119" s="18">
        <v>2.893333</v>
      </c>
      <c r="L119" s="25">
        <v>-0.153</v>
      </c>
      <c r="M119" s="26">
        <v>36</v>
      </c>
      <c r="N119" s="27">
        <v>33</v>
      </c>
      <c r="O119" s="26">
        <v>0</v>
      </c>
      <c r="P119" s="16">
        <v>0</v>
      </c>
      <c r="Q119" s="16">
        <v>6.054662169174881</v>
      </c>
      <c r="R119" s="16">
        <v>0.30094000000000004</v>
      </c>
      <c r="S119" s="16">
        <v>6.054662169174881</v>
      </c>
      <c r="T119" s="27">
        <v>0.30094000000000004</v>
      </c>
    </row>
    <row r="120" spans="1:20" ht="12.75">
      <c r="A120" s="20" t="s">
        <v>206</v>
      </c>
      <c r="B120" s="19">
        <v>2283.04</v>
      </c>
      <c r="C120" s="21">
        <v>77.24</v>
      </c>
      <c r="D120" s="23">
        <v>37</v>
      </c>
      <c r="E120" s="17">
        <v>36</v>
      </c>
      <c r="F120" s="17">
        <v>0</v>
      </c>
      <c r="G120" s="24">
        <v>0</v>
      </c>
      <c r="H120" s="22">
        <v>13.091989000000002</v>
      </c>
      <c r="I120" s="18">
        <v>2.87385</v>
      </c>
      <c r="J120" s="18">
        <v>2.8560000000000003</v>
      </c>
      <c r="K120" s="18">
        <v>10.565166999999999</v>
      </c>
      <c r="L120" s="25">
        <v>0.459</v>
      </c>
      <c r="M120" s="26">
        <v>47</v>
      </c>
      <c r="N120" s="27">
        <v>56</v>
      </c>
      <c r="O120" s="26">
        <v>1.21758859118409</v>
      </c>
      <c r="P120" s="16">
        <v>0.060518999999999996</v>
      </c>
      <c r="Q120" s="16">
        <v>5.73445449926413</v>
      </c>
      <c r="R120" s="16">
        <v>0.28502500000000003</v>
      </c>
      <c r="S120" s="16">
        <v>6.95204309044822</v>
      </c>
      <c r="T120" s="27">
        <v>0.345544</v>
      </c>
    </row>
    <row r="121" spans="1:20" ht="12.75">
      <c r="A121" s="20" t="s">
        <v>207</v>
      </c>
      <c r="B121" s="19">
        <v>2276.56</v>
      </c>
      <c r="C121" s="21">
        <v>0</v>
      </c>
      <c r="D121" s="23">
        <v>35</v>
      </c>
      <c r="E121" s="17">
        <v>35</v>
      </c>
      <c r="F121" s="17">
        <v>0</v>
      </c>
      <c r="G121" s="24">
        <v>0</v>
      </c>
      <c r="H121" s="22">
        <v>14.832092000000001</v>
      </c>
      <c r="I121" s="18">
        <v>0</v>
      </c>
      <c r="J121" s="18">
        <v>4.896</v>
      </c>
      <c r="K121" s="18">
        <v>6.514908</v>
      </c>
      <c r="L121" s="25">
        <v>0.459</v>
      </c>
      <c r="M121" s="26">
        <v>87</v>
      </c>
      <c r="N121" s="27">
        <v>96</v>
      </c>
      <c r="O121" s="26">
        <v>0</v>
      </c>
      <c r="P121" s="16">
        <v>0</v>
      </c>
      <c r="Q121" s="16">
        <v>6.515133359103201</v>
      </c>
      <c r="R121" s="16">
        <v>0.32382800000000006</v>
      </c>
      <c r="S121" s="16">
        <v>6.515133359103201</v>
      </c>
      <c r="T121" s="27">
        <v>0.32382800000000006</v>
      </c>
    </row>
    <row r="122" spans="1:20" ht="12.75">
      <c r="A122" s="20" t="s">
        <v>208</v>
      </c>
      <c r="B122" s="19">
        <v>2272</v>
      </c>
      <c r="C122" s="21">
        <v>0</v>
      </c>
      <c r="D122" s="23">
        <v>35</v>
      </c>
      <c r="E122" s="17">
        <v>35</v>
      </c>
      <c r="F122" s="17">
        <v>0</v>
      </c>
      <c r="G122" s="24">
        <v>0</v>
      </c>
      <c r="H122" s="22">
        <v>16.864901</v>
      </c>
      <c r="I122" s="18">
        <v>0</v>
      </c>
      <c r="J122" s="18">
        <v>3.468</v>
      </c>
      <c r="K122" s="18">
        <v>7.4571000000000005</v>
      </c>
      <c r="L122" s="25">
        <v>0.35700000000000004</v>
      </c>
      <c r="M122" s="26">
        <v>61</v>
      </c>
      <c r="N122" s="27">
        <v>68</v>
      </c>
      <c r="O122" s="26">
        <v>0</v>
      </c>
      <c r="P122" s="16">
        <v>0</v>
      </c>
      <c r="Q122" s="16">
        <v>7.42293177816901</v>
      </c>
      <c r="R122" s="16">
        <v>0.368949</v>
      </c>
      <c r="S122" s="16">
        <v>7.42293177816901</v>
      </c>
      <c r="T122" s="27">
        <v>0.368949</v>
      </c>
    </row>
    <row r="123" spans="1:20" ht="12.75">
      <c r="A123" s="20" t="s">
        <v>209</v>
      </c>
      <c r="B123" s="19">
        <v>2994.4</v>
      </c>
      <c r="C123" s="21">
        <v>0</v>
      </c>
      <c r="D123" s="23">
        <v>45</v>
      </c>
      <c r="E123" s="17">
        <v>45</v>
      </c>
      <c r="F123" s="17">
        <v>0</v>
      </c>
      <c r="G123" s="24">
        <v>0</v>
      </c>
      <c r="H123" s="22">
        <v>25.987025</v>
      </c>
      <c r="I123" s="18">
        <v>0</v>
      </c>
      <c r="J123" s="18">
        <v>4.743</v>
      </c>
      <c r="K123" s="18">
        <v>9.448975</v>
      </c>
      <c r="L123" s="25">
        <v>-0.051</v>
      </c>
      <c r="M123" s="26">
        <v>94</v>
      </c>
      <c r="N123" s="27">
        <v>93</v>
      </c>
      <c r="O123" s="26">
        <v>0</v>
      </c>
      <c r="P123" s="16">
        <v>0</v>
      </c>
      <c r="Q123" s="16">
        <v>8.67854161100721</v>
      </c>
      <c r="R123" s="16">
        <v>0.431358</v>
      </c>
      <c r="S123" s="16">
        <v>8.67854161100721</v>
      </c>
      <c r="T123" s="27">
        <v>0.431358</v>
      </c>
    </row>
    <row r="124" spans="1:20" ht="12.75">
      <c r="A124" s="20" t="s">
        <v>210</v>
      </c>
      <c r="B124" s="19">
        <v>3975.78</v>
      </c>
      <c r="C124" s="21">
        <v>0</v>
      </c>
      <c r="D124" s="23">
        <v>75</v>
      </c>
      <c r="E124" s="17">
        <v>74</v>
      </c>
      <c r="F124" s="17">
        <v>1</v>
      </c>
      <c r="G124" s="24">
        <v>0</v>
      </c>
      <c r="H124" s="22">
        <v>29.655207</v>
      </c>
      <c r="I124" s="18">
        <v>0</v>
      </c>
      <c r="J124" s="18">
        <v>8.058</v>
      </c>
      <c r="K124" s="18">
        <v>13.036800000000001</v>
      </c>
      <c r="L124" s="25">
        <v>1.7850000000000001</v>
      </c>
      <c r="M124" s="26">
        <v>123</v>
      </c>
      <c r="N124" s="27">
        <v>158</v>
      </c>
      <c r="O124" s="26">
        <v>0</v>
      </c>
      <c r="P124" s="16">
        <v>0</v>
      </c>
      <c r="Q124" s="16">
        <v>7.4589657878454005</v>
      </c>
      <c r="R124" s="16">
        <v>0.37074</v>
      </c>
      <c r="S124" s="16">
        <v>7.4589657878454005</v>
      </c>
      <c r="T124" s="27">
        <v>0.37074</v>
      </c>
    </row>
    <row r="125" spans="1:20" ht="12.75">
      <c r="A125" s="20" t="s">
        <v>211</v>
      </c>
      <c r="B125" s="19">
        <v>3989.9500000000003</v>
      </c>
      <c r="C125" s="21">
        <v>0</v>
      </c>
      <c r="D125" s="23">
        <v>77</v>
      </c>
      <c r="E125" s="17">
        <v>74</v>
      </c>
      <c r="F125" s="17">
        <v>3</v>
      </c>
      <c r="G125" s="24">
        <v>0</v>
      </c>
      <c r="H125" s="22">
        <v>30.671833000000003</v>
      </c>
      <c r="I125" s="18">
        <v>0</v>
      </c>
      <c r="J125" s="18">
        <v>6.834</v>
      </c>
      <c r="K125" s="18">
        <v>14.574167000000001</v>
      </c>
      <c r="L125" s="25">
        <v>0.663</v>
      </c>
      <c r="M125" s="26">
        <v>121</v>
      </c>
      <c r="N125" s="27">
        <v>134</v>
      </c>
      <c r="O125" s="26">
        <v>0</v>
      </c>
      <c r="P125" s="16">
        <v>0</v>
      </c>
      <c r="Q125" s="16">
        <v>7.687272522212051</v>
      </c>
      <c r="R125" s="16">
        <v>0.382088</v>
      </c>
      <c r="S125" s="16">
        <v>7.687272522212051</v>
      </c>
      <c r="T125" s="27">
        <v>0.382088</v>
      </c>
    </row>
    <row r="126" spans="1:20" ht="12.75">
      <c r="A126" s="20" t="s">
        <v>212</v>
      </c>
      <c r="B126" s="19">
        <v>2947.63</v>
      </c>
      <c r="C126" s="21">
        <v>0</v>
      </c>
      <c r="D126" s="23">
        <v>54</v>
      </c>
      <c r="E126" s="17">
        <v>53</v>
      </c>
      <c r="F126" s="17">
        <v>1</v>
      </c>
      <c r="G126" s="24">
        <v>0</v>
      </c>
      <c r="H126" s="22">
        <v>23.813791000000002</v>
      </c>
      <c r="I126" s="18">
        <v>0</v>
      </c>
      <c r="J126" s="18">
        <v>4.182</v>
      </c>
      <c r="K126" s="18">
        <v>9.514208</v>
      </c>
      <c r="L126" s="25">
        <v>-0.867</v>
      </c>
      <c r="M126" s="26">
        <v>99</v>
      </c>
      <c r="N126" s="27">
        <v>82</v>
      </c>
      <c r="O126" s="26">
        <v>0</v>
      </c>
      <c r="P126" s="16">
        <v>0</v>
      </c>
      <c r="Q126" s="16">
        <v>8.07896208140098</v>
      </c>
      <c r="R126" s="16">
        <v>0.401556</v>
      </c>
      <c r="S126" s="16">
        <v>8.07896208140098</v>
      </c>
      <c r="T126" s="27">
        <v>0.401556</v>
      </c>
    </row>
    <row r="127" spans="1:20" ht="12.75">
      <c r="A127" s="20" t="s">
        <v>213</v>
      </c>
      <c r="B127" s="19">
        <v>2999.35</v>
      </c>
      <c r="C127" s="21">
        <v>0</v>
      </c>
      <c r="D127" s="23">
        <v>54</v>
      </c>
      <c r="E127" s="17">
        <v>52</v>
      </c>
      <c r="F127" s="17">
        <v>2</v>
      </c>
      <c r="G127" s="24">
        <v>0</v>
      </c>
      <c r="H127" s="22">
        <v>27.993246</v>
      </c>
      <c r="I127" s="18">
        <v>0</v>
      </c>
      <c r="J127" s="18">
        <v>4.437</v>
      </c>
      <c r="K127" s="18">
        <v>7.82375</v>
      </c>
      <c r="L127" s="25">
        <v>1.224</v>
      </c>
      <c r="M127" s="26">
        <v>63</v>
      </c>
      <c r="N127" s="27">
        <v>87</v>
      </c>
      <c r="O127" s="26">
        <v>0</v>
      </c>
      <c r="P127" s="16">
        <v>0</v>
      </c>
      <c r="Q127" s="16">
        <v>9.333104172570721</v>
      </c>
      <c r="R127" s="16">
        <v>0.463892</v>
      </c>
      <c r="S127" s="16">
        <v>9.333104172570721</v>
      </c>
      <c r="T127" s="27">
        <v>0.463892</v>
      </c>
    </row>
    <row r="128" spans="1:20" ht="12.75">
      <c r="A128" s="20" t="s">
        <v>214</v>
      </c>
      <c r="B128" s="19">
        <v>2985.2400000000002</v>
      </c>
      <c r="C128" s="21">
        <v>0</v>
      </c>
      <c r="D128" s="23">
        <v>54</v>
      </c>
      <c r="E128" s="17">
        <v>54</v>
      </c>
      <c r="F128" s="17">
        <v>0</v>
      </c>
      <c r="G128" s="24">
        <v>0</v>
      </c>
      <c r="H128" s="22">
        <v>22.592417</v>
      </c>
      <c r="I128" s="18">
        <v>0</v>
      </c>
      <c r="J128" s="18">
        <v>4.947</v>
      </c>
      <c r="K128" s="18">
        <v>8.220575</v>
      </c>
      <c r="L128" s="25">
        <v>0.35700000000000004</v>
      </c>
      <c r="M128" s="26">
        <v>90</v>
      </c>
      <c r="N128" s="27">
        <v>97</v>
      </c>
      <c r="O128" s="26">
        <v>0</v>
      </c>
      <c r="P128" s="16">
        <v>0</v>
      </c>
      <c r="Q128" s="16">
        <v>7.56804042556042</v>
      </c>
      <c r="R128" s="16">
        <v>0.376161</v>
      </c>
      <c r="S128" s="16">
        <v>7.56804042556042</v>
      </c>
      <c r="T128" s="27">
        <v>0.376161</v>
      </c>
    </row>
    <row r="129" spans="1:20" ht="12.75">
      <c r="A129" s="20" t="s">
        <v>215</v>
      </c>
      <c r="B129" s="19">
        <v>2333.1</v>
      </c>
      <c r="C129" s="21">
        <v>0</v>
      </c>
      <c r="D129" s="23">
        <v>45</v>
      </c>
      <c r="E129" s="17">
        <v>45</v>
      </c>
      <c r="F129" s="17">
        <v>0</v>
      </c>
      <c r="G129" s="24">
        <v>0</v>
      </c>
      <c r="H129" s="22">
        <v>20.1955</v>
      </c>
      <c r="I129" s="18">
        <v>0</v>
      </c>
      <c r="J129" s="18">
        <v>3.5700000000000003</v>
      </c>
      <c r="K129" s="18">
        <v>9.0005</v>
      </c>
      <c r="L129" s="25">
        <v>0.35700000000000004</v>
      </c>
      <c r="M129" s="26">
        <v>63</v>
      </c>
      <c r="N129" s="27">
        <v>70</v>
      </c>
      <c r="O129" s="26">
        <v>0</v>
      </c>
      <c r="P129" s="16">
        <v>0</v>
      </c>
      <c r="Q129" s="16">
        <v>8.65607989370365</v>
      </c>
      <c r="R129" s="16">
        <v>0.430241</v>
      </c>
      <c r="S129" s="16">
        <v>8.65607989370365</v>
      </c>
      <c r="T129" s="27">
        <v>0.430241</v>
      </c>
    </row>
    <row r="130" spans="1:20" ht="12.75">
      <c r="A130" s="20" t="s">
        <v>216</v>
      </c>
      <c r="B130" s="19">
        <v>2333.9500000000003</v>
      </c>
      <c r="C130" s="21">
        <v>0</v>
      </c>
      <c r="D130" s="23">
        <v>45</v>
      </c>
      <c r="E130" s="17">
        <v>45</v>
      </c>
      <c r="F130" s="17">
        <v>0</v>
      </c>
      <c r="G130" s="24">
        <v>0</v>
      </c>
      <c r="H130" s="22">
        <v>15.445537999999999</v>
      </c>
      <c r="I130" s="18">
        <v>0</v>
      </c>
      <c r="J130" s="18">
        <v>4.335</v>
      </c>
      <c r="K130" s="18">
        <v>7.4294579999999995</v>
      </c>
      <c r="L130" s="25">
        <v>-3.762729</v>
      </c>
      <c r="M130" s="26">
        <v>158.779</v>
      </c>
      <c r="N130" s="27">
        <v>85</v>
      </c>
      <c r="O130" s="26">
        <v>0</v>
      </c>
      <c r="P130" s="16">
        <v>0</v>
      </c>
      <c r="Q130" s="16">
        <v>6.6177673043552705</v>
      </c>
      <c r="R130" s="16">
        <v>0.32892899999999997</v>
      </c>
      <c r="S130" s="16">
        <v>6.6177673043552705</v>
      </c>
      <c r="T130" s="27">
        <v>0.32892899999999997</v>
      </c>
    </row>
    <row r="131" spans="1:20" ht="12.75">
      <c r="A131" s="20" t="s">
        <v>217</v>
      </c>
      <c r="B131" s="19">
        <v>2325.31</v>
      </c>
      <c r="C131" s="21">
        <v>0</v>
      </c>
      <c r="D131" s="23">
        <v>45</v>
      </c>
      <c r="E131" s="17">
        <v>45</v>
      </c>
      <c r="F131" s="17">
        <v>0</v>
      </c>
      <c r="G131" s="24">
        <v>0</v>
      </c>
      <c r="H131" s="22">
        <v>17.341591</v>
      </c>
      <c r="I131" s="18">
        <v>0</v>
      </c>
      <c r="J131" s="18">
        <v>4.59</v>
      </c>
      <c r="K131" s="18">
        <v>8.534407999999999</v>
      </c>
      <c r="L131" s="25">
        <v>0.918</v>
      </c>
      <c r="M131" s="26">
        <v>72</v>
      </c>
      <c r="N131" s="27">
        <v>90</v>
      </c>
      <c r="O131" s="26">
        <v>0</v>
      </c>
      <c r="P131" s="16">
        <v>0</v>
      </c>
      <c r="Q131" s="16">
        <v>7.4577544499443</v>
      </c>
      <c r="R131" s="16">
        <v>0.37068</v>
      </c>
      <c r="S131" s="16">
        <v>7.4577544499443</v>
      </c>
      <c r="T131" s="27">
        <v>0.37068</v>
      </c>
    </row>
    <row r="132" spans="1:20" ht="12.75">
      <c r="A132" s="20" t="s">
        <v>218</v>
      </c>
      <c r="B132" s="19">
        <v>2323.25</v>
      </c>
      <c r="C132" s="21">
        <v>0</v>
      </c>
      <c r="D132" s="23">
        <v>46</v>
      </c>
      <c r="E132" s="17">
        <v>45</v>
      </c>
      <c r="F132" s="17">
        <v>0</v>
      </c>
      <c r="G132" s="24">
        <v>0</v>
      </c>
      <c r="H132" s="22">
        <v>16.315148</v>
      </c>
      <c r="I132" s="18">
        <v>0</v>
      </c>
      <c r="J132" s="18">
        <v>4.284</v>
      </c>
      <c r="K132" s="18">
        <v>8.358858</v>
      </c>
      <c r="L132" s="25">
        <v>0.35700000000000004</v>
      </c>
      <c r="M132" s="26">
        <v>77</v>
      </c>
      <c r="N132" s="27">
        <v>84</v>
      </c>
      <c r="O132" s="26">
        <v>0</v>
      </c>
      <c r="P132" s="16">
        <v>0</v>
      </c>
      <c r="Q132" s="16">
        <v>7.022553750134501</v>
      </c>
      <c r="R132" s="16">
        <v>0.349049</v>
      </c>
      <c r="S132" s="16">
        <v>7.022553750134501</v>
      </c>
      <c r="T132" s="27">
        <v>0.349049</v>
      </c>
    </row>
    <row r="133" spans="1:20" ht="12.75">
      <c r="A133" s="20" t="s">
        <v>219</v>
      </c>
      <c r="B133" s="19">
        <v>2995.52</v>
      </c>
      <c r="C133" s="21">
        <v>0</v>
      </c>
      <c r="D133" s="23">
        <v>54</v>
      </c>
      <c r="E133" s="17">
        <v>54</v>
      </c>
      <c r="F133" s="17">
        <v>0</v>
      </c>
      <c r="G133" s="24">
        <v>0</v>
      </c>
      <c r="H133" s="22">
        <v>20.334114</v>
      </c>
      <c r="I133" s="18">
        <v>0</v>
      </c>
      <c r="J133" s="18">
        <v>6.7829999999999995</v>
      </c>
      <c r="K133" s="18">
        <v>9.742875</v>
      </c>
      <c r="L133" s="25">
        <v>2.448</v>
      </c>
      <c r="M133" s="26">
        <v>85</v>
      </c>
      <c r="N133" s="27">
        <v>133</v>
      </c>
      <c r="O133" s="26">
        <v>0</v>
      </c>
      <c r="P133" s="16">
        <v>0</v>
      </c>
      <c r="Q133" s="16">
        <v>6.788175008011961</v>
      </c>
      <c r="R133" s="16">
        <v>0.337399</v>
      </c>
      <c r="S133" s="16">
        <v>6.788175008011961</v>
      </c>
      <c r="T133" s="27">
        <v>0.337399</v>
      </c>
    </row>
    <row r="134" spans="1:20" ht="12.75">
      <c r="A134" s="20" t="s">
        <v>220</v>
      </c>
      <c r="B134" s="19">
        <v>4032.62</v>
      </c>
      <c r="C134" s="21">
        <v>0</v>
      </c>
      <c r="D134" s="23">
        <v>65</v>
      </c>
      <c r="E134" s="17">
        <v>65</v>
      </c>
      <c r="F134" s="17">
        <v>0</v>
      </c>
      <c r="G134" s="24">
        <v>0</v>
      </c>
      <c r="H134" s="22">
        <v>27.004151000000004</v>
      </c>
      <c r="I134" s="18">
        <v>0</v>
      </c>
      <c r="J134" s="18">
        <v>8.466000000000001</v>
      </c>
      <c r="K134" s="18">
        <v>11.26985</v>
      </c>
      <c r="L134" s="25">
        <v>-1.53</v>
      </c>
      <c r="M134" s="26">
        <v>196</v>
      </c>
      <c r="N134" s="27">
        <v>166</v>
      </c>
      <c r="O134" s="26">
        <v>0</v>
      </c>
      <c r="P134" s="16">
        <v>0</v>
      </c>
      <c r="Q134" s="16">
        <v>6.69642837658891</v>
      </c>
      <c r="R134" s="16">
        <v>0.33283900000000005</v>
      </c>
      <c r="S134" s="16">
        <v>6.69642837658891</v>
      </c>
      <c r="T134" s="27">
        <v>0.33283900000000005</v>
      </c>
    </row>
    <row r="135" spans="1:20" ht="12.75">
      <c r="A135" s="20" t="s">
        <v>221</v>
      </c>
      <c r="B135" s="19">
        <v>2337.17</v>
      </c>
      <c r="C135" s="21">
        <v>0</v>
      </c>
      <c r="D135" s="23">
        <v>45</v>
      </c>
      <c r="E135" s="17">
        <v>43</v>
      </c>
      <c r="F135" s="17">
        <v>2</v>
      </c>
      <c r="G135" s="24">
        <v>0</v>
      </c>
      <c r="H135" s="22">
        <v>13.675081</v>
      </c>
      <c r="I135" s="18">
        <v>0</v>
      </c>
      <c r="J135" s="18">
        <v>3.7230000000000003</v>
      </c>
      <c r="K135" s="18">
        <v>8.241916999999999</v>
      </c>
      <c r="L135" s="25">
        <v>-0.561</v>
      </c>
      <c r="M135" s="26">
        <v>84</v>
      </c>
      <c r="N135" s="27">
        <v>73</v>
      </c>
      <c r="O135" s="26">
        <v>0</v>
      </c>
      <c r="P135" s="16">
        <v>0</v>
      </c>
      <c r="Q135" s="16">
        <v>5.85112807369596</v>
      </c>
      <c r="R135" s="16">
        <v>0.290824</v>
      </c>
      <c r="S135" s="16">
        <v>5.85112807369596</v>
      </c>
      <c r="T135" s="27">
        <v>0.290824</v>
      </c>
    </row>
    <row r="136" spans="1:20" ht="12.75">
      <c r="A136" s="20" t="s">
        <v>222</v>
      </c>
      <c r="B136" s="19">
        <v>2339.39</v>
      </c>
      <c r="C136" s="21">
        <v>0</v>
      </c>
      <c r="D136" s="23">
        <v>45</v>
      </c>
      <c r="E136" s="17">
        <v>45</v>
      </c>
      <c r="F136" s="17">
        <v>0</v>
      </c>
      <c r="G136" s="24">
        <v>0</v>
      </c>
      <c r="H136" s="22">
        <v>14.572460000000001</v>
      </c>
      <c r="I136" s="18">
        <v>0</v>
      </c>
      <c r="J136" s="18">
        <v>3.8760000000000003</v>
      </c>
      <c r="K136" s="18">
        <v>7.191541</v>
      </c>
      <c r="L136" s="25">
        <v>0.306</v>
      </c>
      <c r="M136" s="26">
        <v>70</v>
      </c>
      <c r="N136" s="27">
        <v>76</v>
      </c>
      <c r="O136" s="26">
        <v>0</v>
      </c>
      <c r="P136" s="16">
        <v>0</v>
      </c>
      <c r="Q136" s="16">
        <v>6.2291708522307</v>
      </c>
      <c r="R136" s="16">
        <v>0.309614</v>
      </c>
      <c r="S136" s="16">
        <v>6.2291708522307</v>
      </c>
      <c r="T136" s="27">
        <v>0.309614</v>
      </c>
    </row>
    <row r="137" spans="1:20" ht="12.75">
      <c r="A137" s="20" t="s">
        <v>223</v>
      </c>
      <c r="B137" s="19">
        <v>1514.79</v>
      </c>
      <c r="C137" s="21">
        <v>0</v>
      </c>
      <c r="D137" s="23">
        <v>30</v>
      </c>
      <c r="E137" s="17">
        <v>30</v>
      </c>
      <c r="F137" s="17">
        <v>0</v>
      </c>
      <c r="G137" s="24">
        <v>0</v>
      </c>
      <c r="H137" s="22">
        <v>13.416283000000002</v>
      </c>
      <c r="I137" s="18">
        <v>0</v>
      </c>
      <c r="J137" s="18">
        <v>2.907</v>
      </c>
      <c r="K137" s="18">
        <v>6.406716</v>
      </c>
      <c r="L137" s="25">
        <v>0.153</v>
      </c>
      <c r="M137" s="26">
        <v>54</v>
      </c>
      <c r="N137" s="27">
        <v>57</v>
      </c>
      <c r="O137" s="26">
        <v>0</v>
      </c>
      <c r="P137" s="16">
        <v>0</v>
      </c>
      <c r="Q137" s="16">
        <v>8.85686002680239</v>
      </c>
      <c r="R137" s="16">
        <v>0.44022100000000003</v>
      </c>
      <c r="S137" s="16">
        <v>8.85686002680239</v>
      </c>
      <c r="T137" s="27">
        <v>0.44022100000000003</v>
      </c>
    </row>
    <row r="138" spans="1:20" ht="12.75">
      <c r="A138" s="20" t="s">
        <v>224</v>
      </c>
      <c r="B138" s="19">
        <v>1596.22</v>
      </c>
      <c r="C138" s="21">
        <v>2265.96</v>
      </c>
      <c r="D138" s="23">
        <v>40</v>
      </c>
      <c r="E138" s="17">
        <v>24</v>
      </c>
      <c r="F138" s="17">
        <v>5</v>
      </c>
      <c r="G138" s="24">
        <v>2</v>
      </c>
      <c r="H138" s="22">
        <v>12.355682999999999</v>
      </c>
      <c r="I138" s="18">
        <v>1.372853</v>
      </c>
      <c r="J138" s="18">
        <v>1.887</v>
      </c>
      <c r="K138" s="18">
        <v>9.804466</v>
      </c>
      <c r="L138" s="25">
        <v>-0.867</v>
      </c>
      <c r="M138" s="26">
        <v>54</v>
      </c>
      <c r="N138" s="27">
        <v>37</v>
      </c>
      <c r="O138" s="26">
        <v>0.35546064657783</v>
      </c>
      <c r="P138" s="16">
        <v>0.017667</v>
      </c>
      <c r="Q138" s="16">
        <v>7.7405890165516</v>
      </c>
      <c r="R138" s="16">
        <v>0.38473799999999997</v>
      </c>
      <c r="S138" s="16">
        <v>8.096049663129431</v>
      </c>
      <c r="T138" s="27">
        <v>0.40240499999999996</v>
      </c>
    </row>
    <row r="139" spans="1:20" ht="12.75">
      <c r="A139" s="20" t="s">
        <v>225</v>
      </c>
      <c r="B139" s="19">
        <v>2425.29</v>
      </c>
      <c r="C139" s="21">
        <v>0</v>
      </c>
      <c r="D139" s="23">
        <v>60</v>
      </c>
      <c r="E139" s="17">
        <v>59</v>
      </c>
      <c r="F139" s="17">
        <v>1</v>
      </c>
      <c r="G139" s="24">
        <v>0</v>
      </c>
      <c r="H139" s="22">
        <v>7.4388000000000005</v>
      </c>
      <c r="I139" s="18">
        <v>0</v>
      </c>
      <c r="J139" s="18">
        <v>3.417</v>
      </c>
      <c r="K139" s="18">
        <v>9.758858</v>
      </c>
      <c r="L139" s="25">
        <v>-0.561</v>
      </c>
      <c r="M139" s="26">
        <v>78</v>
      </c>
      <c r="N139" s="27">
        <v>67</v>
      </c>
      <c r="O139" s="26">
        <v>0</v>
      </c>
      <c r="P139" s="16">
        <v>0</v>
      </c>
      <c r="Q139" s="16">
        <v>3.0671795950175</v>
      </c>
      <c r="R139" s="16">
        <v>0.152451</v>
      </c>
      <c r="S139" s="16">
        <v>3.0671795950175</v>
      </c>
      <c r="T139" s="27">
        <v>0.152451</v>
      </c>
    </row>
    <row r="140" spans="1:20" ht="12.75">
      <c r="A140" s="20" t="s">
        <v>226</v>
      </c>
      <c r="B140" s="19">
        <v>2365.31</v>
      </c>
      <c r="C140" s="21">
        <v>0</v>
      </c>
      <c r="D140" s="23">
        <v>63</v>
      </c>
      <c r="E140" s="17">
        <v>62</v>
      </c>
      <c r="F140" s="17">
        <v>2</v>
      </c>
      <c r="G140" s="24">
        <v>0</v>
      </c>
      <c r="H140" s="22">
        <v>19.498174</v>
      </c>
      <c r="I140" s="18">
        <v>0</v>
      </c>
      <c r="J140" s="18">
        <v>4.08</v>
      </c>
      <c r="K140" s="18">
        <v>9.941833</v>
      </c>
      <c r="L140" s="25">
        <v>0.7140000000000001</v>
      </c>
      <c r="M140" s="26">
        <v>66</v>
      </c>
      <c r="N140" s="27">
        <v>80</v>
      </c>
      <c r="O140" s="26">
        <v>0</v>
      </c>
      <c r="P140" s="16">
        <v>0</v>
      </c>
      <c r="Q140" s="16">
        <v>8.24339050695257</v>
      </c>
      <c r="R140" s="16">
        <v>0.409729</v>
      </c>
      <c r="S140" s="16">
        <v>8.24339050695257</v>
      </c>
      <c r="T140" s="27">
        <v>0.409729</v>
      </c>
    </row>
    <row r="141" spans="1:20" ht="12.75">
      <c r="A141" s="20" t="s">
        <v>227</v>
      </c>
      <c r="B141" s="19">
        <v>2366</v>
      </c>
      <c r="C141" s="21">
        <v>0</v>
      </c>
      <c r="D141" s="23">
        <v>36</v>
      </c>
      <c r="E141" s="17">
        <v>36</v>
      </c>
      <c r="F141" s="17">
        <v>0</v>
      </c>
      <c r="G141" s="24">
        <v>0</v>
      </c>
      <c r="H141" s="22">
        <v>17.970956</v>
      </c>
      <c r="I141" s="18">
        <v>0</v>
      </c>
      <c r="J141" s="18">
        <v>3.7230000000000003</v>
      </c>
      <c r="K141" s="18">
        <v>9.216042</v>
      </c>
      <c r="L141" s="25">
        <v>-0.204</v>
      </c>
      <c r="M141" s="26">
        <v>77</v>
      </c>
      <c r="N141" s="27">
        <v>73</v>
      </c>
      <c r="O141" s="26">
        <v>0</v>
      </c>
      <c r="P141" s="16">
        <v>0</v>
      </c>
      <c r="Q141" s="16">
        <v>7.5955012679628</v>
      </c>
      <c r="R141" s="16">
        <v>0.37752600000000003</v>
      </c>
      <c r="S141" s="16">
        <v>7.5955012679628</v>
      </c>
      <c r="T141" s="27">
        <v>0.37752600000000003</v>
      </c>
    </row>
    <row r="142" spans="1:20" ht="12.75">
      <c r="A142" s="20" t="s">
        <v>228</v>
      </c>
      <c r="B142" s="19">
        <v>1988.23</v>
      </c>
      <c r="C142" s="21">
        <v>0</v>
      </c>
      <c r="D142" s="23">
        <v>30</v>
      </c>
      <c r="E142" s="17">
        <v>30</v>
      </c>
      <c r="F142" s="17">
        <v>0</v>
      </c>
      <c r="G142" s="24">
        <v>0</v>
      </c>
      <c r="H142" s="22">
        <v>13.202949000000002</v>
      </c>
      <c r="I142" s="18">
        <v>0</v>
      </c>
      <c r="J142" s="18">
        <v>3.825</v>
      </c>
      <c r="K142" s="18">
        <v>6.202050000000001</v>
      </c>
      <c r="L142" s="25">
        <v>0.255</v>
      </c>
      <c r="M142" s="26">
        <v>70</v>
      </c>
      <c r="N142" s="27">
        <v>75</v>
      </c>
      <c r="O142" s="26">
        <v>0</v>
      </c>
      <c r="P142" s="16">
        <v>0</v>
      </c>
      <c r="Q142" s="16">
        <v>6.6405541612388905</v>
      </c>
      <c r="R142" s="16">
        <v>0.330062</v>
      </c>
      <c r="S142" s="16">
        <v>6.6405541612388905</v>
      </c>
      <c r="T142" s="27">
        <v>0.330062</v>
      </c>
    </row>
    <row r="143" spans="1:20" ht="12.75">
      <c r="A143" s="20" t="s">
        <v>229</v>
      </c>
      <c r="B143" s="19">
        <v>1192.07</v>
      </c>
      <c r="C143" s="21">
        <v>0</v>
      </c>
      <c r="D143" s="23">
        <v>26</v>
      </c>
      <c r="E143" s="17">
        <v>22</v>
      </c>
      <c r="F143" s="17">
        <v>2</v>
      </c>
      <c r="G143" s="24">
        <v>1</v>
      </c>
      <c r="H143" s="22">
        <v>8.665902</v>
      </c>
      <c r="I143" s="18">
        <v>0</v>
      </c>
      <c r="J143" s="18">
        <v>2.346</v>
      </c>
      <c r="K143" s="18">
        <v>3.0781</v>
      </c>
      <c r="L143" s="25">
        <v>0.51</v>
      </c>
      <c r="M143" s="26">
        <v>36</v>
      </c>
      <c r="N143" s="27">
        <v>46</v>
      </c>
      <c r="O143" s="26">
        <v>0</v>
      </c>
      <c r="P143" s="16">
        <v>0</v>
      </c>
      <c r="Q143" s="16">
        <v>7.269625105908211</v>
      </c>
      <c r="R143" s="16">
        <v>0.361329</v>
      </c>
      <c r="S143" s="16">
        <v>7.269625105908211</v>
      </c>
      <c r="T143" s="27">
        <v>0.361329</v>
      </c>
    </row>
    <row r="144" spans="1:20" ht="12.75">
      <c r="A144" s="20" t="s">
        <v>230</v>
      </c>
      <c r="B144" s="19">
        <v>1336.94</v>
      </c>
      <c r="C144" s="21">
        <v>0</v>
      </c>
      <c r="D144" s="23">
        <v>26</v>
      </c>
      <c r="E144" s="17">
        <v>21</v>
      </c>
      <c r="F144" s="17">
        <v>5</v>
      </c>
      <c r="G144" s="24">
        <v>0</v>
      </c>
      <c r="H144" s="22">
        <v>7.7431849999999995</v>
      </c>
      <c r="I144" s="18">
        <v>0</v>
      </c>
      <c r="J144" s="18">
        <v>1.9380000000000002</v>
      </c>
      <c r="K144" s="18">
        <v>3.138816</v>
      </c>
      <c r="L144" s="25">
        <v>0.408</v>
      </c>
      <c r="M144" s="26">
        <v>30</v>
      </c>
      <c r="N144" s="27">
        <v>38</v>
      </c>
      <c r="O144" s="26">
        <v>0</v>
      </c>
      <c r="P144" s="16">
        <v>0</v>
      </c>
      <c r="Q144" s="16">
        <v>5.79172214160695</v>
      </c>
      <c r="R144" s="16">
        <v>0.287871</v>
      </c>
      <c r="S144" s="16">
        <v>5.79172214160695</v>
      </c>
      <c r="T144" s="27">
        <v>0.287871</v>
      </c>
    </row>
    <row r="145" spans="1:20" ht="12.75">
      <c r="A145" s="20" t="s">
        <v>231</v>
      </c>
      <c r="B145" s="19">
        <v>4419.14</v>
      </c>
      <c r="C145" s="21">
        <v>0</v>
      </c>
      <c r="D145" s="23">
        <v>99</v>
      </c>
      <c r="E145" s="17">
        <v>98</v>
      </c>
      <c r="F145" s="17">
        <v>1</v>
      </c>
      <c r="G145" s="24">
        <v>0</v>
      </c>
      <c r="H145" s="22">
        <v>34.657807</v>
      </c>
      <c r="I145" s="18">
        <v>0</v>
      </c>
      <c r="J145" s="18">
        <v>6.273</v>
      </c>
      <c r="K145" s="18">
        <v>16.199192</v>
      </c>
      <c r="L145" s="25">
        <v>-0.459</v>
      </c>
      <c r="M145" s="26">
        <v>132</v>
      </c>
      <c r="N145" s="27">
        <v>123</v>
      </c>
      <c r="O145" s="26">
        <v>0</v>
      </c>
      <c r="P145" s="16">
        <v>0</v>
      </c>
      <c r="Q145" s="16">
        <v>7.84265875260797</v>
      </c>
      <c r="R145" s="16">
        <v>0.38981099999999996</v>
      </c>
      <c r="S145" s="16">
        <v>7.84265875260797</v>
      </c>
      <c r="T145" s="27">
        <v>0.38981099999999996</v>
      </c>
    </row>
    <row r="146" spans="1:20" ht="12.75">
      <c r="A146" s="20" t="s">
        <v>232</v>
      </c>
      <c r="B146" s="19">
        <v>2723.51</v>
      </c>
      <c r="C146" s="21">
        <v>0</v>
      </c>
      <c r="D146" s="23">
        <v>59</v>
      </c>
      <c r="E146" s="17">
        <v>59</v>
      </c>
      <c r="F146" s="17">
        <v>1</v>
      </c>
      <c r="G146" s="24">
        <v>0</v>
      </c>
      <c r="H146" s="22">
        <v>26.38969</v>
      </c>
      <c r="I146" s="18">
        <v>0</v>
      </c>
      <c r="J146" s="18">
        <v>3.6210000000000004</v>
      </c>
      <c r="K146" s="18">
        <v>9.629316000000001</v>
      </c>
      <c r="L146" s="25">
        <v>-1.377</v>
      </c>
      <c r="M146" s="26">
        <v>98</v>
      </c>
      <c r="N146" s="27">
        <v>71</v>
      </c>
      <c r="O146" s="26">
        <v>0</v>
      </c>
      <c r="P146" s="16">
        <v>0</v>
      </c>
      <c r="Q146" s="16">
        <v>9.68958806833828</v>
      </c>
      <c r="R146" s="16">
        <v>0.481611</v>
      </c>
      <c r="S146" s="16">
        <v>9.68958806833828</v>
      </c>
      <c r="T146" s="27">
        <v>0.481611</v>
      </c>
    </row>
    <row r="147" spans="1:20" ht="12.75">
      <c r="A147" s="20" t="s">
        <v>233</v>
      </c>
      <c r="B147" s="19">
        <v>4426.4800000000005</v>
      </c>
      <c r="C147" s="21">
        <v>0</v>
      </c>
      <c r="D147" s="23">
        <v>102</v>
      </c>
      <c r="E147" s="17">
        <v>100</v>
      </c>
      <c r="F147" s="17">
        <v>0</v>
      </c>
      <c r="G147" s="24">
        <v>0</v>
      </c>
      <c r="H147" s="22">
        <v>11.2526</v>
      </c>
      <c r="I147" s="18">
        <v>0</v>
      </c>
      <c r="J147" s="18">
        <v>6.324</v>
      </c>
      <c r="K147" s="18">
        <v>14.295797</v>
      </c>
      <c r="L147" s="25">
        <v>-0.973284</v>
      </c>
      <c r="M147" s="26">
        <v>143.084</v>
      </c>
      <c r="N147" s="27">
        <v>124</v>
      </c>
      <c r="O147" s="26">
        <v>0</v>
      </c>
      <c r="P147" s="16">
        <v>0</v>
      </c>
      <c r="Q147" s="16">
        <v>2.54211020946666</v>
      </c>
      <c r="R147" s="16">
        <v>0.12635300000000002</v>
      </c>
      <c r="S147" s="16">
        <v>2.54211020946666</v>
      </c>
      <c r="T147" s="27">
        <v>0.12635300000000002</v>
      </c>
    </row>
    <row r="148" spans="1:20" ht="12.75">
      <c r="A148" s="20" t="s">
        <v>234</v>
      </c>
      <c r="B148" s="19">
        <v>2339.25</v>
      </c>
      <c r="C148" s="21">
        <v>0</v>
      </c>
      <c r="D148" s="23">
        <v>44</v>
      </c>
      <c r="E148" s="17">
        <v>44</v>
      </c>
      <c r="F148" s="17">
        <v>0</v>
      </c>
      <c r="G148" s="24">
        <v>0</v>
      </c>
      <c r="H148" s="22">
        <v>18.76575</v>
      </c>
      <c r="I148" s="18">
        <v>0</v>
      </c>
      <c r="J148" s="18">
        <v>4.08</v>
      </c>
      <c r="K148" s="18">
        <v>8.99425</v>
      </c>
      <c r="L148" s="25">
        <v>-1.887</v>
      </c>
      <c r="M148" s="26">
        <v>117</v>
      </c>
      <c r="N148" s="27">
        <v>80</v>
      </c>
      <c r="O148" s="26">
        <v>0</v>
      </c>
      <c r="P148" s="16">
        <v>0</v>
      </c>
      <c r="Q148" s="16">
        <v>8.02212247515229</v>
      </c>
      <c r="R148" s="16">
        <v>0.398731</v>
      </c>
      <c r="S148" s="16">
        <v>8.02212247515229</v>
      </c>
      <c r="T148" s="27">
        <v>0.398731</v>
      </c>
    </row>
    <row r="149" spans="1:20" ht="12.75">
      <c r="A149" s="20" t="s">
        <v>235</v>
      </c>
      <c r="B149" s="19">
        <v>2338.7200000000003</v>
      </c>
      <c r="C149" s="21">
        <v>0</v>
      </c>
      <c r="D149" s="23">
        <v>45</v>
      </c>
      <c r="E149" s="17">
        <v>45</v>
      </c>
      <c r="F149" s="17">
        <v>0</v>
      </c>
      <c r="G149" s="24">
        <v>0</v>
      </c>
      <c r="H149" s="22">
        <v>18.292672</v>
      </c>
      <c r="I149" s="18">
        <v>0</v>
      </c>
      <c r="J149" s="18">
        <v>4.2330000000000005</v>
      </c>
      <c r="K149" s="18">
        <v>8.844333</v>
      </c>
      <c r="L149" s="25">
        <v>-1.071</v>
      </c>
      <c r="M149" s="26">
        <v>104</v>
      </c>
      <c r="N149" s="27">
        <v>83</v>
      </c>
      <c r="O149" s="26">
        <v>0</v>
      </c>
      <c r="P149" s="16">
        <v>0</v>
      </c>
      <c r="Q149" s="16">
        <v>7.8216597112950605</v>
      </c>
      <c r="R149" s="16">
        <v>0.38876700000000003</v>
      </c>
      <c r="S149" s="16">
        <v>7.8216597112950605</v>
      </c>
      <c r="T149" s="27">
        <v>0.38876700000000003</v>
      </c>
    </row>
    <row r="150" spans="1:20" ht="12.75">
      <c r="A150" s="20" t="s">
        <v>236</v>
      </c>
      <c r="B150" s="19">
        <v>2329.79</v>
      </c>
      <c r="C150" s="21">
        <v>0</v>
      </c>
      <c r="D150" s="23">
        <v>45</v>
      </c>
      <c r="E150" s="17">
        <v>45</v>
      </c>
      <c r="F150" s="17">
        <v>0</v>
      </c>
      <c r="G150" s="24">
        <v>0</v>
      </c>
      <c r="H150" s="22">
        <v>15.582299</v>
      </c>
      <c r="I150" s="18">
        <v>0</v>
      </c>
      <c r="J150" s="18">
        <v>3.417</v>
      </c>
      <c r="K150" s="18">
        <v>9.120692</v>
      </c>
      <c r="L150" s="25">
        <v>-1.173</v>
      </c>
      <c r="M150" s="26">
        <v>90</v>
      </c>
      <c r="N150" s="27">
        <v>67</v>
      </c>
      <c r="O150" s="26">
        <v>0</v>
      </c>
      <c r="P150" s="16">
        <v>0</v>
      </c>
      <c r="Q150" s="16">
        <v>6.6882847810317605</v>
      </c>
      <c r="R150" s="16">
        <v>0.332434</v>
      </c>
      <c r="S150" s="16">
        <v>6.6882847810317605</v>
      </c>
      <c r="T150" s="27">
        <v>0.332434</v>
      </c>
    </row>
    <row r="151" spans="1:20" ht="12.75">
      <c r="A151" s="20" t="s">
        <v>237</v>
      </c>
      <c r="B151" s="19">
        <v>2327.89</v>
      </c>
      <c r="C151" s="21">
        <v>0</v>
      </c>
      <c r="D151" s="23">
        <v>46</v>
      </c>
      <c r="E151" s="17">
        <v>44</v>
      </c>
      <c r="F151" s="17">
        <v>2</v>
      </c>
      <c r="G151" s="24">
        <v>0</v>
      </c>
      <c r="H151" s="22">
        <v>15.800557</v>
      </c>
      <c r="I151" s="18">
        <v>0</v>
      </c>
      <c r="J151" s="18">
        <v>2.6010000000000004</v>
      </c>
      <c r="K151" s="18">
        <v>9.758442</v>
      </c>
      <c r="L151" s="25">
        <v>-1.071</v>
      </c>
      <c r="M151" s="26">
        <v>72</v>
      </c>
      <c r="N151" s="27">
        <v>51</v>
      </c>
      <c r="O151" s="26">
        <v>0</v>
      </c>
      <c r="P151" s="16">
        <v>0</v>
      </c>
      <c r="Q151" s="16">
        <v>6.787501557204161</v>
      </c>
      <c r="R151" s="16">
        <v>0.337365</v>
      </c>
      <c r="S151" s="16">
        <v>6.787501557204161</v>
      </c>
      <c r="T151" s="27">
        <v>0.337365</v>
      </c>
    </row>
    <row r="152" spans="1:20" ht="12.75">
      <c r="A152" s="20" t="s">
        <v>238</v>
      </c>
      <c r="B152" s="19">
        <v>2329.51</v>
      </c>
      <c r="C152" s="21">
        <v>0</v>
      </c>
      <c r="D152" s="23">
        <v>45</v>
      </c>
      <c r="E152" s="17">
        <v>45</v>
      </c>
      <c r="F152" s="17">
        <v>0</v>
      </c>
      <c r="G152" s="24">
        <v>0</v>
      </c>
      <c r="H152" s="22">
        <v>16.751755</v>
      </c>
      <c r="I152" s="18">
        <v>0</v>
      </c>
      <c r="J152" s="18">
        <v>3.5189999999999997</v>
      </c>
      <c r="K152" s="18">
        <v>8.84925</v>
      </c>
      <c r="L152" s="25">
        <v>-0.255</v>
      </c>
      <c r="M152" s="26">
        <v>74</v>
      </c>
      <c r="N152" s="27">
        <v>69</v>
      </c>
      <c r="O152" s="26">
        <v>0</v>
      </c>
      <c r="P152" s="16">
        <v>0</v>
      </c>
      <c r="Q152" s="16">
        <v>7.191106713429</v>
      </c>
      <c r="R152" s="16">
        <v>0.357426</v>
      </c>
      <c r="S152" s="16">
        <v>7.191106713429</v>
      </c>
      <c r="T152" s="27">
        <v>0.357426</v>
      </c>
    </row>
    <row r="153" spans="1:20" ht="12.75">
      <c r="A153" s="20" t="s">
        <v>239</v>
      </c>
      <c r="B153" s="19">
        <v>2334.85</v>
      </c>
      <c r="C153" s="21">
        <v>0</v>
      </c>
      <c r="D153" s="23">
        <v>45</v>
      </c>
      <c r="E153" s="17">
        <v>45</v>
      </c>
      <c r="F153" s="17">
        <v>0</v>
      </c>
      <c r="G153" s="24">
        <v>0</v>
      </c>
      <c r="H153" s="22">
        <v>20.66176</v>
      </c>
      <c r="I153" s="18">
        <v>0</v>
      </c>
      <c r="J153" s="18">
        <v>4.182</v>
      </c>
      <c r="K153" s="18">
        <v>6.696242</v>
      </c>
      <c r="L153" s="25">
        <v>-1.4280000000000002</v>
      </c>
      <c r="M153" s="26">
        <v>110</v>
      </c>
      <c r="N153" s="27">
        <v>82</v>
      </c>
      <c r="O153" s="26">
        <v>0</v>
      </c>
      <c r="P153" s="16">
        <v>0</v>
      </c>
      <c r="Q153" s="16">
        <v>8.84928796282416</v>
      </c>
      <c r="R153" s="16">
        <v>0.439845</v>
      </c>
      <c r="S153" s="16">
        <v>8.84928796282416</v>
      </c>
      <c r="T153" s="27">
        <v>0.439845</v>
      </c>
    </row>
    <row r="154" spans="1:20" ht="12.75">
      <c r="A154" s="20" t="s">
        <v>240</v>
      </c>
      <c r="B154" s="19">
        <v>2340.58</v>
      </c>
      <c r="C154" s="21">
        <v>0</v>
      </c>
      <c r="D154" s="23">
        <v>45</v>
      </c>
      <c r="E154" s="17">
        <v>45</v>
      </c>
      <c r="F154" s="17">
        <v>0</v>
      </c>
      <c r="G154" s="24">
        <v>0</v>
      </c>
      <c r="H154" s="22">
        <v>14.434482000000001</v>
      </c>
      <c r="I154" s="18">
        <v>0</v>
      </c>
      <c r="J154" s="18">
        <v>3.8760000000000003</v>
      </c>
      <c r="K154" s="18">
        <v>7.6505160000000005</v>
      </c>
      <c r="L154" s="25">
        <v>-0.765</v>
      </c>
      <c r="M154" s="26">
        <v>91</v>
      </c>
      <c r="N154" s="27">
        <v>76</v>
      </c>
      <c r="O154" s="26">
        <v>0</v>
      </c>
      <c r="P154" s="16">
        <v>0</v>
      </c>
      <c r="Q154" s="16">
        <v>6.16705346538037</v>
      </c>
      <c r="R154" s="16">
        <v>0.306527</v>
      </c>
      <c r="S154" s="16">
        <v>6.16705346538037</v>
      </c>
      <c r="T154" s="27">
        <v>0.306527</v>
      </c>
    </row>
    <row r="155" spans="1:20" ht="12.75">
      <c r="A155" s="20" t="s">
        <v>241</v>
      </c>
      <c r="B155" s="19">
        <v>1127.22</v>
      </c>
      <c r="C155" s="21">
        <v>0</v>
      </c>
      <c r="D155" s="23">
        <v>24</v>
      </c>
      <c r="E155" s="17">
        <v>24</v>
      </c>
      <c r="F155" s="17">
        <v>0</v>
      </c>
      <c r="G155" s="24">
        <v>0</v>
      </c>
      <c r="H155" s="22">
        <v>3.4888</v>
      </c>
      <c r="I155" s="18">
        <v>0</v>
      </c>
      <c r="J155" s="18">
        <v>1.2750000000000001</v>
      </c>
      <c r="K155" s="18">
        <v>3.4261160000000004</v>
      </c>
      <c r="L155" s="25">
        <v>-0.202878</v>
      </c>
      <c r="M155" s="26">
        <v>28.978</v>
      </c>
      <c r="N155" s="27">
        <v>25</v>
      </c>
      <c r="O155" s="26">
        <v>0</v>
      </c>
      <c r="P155" s="16">
        <v>0</v>
      </c>
      <c r="Q155" s="16">
        <v>3.09504799418037</v>
      </c>
      <c r="R155" s="16">
        <v>0.153836</v>
      </c>
      <c r="S155" s="16">
        <v>3.09504799418037</v>
      </c>
      <c r="T155" s="27">
        <v>0.153836</v>
      </c>
    </row>
    <row r="156" spans="1:20" ht="12.75">
      <c r="A156" s="20" t="s">
        <v>242</v>
      </c>
      <c r="B156" s="19">
        <v>510.21000000000004</v>
      </c>
      <c r="C156" s="21">
        <v>78.54</v>
      </c>
      <c r="D156" s="23">
        <v>12</v>
      </c>
      <c r="E156" s="17">
        <v>10</v>
      </c>
      <c r="F156" s="17">
        <v>1</v>
      </c>
      <c r="G156" s="24">
        <v>1</v>
      </c>
      <c r="H156" s="22">
        <v>2.86758</v>
      </c>
      <c r="I156" s="18">
        <v>0.31862</v>
      </c>
      <c r="J156" s="18">
        <v>0.816</v>
      </c>
      <c r="K156" s="18">
        <v>3.0368</v>
      </c>
      <c r="L156" s="25">
        <v>0.51</v>
      </c>
      <c r="M156" s="26">
        <v>6</v>
      </c>
      <c r="N156" s="27">
        <v>16</v>
      </c>
      <c r="O156" s="26">
        <v>0.54118046709129</v>
      </c>
      <c r="P156" s="16">
        <v>0.026898000000000002</v>
      </c>
      <c r="Q156" s="16">
        <v>5.62039160345739</v>
      </c>
      <c r="R156" s="16">
        <v>0.279355</v>
      </c>
      <c r="S156" s="16">
        <v>6.161572070548679</v>
      </c>
      <c r="T156" s="27">
        <v>0.306253</v>
      </c>
    </row>
    <row r="157" spans="1:20" ht="12.75">
      <c r="A157" s="20" t="s">
        <v>243</v>
      </c>
      <c r="B157" s="19">
        <v>3727.66</v>
      </c>
      <c r="C157" s="21">
        <v>0</v>
      </c>
      <c r="D157" s="23">
        <v>97</v>
      </c>
      <c r="E157" s="17">
        <v>96</v>
      </c>
      <c r="F157" s="17">
        <v>1</v>
      </c>
      <c r="G157" s="24">
        <v>0</v>
      </c>
      <c r="H157" s="22">
        <v>24.467282</v>
      </c>
      <c r="I157" s="18">
        <v>0</v>
      </c>
      <c r="J157" s="18">
        <v>5.763</v>
      </c>
      <c r="K157" s="18">
        <v>18.919716</v>
      </c>
      <c r="L157" s="25">
        <v>0.867</v>
      </c>
      <c r="M157" s="26">
        <v>96</v>
      </c>
      <c r="N157" s="27">
        <v>113</v>
      </c>
      <c r="O157" s="26">
        <v>0</v>
      </c>
      <c r="P157" s="16">
        <v>0</v>
      </c>
      <c r="Q157" s="16">
        <v>6.563710746151741</v>
      </c>
      <c r="R157" s="16">
        <v>0.32624200000000003</v>
      </c>
      <c r="S157" s="16">
        <v>6.563710746151741</v>
      </c>
      <c r="T157" s="27">
        <v>0.32624200000000003</v>
      </c>
    </row>
    <row r="158" spans="1:20" ht="12.75">
      <c r="A158" s="20" t="s">
        <v>244</v>
      </c>
      <c r="B158" s="19">
        <v>1502.74</v>
      </c>
      <c r="C158" s="21">
        <v>0</v>
      </c>
      <c r="D158" s="23">
        <v>30</v>
      </c>
      <c r="E158" s="17">
        <v>30</v>
      </c>
      <c r="F158" s="17">
        <v>0</v>
      </c>
      <c r="G158" s="24">
        <v>0</v>
      </c>
      <c r="H158" s="22">
        <v>11.331795999999999</v>
      </c>
      <c r="I158" s="18">
        <v>0</v>
      </c>
      <c r="J158" s="18">
        <v>2.652</v>
      </c>
      <c r="K158" s="18">
        <v>5.067208</v>
      </c>
      <c r="L158" s="25">
        <v>0.153</v>
      </c>
      <c r="M158" s="26">
        <v>49</v>
      </c>
      <c r="N158" s="27">
        <v>52</v>
      </c>
      <c r="O158" s="26">
        <v>0</v>
      </c>
      <c r="P158" s="16">
        <v>0</v>
      </c>
      <c r="Q158" s="16">
        <v>7.54075621864061</v>
      </c>
      <c r="R158" s="16">
        <v>0.374805</v>
      </c>
      <c r="S158" s="16">
        <v>7.54075621864061</v>
      </c>
      <c r="T158" s="27">
        <v>0.374805</v>
      </c>
    </row>
    <row r="159" spans="1:20" ht="12.75">
      <c r="A159" s="20" t="s">
        <v>245</v>
      </c>
      <c r="B159" s="19">
        <v>2332.9700000000003</v>
      </c>
      <c r="C159" s="21">
        <v>0</v>
      </c>
      <c r="D159" s="23">
        <v>45</v>
      </c>
      <c r="E159" s="17">
        <v>45</v>
      </c>
      <c r="F159" s="17">
        <v>0</v>
      </c>
      <c r="G159" s="24">
        <v>0</v>
      </c>
      <c r="H159" s="22">
        <v>19.647871000000002</v>
      </c>
      <c r="I159" s="18">
        <v>0</v>
      </c>
      <c r="J159" s="18">
        <v>3.315</v>
      </c>
      <c r="K159" s="18">
        <v>7.837125</v>
      </c>
      <c r="L159" s="25">
        <v>-0.102</v>
      </c>
      <c r="M159" s="26">
        <v>67</v>
      </c>
      <c r="N159" s="27">
        <v>65</v>
      </c>
      <c r="O159" s="26">
        <v>0</v>
      </c>
      <c r="P159" s="16">
        <v>0</v>
      </c>
      <c r="Q159" s="16">
        <v>8.42182754171721</v>
      </c>
      <c r="R159" s="16">
        <v>0.418598</v>
      </c>
      <c r="S159" s="16">
        <v>8.42182754171721</v>
      </c>
      <c r="T159" s="27">
        <v>0.418598</v>
      </c>
    </row>
    <row r="160" spans="1:20" ht="12.75">
      <c r="A160" s="20" t="s">
        <v>246</v>
      </c>
      <c r="B160" s="19">
        <v>2977.35</v>
      </c>
      <c r="C160" s="21">
        <v>0</v>
      </c>
      <c r="D160" s="23">
        <v>54</v>
      </c>
      <c r="E160" s="17">
        <v>53</v>
      </c>
      <c r="F160" s="17">
        <v>1</v>
      </c>
      <c r="G160" s="24">
        <v>0</v>
      </c>
      <c r="H160" s="22">
        <v>21.764106</v>
      </c>
      <c r="I160" s="18">
        <v>0</v>
      </c>
      <c r="J160" s="18">
        <v>5.1000000000000005</v>
      </c>
      <c r="K160" s="18">
        <v>9.813891</v>
      </c>
      <c r="L160" s="25">
        <v>1.2750000000000001</v>
      </c>
      <c r="M160" s="26">
        <v>75</v>
      </c>
      <c r="N160" s="27">
        <v>100</v>
      </c>
      <c r="O160" s="26">
        <v>0</v>
      </c>
      <c r="P160" s="16">
        <v>0</v>
      </c>
      <c r="Q160" s="16">
        <v>7.309891682200609</v>
      </c>
      <c r="R160" s="16">
        <v>0.36333</v>
      </c>
      <c r="S160" s="16">
        <v>7.309891682200609</v>
      </c>
      <c r="T160" s="27">
        <v>0.36333</v>
      </c>
    </row>
    <row r="161" spans="1:20" ht="12.75">
      <c r="A161" s="20" t="s">
        <v>247</v>
      </c>
      <c r="B161" s="19">
        <v>2333.14</v>
      </c>
      <c r="C161" s="21">
        <v>0</v>
      </c>
      <c r="D161" s="23">
        <v>45</v>
      </c>
      <c r="E161" s="17">
        <v>45</v>
      </c>
      <c r="F161" s="17">
        <v>0</v>
      </c>
      <c r="G161" s="24">
        <v>0</v>
      </c>
      <c r="H161" s="22">
        <v>17.416822</v>
      </c>
      <c r="I161" s="18">
        <v>0</v>
      </c>
      <c r="J161" s="18">
        <v>4.437</v>
      </c>
      <c r="K161" s="18">
        <v>8.616175</v>
      </c>
      <c r="L161" s="25">
        <v>0.153</v>
      </c>
      <c r="M161" s="26">
        <v>84</v>
      </c>
      <c r="N161" s="27">
        <v>87</v>
      </c>
      <c r="O161" s="26">
        <v>0</v>
      </c>
      <c r="P161" s="16">
        <v>0</v>
      </c>
      <c r="Q161" s="16">
        <v>7.46497081186726</v>
      </c>
      <c r="R161" s="16">
        <v>0.371038</v>
      </c>
      <c r="S161" s="16">
        <v>7.46497081186726</v>
      </c>
      <c r="T161" s="27">
        <v>0.371038</v>
      </c>
    </row>
    <row r="162" spans="1:20" ht="12.75">
      <c r="A162" s="20" t="s">
        <v>248</v>
      </c>
      <c r="B162" s="19">
        <v>3996.76</v>
      </c>
      <c r="C162" s="21">
        <v>0</v>
      </c>
      <c r="D162" s="23">
        <v>75</v>
      </c>
      <c r="E162" s="17">
        <v>75</v>
      </c>
      <c r="F162" s="17">
        <v>0</v>
      </c>
      <c r="G162" s="24">
        <v>0</v>
      </c>
      <c r="H162" s="22">
        <v>31.135257000000003</v>
      </c>
      <c r="I162" s="18">
        <v>0</v>
      </c>
      <c r="J162" s="18">
        <v>4.845</v>
      </c>
      <c r="K162" s="18">
        <v>13.989749999999999</v>
      </c>
      <c r="L162" s="25">
        <v>-1.377</v>
      </c>
      <c r="M162" s="26">
        <v>122</v>
      </c>
      <c r="N162" s="27">
        <v>95</v>
      </c>
      <c r="O162" s="26">
        <v>0</v>
      </c>
      <c r="P162" s="16">
        <v>0</v>
      </c>
      <c r="Q162" s="16">
        <v>7.79012425064302</v>
      </c>
      <c r="R162" s="16">
        <v>0.3872</v>
      </c>
      <c r="S162" s="16">
        <v>7.79012425064302</v>
      </c>
      <c r="T162" s="27">
        <v>0.3872</v>
      </c>
    </row>
    <row r="163" spans="1:20" ht="12.75">
      <c r="A163" s="20" t="s">
        <v>249</v>
      </c>
      <c r="B163" s="19">
        <v>2301.02</v>
      </c>
      <c r="C163" s="21">
        <v>65.82000000000001</v>
      </c>
      <c r="D163" s="23">
        <v>45</v>
      </c>
      <c r="E163" s="17">
        <v>44</v>
      </c>
      <c r="F163" s="17">
        <v>1</v>
      </c>
      <c r="G163" s="24">
        <v>0</v>
      </c>
      <c r="H163" s="22">
        <v>13.892274</v>
      </c>
      <c r="I163" s="18">
        <v>3.0495240000000003</v>
      </c>
      <c r="J163" s="18">
        <v>4.2330000000000005</v>
      </c>
      <c r="K163" s="18">
        <v>6.7752</v>
      </c>
      <c r="L163" s="25">
        <v>0.102</v>
      </c>
      <c r="M163" s="26">
        <v>81</v>
      </c>
      <c r="N163" s="27">
        <v>83</v>
      </c>
      <c r="O163" s="26">
        <v>1.2884369032127199</v>
      </c>
      <c r="P163" s="16">
        <v>0.06404</v>
      </c>
      <c r="Q163" s="16">
        <v>6.037441656308941</v>
      </c>
      <c r="R163" s="16">
        <v>0.30008500000000005</v>
      </c>
      <c r="S163" s="16">
        <v>7.3258785595216604</v>
      </c>
      <c r="T163" s="27">
        <v>0.36412500000000003</v>
      </c>
    </row>
    <row r="164" spans="1:20" ht="12.75">
      <c r="A164" s="20" t="s">
        <v>250</v>
      </c>
      <c r="B164" s="19">
        <v>2335.3</v>
      </c>
      <c r="C164" s="21">
        <v>0</v>
      </c>
      <c r="D164" s="23">
        <v>45</v>
      </c>
      <c r="E164" s="17">
        <v>45</v>
      </c>
      <c r="F164" s="17">
        <v>0</v>
      </c>
      <c r="G164" s="24">
        <v>0</v>
      </c>
      <c r="H164" s="22">
        <v>15.627734</v>
      </c>
      <c r="I164" s="18">
        <v>0</v>
      </c>
      <c r="J164" s="18">
        <v>4.488</v>
      </c>
      <c r="K164" s="18">
        <v>7.144267</v>
      </c>
      <c r="L164" s="25">
        <v>0.7140000000000001</v>
      </c>
      <c r="M164" s="26">
        <v>74</v>
      </c>
      <c r="N164" s="27">
        <v>88</v>
      </c>
      <c r="O164" s="26">
        <v>0</v>
      </c>
      <c r="P164" s="16">
        <v>0</v>
      </c>
      <c r="Q164" s="16">
        <v>6.69195991949642</v>
      </c>
      <c r="R164" s="16">
        <v>0.332617</v>
      </c>
      <c r="S164" s="16">
        <v>6.69195991949642</v>
      </c>
      <c r="T164" s="27">
        <v>0.332617</v>
      </c>
    </row>
    <row r="165" spans="1:20" ht="12.75">
      <c r="A165" s="20" t="s">
        <v>251</v>
      </c>
      <c r="B165" s="19">
        <v>3955.9300000000003</v>
      </c>
      <c r="C165" s="21">
        <v>0</v>
      </c>
      <c r="D165" s="23">
        <v>75</v>
      </c>
      <c r="E165" s="17">
        <v>75</v>
      </c>
      <c r="F165" s="17">
        <v>0</v>
      </c>
      <c r="G165" s="24">
        <v>0</v>
      </c>
      <c r="H165" s="22">
        <v>22.115651</v>
      </c>
      <c r="I165" s="18">
        <v>0</v>
      </c>
      <c r="J165" s="18">
        <v>5.508</v>
      </c>
      <c r="K165" s="18">
        <v>14.24635</v>
      </c>
      <c r="L165" s="25">
        <v>0.408</v>
      </c>
      <c r="M165" s="26">
        <v>100</v>
      </c>
      <c r="N165" s="27">
        <v>108</v>
      </c>
      <c r="O165" s="26">
        <v>0</v>
      </c>
      <c r="P165" s="16">
        <v>0</v>
      </c>
      <c r="Q165" s="16">
        <v>5.59050615152442</v>
      </c>
      <c r="R165" s="16">
        <v>0.27787</v>
      </c>
      <c r="S165" s="16">
        <v>5.59050615152442</v>
      </c>
      <c r="T165" s="27">
        <v>0.27787</v>
      </c>
    </row>
    <row r="166" spans="1:20" ht="12.75">
      <c r="A166" s="20" t="s">
        <v>252</v>
      </c>
      <c r="B166" s="19">
        <v>540.32</v>
      </c>
      <c r="C166" s="21">
        <v>0</v>
      </c>
      <c r="D166" s="23">
        <v>12</v>
      </c>
      <c r="E166" s="17">
        <v>12</v>
      </c>
      <c r="F166" s="17">
        <v>0</v>
      </c>
      <c r="G166" s="24">
        <v>0</v>
      </c>
      <c r="H166" s="22">
        <v>7.642191</v>
      </c>
      <c r="I166" s="18">
        <v>0</v>
      </c>
      <c r="J166" s="18">
        <v>-0.306</v>
      </c>
      <c r="K166" s="18">
        <v>2.373808</v>
      </c>
      <c r="L166" s="25">
        <v>-0.612</v>
      </c>
      <c r="M166" s="26">
        <v>6</v>
      </c>
      <c r="N166" s="27">
        <v>-6</v>
      </c>
      <c r="O166" s="26">
        <v>0</v>
      </c>
      <c r="P166" s="16">
        <v>0</v>
      </c>
      <c r="Q166" s="16">
        <v>14.143824030204321</v>
      </c>
      <c r="R166" s="16">
        <v>0.703004</v>
      </c>
      <c r="S166" s="16">
        <v>14.143824030204321</v>
      </c>
      <c r="T166" s="27">
        <v>0.703004</v>
      </c>
    </row>
    <row r="167" spans="1:20" ht="12.75">
      <c r="A167" s="20" t="s">
        <v>253</v>
      </c>
      <c r="B167" s="19">
        <v>538.45</v>
      </c>
      <c r="C167" s="21">
        <v>0</v>
      </c>
      <c r="D167" s="23">
        <v>11</v>
      </c>
      <c r="E167" s="17">
        <v>9</v>
      </c>
      <c r="F167" s="17">
        <v>0</v>
      </c>
      <c r="G167" s="24">
        <v>2</v>
      </c>
      <c r="H167" s="22">
        <v>1.4746000000000001</v>
      </c>
      <c r="I167" s="18">
        <v>0</v>
      </c>
      <c r="J167" s="18">
        <v>0.612</v>
      </c>
      <c r="K167" s="18">
        <v>1.735206</v>
      </c>
      <c r="L167" s="25">
        <v>-0.064566</v>
      </c>
      <c r="M167" s="26">
        <v>13.266</v>
      </c>
      <c r="N167" s="27">
        <v>12</v>
      </c>
      <c r="O167" s="26">
        <v>0</v>
      </c>
      <c r="P167" s="16">
        <v>0</v>
      </c>
      <c r="Q167" s="16">
        <v>2.7386015414616005</v>
      </c>
      <c r="R167" s="16">
        <v>0.13611900000000002</v>
      </c>
      <c r="S167" s="16">
        <v>2.7386015414616005</v>
      </c>
      <c r="T167" s="27">
        <v>0.13611900000000002</v>
      </c>
    </row>
    <row r="168" spans="1:20" ht="12.75">
      <c r="A168" s="20" t="s">
        <v>254</v>
      </c>
      <c r="B168" s="19">
        <v>2315.86</v>
      </c>
      <c r="C168" s="21">
        <v>0</v>
      </c>
      <c r="D168" s="23">
        <v>45</v>
      </c>
      <c r="E168" s="17">
        <v>45</v>
      </c>
      <c r="F168" s="17">
        <v>0</v>
      </c>
      <c r="G168" s="24">
        <v>0</v>
      </c>
      <c r="H168" s="22">
        <v>20.517632</v>
      </c>
      <c r="I168" s="18">
        <v>0</v>
      </c>
      <c r="J168" s="18">
        <v>3.774</v>
      </c>
      <c r="K168" s="18">
        <v>8.198367</v>
      </c>
      <c r="L168" s="25">
        <v>-4.08</v>
      </c>
      <c r="M168" s="26">
        <v>154</v>
      </c>
      <c r="N168" s="27">
        <v>74</v>
      </c>
      <c r="O168" s="26">
        <v>0</v>
      </c>
      <c r="P168" s="16">
        <v>0</v>
      </c>
      <c r="Q168" s="16">
        <v>8.85961672985413</v>
      </c>
      <c r="R168" s="16">
        <v>0.440358</v>
      </c>
      <c r="S168" s="16">
        <v>8.85961672985413</v>
      </c>
      <c r="T168" s="27">
        <v>0.440358</v>
      </c>
    </row>
    <row r="169" spans="1:20" ht="12.75">
      <c r="A169" s="20" t="s">
        <v>255</v>
      </c>
      <c r="B169" s="19">
        <v>2003.23</v>
      </c>
      <c r="C169" s="21">
        <v>83.99</v>
      </c>
      <c r="D169" s="23">
        <v>43</v>
      </c>
      <c r="E169" s="17">
        <v>0</v>
      </c>
      <c r="F169" s="17">
        <v>0</v>
      </c>
      <c r="G169" s="24">
        <v>43</v>
      </c>
      <c r="H169" s="22">
        <v>11.889019000000001</v>
      </c>
      <c r="I169" s="18">
        <v>2.6097840000000003</v>
      </c>
      <c r="J169" s="18">
        <v>3.825</v>
      </c>
      <c r="K169" s="18">
        <v>0.2502</v>
      </c>
      <c r="L169" s="25">
        <v>-4.794</v>
      </c>
      <c r="M169" s="26">
        <v>169</v>
      </c>
      <c r="N169" s="27">
        <v>75</v>
      </c>
      <c r="O169" s="26">
        <v>1.2503636415902402</v>
      </c>
      <c r="P169" s="16">
        <v>0.062148</v>
      </c>
      <c r="Q169" s="16">
        <v>5.9349245967762</v>
      </c>
      <c r="R169" s="16">
        <v>0.294989</v>
      </c>
      <c r="S169" s="16">
        <v>7.18528823836644</v>
      </c>
      <c r="T169" s="27">
        <v>0.35713700000000004</v>
      </c>
    </row>
    <row r="170" spans="1:20" ht="12.75">
      <c r="A170" s="20" t="s">
        <v>256</v>
      </c>
      <c r="B170" s="19">
        <v>2083.87</v>
      </c>
      <c r="C170" s="21">
        <v>0</v>
      </c>
      <c r="D170" s="23">
        <v>38</v>
      </c>
      <c r="E170" s="17">
        <v>0</v>
      </c>
      <c r="F170" s="17">
        <v>0</v>
      </c>
      <c r="G170" s="24">
        <v>38</v>
      </c>
      <c r="H170" s="22">
        <v>16.295809</v>
      </c>
      <c r="I170" s="18">
        <v>0</v>
      </c>
      <c r="J170" s="18">
        <v>3.468</v>
      </c>
      <c r="K170" s="18">
        <v>1.334191</v>
      </c>
      <c r="L170" s="25">
        <v>-0.918</v>
      </c>
      <c r="M170" s="26">
        <v>86</v>
      </c>
      <c r="N170" s="27">
        <v>68</v>
      </c>
      <c r="O170" s="26">
        <v>0</v>
      </c>
      <c r="P170" s="16">
        <v>0</v>
      </c>
      <c r="Q170" s="16">
        <v>7.81997389472471</v>
      </c>
      <c r="R170" s="16">
        <v>0.388683</v>
      </c>
      <c r="S170" s="16">
        <v>7.81997389472471</v>
      </c>
      <c r="T170" s="27">
        <v>0.388683</v>
      </c>
    </row>
    <row r="171" spans="1:20" ht="12.75">
      <c r="A171" s="20" t="s">
        <v>257</v>
      </c>
      <c r="B171" s="19">
        <v>2342.51</v>
      </c>
      <c r="C171" s="21">
        <v>0</v>
      </c>
      <c r="D171" s="23">
        <v>45</v>
      </c>
      <c r="E171" s="17">
        <v>43</v>
      </c>
      <c r="F171" s="17">
        <v>1</v>
      </c>
      <c r="G171" s="24">
        <v>1</v>
      </c>
      <c r="H171" s="22">
        <v>14.285177000000001</v>
      </c>
      <c r="I171" s="18">
        <v>0</v>
      </c>
      <c r="J171" s="18">
        <v>3.5700000000000003</v>
      </c>
      <c r="K171" s="18">
        <v>8.635825</v>
      </c>
      <c r="L171" s="25">
        <v>0.255</v>
      </c>
      <c r="M171" s="26">
        <v>65</v>
      </c>
      <c r="N171" s="27">
        <v>70</v>
      </c>
      <c r="O171" s="26">
        <v>0</v>
      </c>
      <c r="P171" s="16">
        <v>0</v>
      </c>
      <c r="Q171" s="16">
        <v>6.09823522631707</v>
      </c>
      <c r="R171" s="16">
        <v>0.30310600000000004</v>
      </c>
      <c r="S171" s="16">
        <v>6.09823522631707</v>
      </c>
      <c r="T171" s="27">
        <v>0.30310600000000004</v>
      </c>
    </row>
    <row r="172" spans="1:20" ht="12.75">
      <c r="A172" s="20" t="s">
        <v>258</v>
      </c>
      <c r="B172" s="19">
        <v>2602.94</v>
      </c>
      <c r="C172" s="21">
        <v>0</v>
      </c>
      <c r="D172" s="23">
        <v>50</v>
      </c>
      <c r="E172" s="17">
        <v>50</v>
      </c>
      <c r="F172" s="17">
        <v>0</v>
      </c>
      <c r="G172" s="24">
        <v>0</v>
      </c>
      <c r="H172" s="22">
        <v>17.976986</v>
      </c>
      <c r="I172" s="18">
        <v>0</v>
      </c>
      <c r="J172" s="18">
        <v>4.386</v>
      </c>
      <c r="K172" s="18">
        <v>8.757016</v>
      </c>
      <c r="L172" s="25">
        <v>0.408</v>
      </c>
      <c r="M172" s="26">
        <v>78</v>
      </c>
      <c r="N172" s="27">
        <v>86</v>
      </c>
      <c r="O172" s="26">
        <v>0</v>
      </c>
      <c r="P172" s="16">
        <v>0</v>
      </c>
      <c r="Q172" s="16">
        <v>6.9064158221088405</v>
      </c>
      <c r="R172" s="16">
        <v>0.34327599999999997</v>
      </c>
      <c r="S172" s="16">
        <v>6.9064158221088405</v>
      </c>
      <c r="T172" s="27">
        <v>0.34327599999999997</v>
      </c>
    </row>
    <row r="173" spans="1:20" ht="12.75">
      <c r="A173" s="20" t="s">
        <v>259</v>
      </c>
      <c r="B173" s="19">
        <v>3014.3</v>
      </c>
      <c r="C173" s="21">
        <v>0</v>
      </c>
      <c r="D173" s="23">
        <v>54</v>
      </c>
      <c r="E173" s="17">
        <v>54</v>
      </c>
      <c r="F173" s="17">
        <v>0</v>
      </c>
      <c r="G173" s="24">
        <v>0</v>
      </c>
      <c r="H173" s="22">
        <v>21.575821</v>
      </c>
      <c r="I173" s="18">
        <v>0</v>
      </c>
      <c r="J173" s="18">
        <v>4.539</v>
      </c>
      <c r="K173" s="18">
        <v>9.425183</v>
      </c>
      <c r="L173" s="25">
        <v>0.918</v>
      </c>
      <c r="M173" s="26">
        <v>71</v>
      </c>
      <c r="N173" s="27">
        <v>89</v>
      </c>
      <c r="O173" s="26">
        <v>0</v>
      </c>
      <c r="P173" s="16">
        <v>0</v>
      </c>
      <c r="Q173" s="16">
        <v>7.15782138473277</v>
      </c>
      <c r="R173" s="16">
        <v>0.355772</v>
      </c>
      <c r="S173" s="16">
        <v>7.15782138473277</v>
      </c>
      <c r="T173" s="27">
        <v>0.355772</v>
      </c>
    </row>
    <row r="174" spans="1:20" ht="12.75">
      <c r="A174" s="20" t="s">
        <v>260</v>
      </c>
      <c r="B174" s="19">
        <v>2392.67</v>
      </c>
      <c r="C174" s="21">
        <v>129.35</v>
      </c>
      <c r="D174" s="23">
        <v>54</v>
      </c>
      <c r="E174" s="17">
        <v>51</v>
      </c>
      <c r="F174" s="17">
        <v>3</v>
      </c>
      <c r="G174" s="24">
        <v>0</v>
      </c>
      <c r="H174" s="22">
        <v>19.597606000000003</v>
      </c>
      <c r="I174" s="18">
        <v>4.301913</v>
      </c>
      <c r="J174" s="18">
        <v>3.7230000000000003</v>
      </c>
      <c r="K174" s="18">
        <v>11.477482</v>
      </c>
      <c r="L174" s="25">
        <v>0.517548</v>
      </c>
      <c r="M174" s="26">
        <v>62.852</v>
      </c>
      <c r="N174" s="27">
        <v>73</v>
      </c>
      <c r="O174" s="26">
        <v>1.70574103298149</v>
      </c>
      <c r="P174" s="16">
        <v>0.084782</v>
      </c>
      <c r="Q174" s="16">
        <v>8.190684883414761</v>
      </c>
      <c r="R174" s="16">
        <v>0.40710900000000005</v>
      </c>
      <c r="S174" s="16">
        <v>9.89642591639625</v>
      </c>
      <c r="T174" s="27">
        <v>0.491891</v>
      </c>
    </row>
    <row r="175" spans="1:20" ht="12.75">
      <c r="A175" s="20" t="s">
        <v>261</v>
      </c>
      <c r="B175" s="19">
        <v>2599.33</v>
      </c>
      <c r="C175" s="21">
        <v>0</v>
      </c>
      <c r="D175" s="23">
        <v>50</v>
      </c>
      <c r="E175" s="17">
        <v>48</v>
      </c>
      <c r="F175" s="17">
        <v>2</v>
      </c>
      <c r="G175" s="24">
        <v>0</v>
      </c>
      <c r="H175" s="22">
        <v>18.198952</v>
      </c>
      <c r="I175" s="18">
        <v>0</v>
      </c>
      <c r="J175" s="18">
        <v>5.151000000000001</v>
      </c>
      <c r="K175" s="18">
        <v>8.27505</v>
      </c>
      <c r="L175" s="25">
        <v>1.4280000000000002</v>
      </c>
      <c r="M175" s="26">
        <v>73</v>
      </c>
      <c r="N175" s="27">
        <v>101</v>
      </c>
      <c r="O175" s="26">
        <v>0</v>
      </c>
      <c r="P175" s="16">
        <v>0</v>
      </c>
      <c r="Q175" s="16">
        <v>7.001401130291261</v>
      </c>
      <c r="R175" s="16">
        <v>0.347997</v>
      </c>
      <c r="S175" s="16">
        <v>7.001401130291261</v>
      </c>
      <c r="T175" s="27">
        <v>0.347997</v>
      </c>
    </row>
    <row r="176" spans="1:20" ht="12.75">
      <c r="A176" s="20" t="s">
        <v>262</v>
      </c>
      <c r="B176" s="19">
        <v>2545.31</v>
      </c>
      <c r="C176" s="21">
        <v>0</v>
      </c>
      <c r="D176" s="23">
        <v>55</v>
      </c>
      <c r="E176" s="17">
        <v>55</v>
      </c>
      <c r="F176" s="17">
        <v>0</v>
      </c>
      <c r="G176" s="24">
        <v>0</v>
      </c>
      <c r="H176" s="22">
        <v>17.541577</v>
      </c>
      <c r="I176" s="18">
        <v>0</v>
      </c>
      <c r="J176" s="18">
        <v>4.284</v>
      </c>
      <c r="K176" s="18">
        <v>12.004424</v>
      </c>
      <c r="L176" s="25">
        <v>0.561</v>
      </c>
      <c r="M176" s="26">
        <v>73</v>
      </c>
      <c r="N176" s="27">
        <v>84</v>
      </c>
      <c r="O176" s="26">
        <v>0</v>
      </c>
      <c r="P176" s="16">
        <v>0</v>
      </c>
      <c r="Q176" s="16">
        <v>6.891725172965169</v>
      </c>
      <c r="R176" s="16">
        <v>0.342546</v>
      </c>
      <c r="S176" s="16">
        <v>6.891725172965169</v>
      </c>
      <c r="T176" s="27">
        <v>0.342546</v>
      </c>
    </row>
    <row r="177" spans="1:20" ht="12.75">
      <c r="A177" s="20" t="s">
        <v>263</v>
      </c>
      <c r="B177" s="19">
        <v>2541.46</v>
      </c>
      <c r="C177" s="21">
        <v>0</v>
      </c>
      <c r="D177" s="23">
        <v>55</v>
      </c>
      <c r="E177" s="17">
        <v>55</v>
      </c>
      <c r="F177" s="17">
        <v>0</v>
      </c>
      <c r="G177" s="24">
        <v>0</v>
      </c>
      <c r="H177" s="22">
        <v>20.556758</v>
      </c>
      <c r="I177" s="18">
        <v>0</v>
      </c>
      <c r="J177" s="18">
        <v>4.335</v>
      </c>
      <c r="K177" s="18">
        <v>9.584241</v>
      </c>
      <c r="L177" s="25">
        <v>-0.153</v>
      </c>
      <c r="M177" s="26">
        <v>88</v>
      </c>
      <c r="N177" s="27">
        <v>85</v>
      </c>
      <c r="O177" s="26">
        <v>0</v>
      </c>
      <c r="P177" s="16">
        <v>0</v>
      </c>
      <c r="Q177" s="16">
        <v>8.08856247983442</v>
      </c>
      <c r="R177" s="16">
        <v>0.402033</v>
      </c>
      <c r="S177" s="16">
        <v>8.08856247983442</v>
      </c>
      <c r="T177" s="27">
        <v>0.402033</v>
      </c>
    </row>
    <row r="178" spans="1:20" ht="12.75">
      <c r="A178" s="20" t="s">
        <v>264</v>
      </c>
      <c r="B178" s="19">
        <v>2746.27</v>
      </c>
      <c r="C178" s="21">
        <v>0</v>
      </c>
      <c r="D178" s="23">
        <v>60</v>
      </c>
      <c r="E178" s="17">
        <v>60</v>
      </c>
      <c r="F178" s="17">
        <v>0</v>
      </c>
      <c r="G178" s="24">
        <v>0</v>
      </c>
      <c r="H178" s="22">
        <v>23.132615</v>
      </c>
      <c r="I178" s="18">
        <v>0</v>
      </c>
      <c r="J178" s="18">
        <v>4.08</v>
      </c>
      <c r="K178" s="18">
        <v>9.477383</v>
      </c>
      <c r="L178" s="25">
        <v>0.255</v>
      </c>
      <c r="M178" s="26">
        <v>75</v>
      </c>
      <c r="N178" s="27">
        <v>80</v>
      </c>
      <c r="O178" s="26">
        <v>0</v>
      </c>
      <c r="P178" s="16">
        <v>0</v>
      </c>
      <c r="Q178" s="16">
        <v>8.423285037523621</v>
      </c>
      <c r="R178" s="16">
        <v>0.41867</v>
      </c>
      <c r="S178" s="16">
        <v>8.423285037523621</v>
      </c>
      <c r="T178" s="27">
        <v>0.41867</v>
      </c>
    </row>
    <row r="179" spans="1:20" ht="12.75">
      <c r="A179" s="20" t="s">
        <v>265</v>
      </c>
      <c r="B179" s="19">
        <v>2726.17</v>
      </c>
      <c r="C179" s="21">
        <v>0</v>
      </c>
      <c r="D179" s="23">
        <v>62</v>
      </c>
      <c r="E179" s="17">
        <v>60</v>
      </c>
      <c r="F179" s="17">
        <v>0</v>
      </c>
      <c r="G179" s="24">
        <v>0</v>
      </c>
      <c r="H179" s="22">
        <v>6.1025</v>
      </c>
      <c r="I179" s="18">
        <v>0</v>
      </c>
      <c r="J179" s="18">
        <v>3.672</v>
      </c>
      <c r="K179" s="18">
        <v>9.425333</v>
      </c>
      <c r="L179" s="25">
        <v>0.177021</v>
      </c>
      <c r="M179" s="26">
        <v>68.529</v>
      </c>
      <c r="N179" s="27">
        <v>72</v>
      </c>
      <c r="O179" s="26">
        <v>0</v>
      </c>
      <c r="P179" s="16">
        <v>0</v>
      </c>
      <c r="Q179" s="16">
        <v>2.23848842882138</v>
      </c>
      <c r="R179" s="16">
        <v>0.111261</v>
      </c>
      <c r="S179" s="16">
        <v>2.23848842882138</v>
      </c>
      <c r="T179" s="27">
        <v>0.111261</v>
      </c>
    </row>
    <row r="180" spans="1:20" ht="12.75">
      <c r="A180" s="20" t="s">
        <v>266</v>
      </c>
      <c r="B180" s="19">
        <v>1843.92</v>
      </c>
      <c r="C180" s="21">
        <v>0</v>
      </c>
      <c r="D180" s="23">
        <v>50</v>
      </c>
      <c r="E180" s="17">
        <v>50</v>
      </c>
      <c r="F180" s="17">
        <v>0</v>
      </c>
      <c r="G180" s="24">
        <v>0</v>
      </c>
      <c r="H180" s="22">
        <v>4.5805</v>
      </c>
      <c r="I180" s="18">
        <v>0</v>
      </c>
      <c r="J180" s="18">
        <v>2.652</v>
      </c>
      <c r="K180" s="18">
        <v>5.2377329999999995</v>
      </c>
      <c r="L180" s="25">
        <v>0.765</v>
      </c>
      <c r="M180" s="26">
        <v>37</v>
      </c>
      <c r="N180" s="27">
        <v>52</v>
      </c>
      <c r="O180" s="26">
        <v>0</v>
      </c>
      <c r="P180" s="16">
        <v>0</v>
      </c>
      <c r="Q180" s="16">
        <v>2.48410993969369</v>
      </c>
      <c r="R180" s="16">
        <v>0.12347</v>
      </c>
      <c r="S180" s="16">
        <v>2.48410993969369</v>
      </c>
      <c r="T180" s="27">
        <v>0.12347</v>
      </c>
    </row>
    <row r="181" spans="1:20" ht="12.75">
      <c r="A181" s="20" t="s">
        <v>267</v>
      </c>
      <c r="B181" s="19">
        <v>1849.71</v>
      </c>
      <c r="C181" s="21">
        <v>0</v>
      </c>
      <c r="D181" s="23">
        <v>51</v>
      </c>
      <c r="E181" s="17">
        <v>49</v>
      </c>
      <c r="F181" s="17">
        <v>2</v>
      </c>
      <c r="G181" s="24">
        <v>0</v>
      </c>
      <c r="H181" s="22">
        <v>13.517559000000002</v>
      </c>
      <c r="I181" s="18">
        <v>0</v>
      </c>
      <c r="J181" s="18">
        <v>2.499</v>
      </c>
      <c r="K181" s="18">
        <v>10.023442000000001</v>
      </c>
      <c r="L181" s="25">
        <v>0.204</v>
      </c>
      <c r="M181" s="26">
        <v>45</v>
      </c>
      <c r="N181" s="27">
        <v>49</v>
      </c>
      <c r="O181" s="26">
        <v>0</v>
      </c>
      <c r="P181" s="16">
        <v>0</v>
      </c>
      <c r="Q181" s="16">
        <v>7.307934216715051</v>
      </c>
      <c r="R181" s="16">
        <v>0.36323300000000003</v>
      </c>
      <c r="S181" s="16">
        <v>7.307934216715051</v>
      </c>
      <c r="T181" s="27">
        <v>0.36323300000000003</v>
      </c>
    </row>
    <row r="182" spans="1:20" ht="12.75">
      <c r="A182" s="20" t="s">
        <v>268</v>
      </c>
      <c r="B182" s="19">
        <v>3990.77</v>
      </c>
      <c r="C182" s="21">
        <v>0</v>
      </c>
      <c r="D182" s="23">
        <v>75</v>
      </c>
      <c r="E182" s="17">
        <v>75</v>
      </c>
      <c r="F182" s="17">
        <v>0</v>
      </c>
      <c r="G182" s="24">
        <v>0</v>
      </c>
      <c r="H182" s="22">
        <v>31.09872</v>
      </c>
      <c r="I182" s="18">
        <v>0</v>
      </c>
      <c r="J182" s="18">
        <v>7.191000000000001</v>
      </c>
      <c r="K182" s="18">
        <v>13.080283</v>
      </c>
      <c r="L182" s="25">
        <v>0.918</v>
      </c>
      <c r="M182" s="26">
        <v>123</v>
      </c>
      <c r="N182" s="27">
        <v>141</v>
      </c>
      <c r="O182" s="26">
        <v>0</v>
      </c>
      <c r="P182" s="16">
        <v>0</v>
      </c>
      <c r="Q182" s="16">
        <v>7.79266156656484</v>
      </c>
      <c r="R182" s="16">
        <v>0.387326</v>
      </c>
      <c r="S182" s="16">
        <v>7.79266156656484</v>
      </c>
      <c r="T182" s="27">
        <v>0.387326</v>
      </c>
    </row>
    <row r="183" spans="1:20" ht="12.75">
      <c r="A183" s="20" t="s">
        <v>269</v>
      </c>
      <c r="B183" s="19">
        <v>2360.92</v>
      </c>
      <c r="C183" s="21">
        <v>0</v>
      </c>
      <c r="D183" s="23">
        <v>45</v>
      </c>
      <c r="E183" s="17">
        <v>45</v>
      </c>
      <c r="F183" s="17">
        <v>0</v>
      </c>
      <c r="G183" s="24">
        <v>0</v>
      </c>
      <c r="H183" s="22">
        <v>14.703330000000001</v>
      </c>
      <c r="I183" s="18">
        <v>0</v>
      </c>
      <c r="J183" s="18">
        <v>4.2330000000000005</v>
      </c>
      <c r="K183" s="18">
        <v>8.533667000000001</v>
      </c>
      <c r="L183" s="25">
        <v>0.765</v>
      </c>
      <c r="M183" s="26">
        <v>68</v>
      </c>
      <c r="N183" s="27">
        <v>83</v>
      </c>
      <c r="O183" s="26">
        <v>0</v>
      </c>
      <c r="P183" s="16">
        <v>0</v>
      </c>
      <c r="Q183" s="16">
        <v>6.22779679108144</v>
      </c>
      <c r="R183" s="16">
        <v>0.309546</v>
      </c>
      <c r="S183" s="16">
        <v>6.22779679108144</v>
      </c>
      <c r="T183" s="27">
        <v>0.309546</v>
      </c>
    </row>
    <row r="184" spans="1:20" ht="12.75">
      <c r="A184" s="20" t="s">
        <v>270</v>
      </c>
      <c r="B184" s="19">
        <v>2358.4500000000003</v>
      </c>
      <c r="C184" s="21">
        <v>0</v>
      </c>
      <c r="D184" s="23">
        <v>45</v>
      </c>
      <c r="E184" s="17">
        <v>45</v>
      </c>
      <c r="F184" s="17">
        <v>0</v>
      </c>
      <c r="G184" s="24">
        <v>0</v>
      </c>
      <c r="H184" s="22">
        <v>15.949291</v>
      </c>
      <c r="I184" s="18">
        <v>0</v>
      </c>
      <c r="J184" s="18">
        <v>4.437</v>
      </c>
      <c r="K184" s="18">
        <v>8.903708</v>
      </c>
      <c r="L184" s="25">
        <v>-0.153</v>
      </c>
      <c r="M184" s="26">
        <v>90</v>
      </c>
      <c r="N184" s="27">
        <v>87</v>
      </c>
      <c r="O184" s="26">
        <v>0</v>
      </c>
      <c r="P184" s="16">
        <v>0</v>
      </c>
      <c r="Q184" s="16">
        <v>6.76261570099005</v>
      </c>
      <c r="R184" s="16">
        <v>0.33612900000000007</v>
      </c>
      <c r="S184" s="16">
        <v>6.76261570099005</v>
      </c>
      <c r="T184" s="27">
        <v>0.33612900000000007</v>
      </c>
    </row>
    <row r="185" spans="1:20" ht="12.75">
      <c r="A185" s="20" t="s">
        <v>271</v>
      </c>
      <c r="B185" s="19">
        <v>2355.91</v>
      </c>
      <c r="C185" s="21">
        <v>0</v>
      </c>
      <c r="D185" s="23">
        <v>45</v>
      </c>
      <c r="E185" s="17">
        <v>45</v>
      </c>
      <c r="F185" s="17">
        <v>0</v>
      </c>
      <c r="G185" s="24">
        <v>0</v>
      </c>
      <c r="H185" s="22">
        <v>16.715605</v>
      </c>
      <c r="I185" s="18">
        <v>0</v>
      </c>
      <c r="J185" s="18">
        <v>3.774</v>
      </c>
      <c r="K185" s="18">
        <v>5.330392000000001</v>
      </c>
      <c r="L185" s="25">
        <v>0.153</v>
      </c>
      <c r="M185" s="26">
        <v>71</v>
      </c>
      <c r="N185" s="27">
        <v>74</v>
      </c>
      <c r="O185" s="26">
        <v>0</v>
      </c>
      <c r="P185" s="16">
        <v>0</v>
      </c>
      <c r="Q185" s="16">
        <v>7.09517978191017</v>
      </c>
      <c r="R185" s="16">
        <v>0.35265799999999997</v>
      </c>
      <c r="S185" s="16">
        <v>7.09517978191017</v>
      </c>
      <c r="T185" s="27">
        <v>0.35265799999999997</v>
      </c>
    </row>
    <row r="186" spans="1:20" ht="12.75">
      <c r="A186" s="20" t="s">
        <v>272</v>
      </c>
      <c r="B186" s="19">
        <v>2358.04</v>
      </c>
      <c r="C186" s="21">
        <v>0</v>
      </c>
      <c r="D186" s="23">
        <v>45</v>
      </c>
      <c r="E186" s="17">
        <v>45</v>
      </c>
      <c r="F186" s="17">
        <v>0</v>
      </c>
      <c r="G186" s="24">
        <v>0</v>
      </c>
      <c r="H186" s="22">
        <v>19.310748</v>
      </c>
      <c r="I186" s="18">
        <v>0</v>
      </c>
      <c r="J186" s="18">
        <v>3.7230000000000003</v>
      </c>
      <c r="K186" s="18">
        <v>7.556258000000001</v>
      </c>
      <c r="L186" s="25">
        <v>0.561</v>
      </c>
      <c r="M186" s="26">
        <v>62</v>
      </c>
      <c r="N186" s="27">
        <v>73</v>
      </c>
      <c r="O186" s="26">
        <v>0</v>
      </c>
      <c r="P186" s="16">
        <v>0</v>
      </c>
      <c r="Q186" s="16">
        <v>8.1893216400061</v>
      </c>
      <c r="R186" s="16">
        <v>0.407042</v>
      </c>
      <c r="S186" s="16">
        <v>8.1893216400061</v>
      </c>
      <c r="T186" s="27">
        <v>0.407042</v>
      </c>
    </row>
    <row r="187" spans="1:20" ht="12.75">
      <c r="A187" s="20" t="s">
        <v>273</v>
      </c>
      <c r="B187" s="19">
        <v>2325.92</v>
      </c>
      <c r="C187" s="21">
        <v>0</v>
      </c>
      <c r="D187" s="23">
        <v>45</v>
      </c>
      <c r="E187" s="17">
        <v>45</v>
      </c>
      <c r="F187" s="17">
        <v>0</v>
      </c>
      <c r="G187" s="24">
        <v>0</v>
      </c>
      <c r="H187" s="22">
        <v>16.171617</v>
      </c>
      <c r="I187" s="18">
        <v>0</v>
      </c>
      <c r="J187" s="18">
        <v>3.213</v>
      </c>
      <c r="K187" s="18">
        <v>7.885379</v>
      </c>
      <c r="L187" s="25">
        <v>-0.683808</v>
      </c>
      <c r="M187" s="26">
        <v>76.408</v>
      </c>
      <c r="N187" s="27">
        <v>63</v>
      </c>
      <c r="O187" s="26">
        <v>0</v>
      </c>
      <c r="P187" s="16">
        <v>0</v>
      </c>
      <c r="Q187" s="16">
        <v>6.95278298479741</v>
      </c>
      <c r="R187" s="16">
        <v>0.345581</v>
      </c>
      <c r="S187" s="16">
        <v>6.95278298479741</v>
      </c>
      <c r="T187" s="27">
        <v>0.345581</v>
      </c>
    </row>
    <row r="188" spans="1:20" ht="12.75">
      <c r="A188" s="20" t="s">
        <v>274</v>
      </c>
      <c r="B188" s="19">
        <v>2324.23</v>
      </c>
      <c r="C188" s="21">
        <v>0</v>
      </c>
      <c r="D188" s="23">
        <v>45</v>
      </c>
      <c r="E188" s="17">
        <v>45</v>
      </c>
      <c r="F188" s="17">
        <v>0</v>
      </c>
      <c r="G188" s="24">
        <v>0</v>
      </c>
      <c r="H188" s="22">
        <v>14.763314000000001</v>
      </c>
      <c r="I188" s="18">
        <v>0</v>
      </c>
      <c r="J188" s="18">
        <v>4.641</v>
      </c>
      <c r="K188" s="18">
        <v>9.255691</v>
      </c>
      <c r="L188" s="25">
        <v>0.867</v>
      </c>
      <c r="M188" s="26">
        <v>74</v>
      </c>
      <c r="N188" s="27">
        <v>91</v>
      </c>
      <c r="O188" s="26">
        <v>0</v>
      </c>
      <c r="P188" s="16">
        <v>0</v>
      </c>
      <c r="Q188" s="16">
        <v>6.351916118456431</v>
      </c>
      <c r="R188" s="16">
        <v>0.315715</v>
      </c>
      <c r="S188" s="16">
        <v>6.351916118456431</v>
      </c>
      <c r="T188" s="27">
        <v>0.315715</v>
      </c>
    </row>
    <row r="189" spans="1:20" ht="12.75">
      <c r="A189" s="20" t="s">
        <v>275</v>
      </c>
      <c r="B189" s="19">
        <v>2323.66</v>
      </c>
      <c r="C189" s="21">
        <v>0</v>
      </c>
      <c r="D189" s="23">
        <v>45</v>
      </c>
      <c r="E189" s="17">
        <v>45</v>
      </c>
      <c r="F189" s="17">
        <v>0</v>
      </c>
      <c r="G189" s="24">
        <v>0</v>
      </c>
      <c r="H189" s="22">
        <v>17.591472000000003</v>
      </c>
      <c r="I189" s="18">
        <v>0</v>
      </c>
      <c r="J189" s="18">
        <v>3.774</v>
      </c>
      <c r="K189" s="18">
        <v>7.928533</v>
      </c>
      <c r="L189" s="25">
        <v>0.204</v>
      </c>
      <c r="M189" s="26">
        <v>70</v>
      </c>
      <c r="N189" s="27">
        <v>74</v>
      </c>
      <c r="O189" s="26">
        <v>0</v>
      </c>
      <c r="P189" s="16">
        <v>0</v>
      </c>
      <c r="Q189" s="16">
        <v>7.57058777962352</v>
      </c>
      <c r="R189" s="16">
        <v>0.376288</v>
      </c>
      <c r="S189" s="16">
        <v>7.57058777962352</v>
      </c>
      <c r="T189" s="27">
        <v>0.376288</v>
      </c>
    </row>
    <row r="190" spans="1:20" ht="12.75">
      <c r="A190" s="20" t="s">
        <v>276</v>
      </c>
      <c r="B190" s="19">
        <v>2355.12</v>
      </c>
      <c r="C190" s="21">
        <v>0</v>
      </c>
      <c r="D190" s="23">
        <v>45</v>
      </c>
      <c r="E190" s="17">
        <v>45</v>
      </c>
      <c r="F190" s="17">
        <v>0</v>
      </c>
      <c r="G190" s="24">
        <v>0</v>
      </c>
      <c r="H190" s="22">
        <v>17.331329</v>
      </c>
      <c r="I190" s="18">
        <v>0</v>
      </c>
      <c r="J190" s="18">
        <v>5.0489999999999995</v>
      </c>
      <c r="K190" s="18">
        <v>7.929666999999999</v>
      </c>
      <c r="L190" s="25">
        <v>-0.459</v>
      </c>
      <c r="M190" s="26">
        <v>108</v>
      </c>
      <c r="N190" s="27">
        <v>99</v>
      </c>
      <c r="O190" s="26">
        <v>0</v>
      </c>
      <c r="P190" s="16">
        <v>0</v>
      </c>
      <c r="Q190" s="16">
        <v>7.3590003906382595</v>
      </c>
      <c r="R190" s="16">
        <v>0.365771</v>
      </c>
      <c r="S190" s="16">
        <v>7.3590003906382595</v>
      </c>
      <c r="T190" s="27">
        <v>0.365771</v>
      </c>
    </row>
    <row r="191" spans="1:20" ht="12.75">
      <c r="A191" s="20" t="s">
        <v>277</v>
      </c>
      <c r="B191" s="19">
        <v>2325.9700000000003</v>
      </c>
      <c r="C191" s="21">
        <v>0</v>
      </c>
      <c r="D191" s="23">
        <v>45</v>
      </c>
      <c r="E191" s="17">
        <v>45</v>
      </c>
      <c r="F191" s="17">
        <v>0</v>
      </c>
      <c r="G191" s="24">
        <v>0</v>
      </c>
      <c r="H191" s="22">
        <v>17.638239000000002</v>
      </c>
      <c r="I191" s="18">
        <v>0</v>
      </c>
      <c r="J191" s="18">
        <v>4.488</v>
      </c>
      <c r="K191" s="18">
        <v>8.713759</v>
      </c>
      <c r="L191" s="25">
        <v>0.35700000000000004</v>
      </c>
      <c r="M191" s="26">
        <v>81</v>
      </c>
      <c r="N191" s="27">
        <v>88</v>
      </c>
      <c r="O191" s="26">
        <v>0</v>
      </c>
      <c r="P191" s="16">
        <v>0</v>
      </c>
      <c r="Q191" s="16">
        <v>7.58317562135367</v>
      </c>
      <c r="R191" s="16">
        <v>0.376914</v>
      </c>
      <c r="S191" s="16">
        <v>7.58317562135367</v>
      </c>
      <c r="T191" s="27">
        <v>0.376914</v>
      </c>
    </row>
    <row r="192" spans="1:20" ht="12.75">
      <c r="A192" s="20" t="s">
        <v>278</v>
      </c>
      <c r="B192" s="19">
        <v>2331.43</v>
      </c>
      <c r="C192" s="21">
        <v>0</v>
      </c>
      <c r="D192" s="23">
        <v>45</v>
      </c>
      <c r="E192" s="17">
        <v>43</v>
      </c>
      <c r="F192" s="17">
        <v>2</v>
      </c>
      <c r="G192" s="24">
        <v>0</v>
      </c>
      <c r="H192" s="22">
        <v>19.41133</v>
      </c>
      <c r="I192" s="18">
        <v>0</v>
      </c>
      <c r="J192" s="18">
        <v>4.59</v>
      </c>
      <c r="K192" s="18">
        <v>8.508667</v>
      </c>
      <c r="L192" s="25">
        <v>1.2750000000000001</v>
      </c>
      <c r="M192" s="26">
        <v>65</v>
      </c>
      <c r="N192" s="27">
        <v>90</v>
      </c>
      <c r="O192" s="26">
        <v>0</v>
      </c>
      <c r="P192" s="16">
        <v>0</v>
      </c>
      <c r="Q192" s="16">
        <v>8.32593301107045</v>
      </c>
      <c r="R192" s="16">
        <v>0.41383200000000003</v>
      </c>
      <c r="S192" s="16">
        <v>8.32593301107045</v>
      </c>
      <c r="T192" s="27">
        <v>0.41383200000000003</v>
      </c>
    </row>
    <row r="193" spans="1:20" ht="12.75">
      <c r="A193" s="20" t="s">
        <v>279</v>
      </c>
      <c r="B193" s="19">
        <v>4000.6800000000003</v>
      </c>
      <c r="C193" s="21">
        <v>0</v>
      </c>
      <c r="D193" s="23">
        <v>75</v>
      </c>
      <c r="E193" s="17">
        <v>74</v>
      </c>
      <c r="F193" s="17">
        <v>1</v>
      </c>
      <c r="G193" s="24">
        <v>0</v>
      </c>
      <c r="H193" s="22">
        <v>30.512246</v>
      </c>
      <c r="I193" s="18">
        <v>0</v>
      </c>
      <c r="J193" s="18">
        <v>7.242000000000001</v>
      </c>
      <c r="K193" s="18">
        <v>14.725758</v>
      </c>
      <c r="L193" s="25">
        <v>0.408</v>
      </c>
      <c r="M193" s="26">
        <v>134</v>
      </c>
      <c r="N193" s="27">
        <v>142</v>
      </c>
      <c r="O193" s="26">
        <v>0</v>
      </c>
      <c r="P193" s="16">
        <v>0</v>
      </c>
      <c r="Q193" s="16">
        <v>7.6267649499585</v>
      </c>
      <c r="R193" s="16">
        <v>0.37908000000000003</v>
      </c>
      <c r="S193" s="16">
        <v>7.6267649499585</v>
      </c>
      <c r="T193" s="27">
        <v>0.37908000000000003</v>
      </c>
    </row>
    <row r="194" spans="1:20" ht="12.75">
      <c r="A194" s="20" t="s">
        <v>280</v>
      </c>
      <c r="B194" s="19">
        <v>2324.82</v>
      </c>
      <c r="C194" s="21">
        <v>0</v>
      </c>
      <c r="D194" s="23">
        <v>45</v>
      </c>
      <c r="E194" s="17">
        <v>44</v>
      </c>
      <c r="F194" s="17">
        <v>1</v>
      </c>
      <c r="G194" s="24">
        <v>0</v>
      </c>
      <c r="H194" s="22">
        <v>18.503784</v>
      </c>
      <c r="I194" s="18">
        <v>0</v>
      </c>
      <c r="J194" s="18">
        <v>4.335</v>
      </c>
      <c r="K194" s="18">
        <v>7.991216</v>
      </c>
      <c r="L194" s="25">
        <v>0.35700000000000004</v>
      </c>
      <c r="M194" s="26">
        <v>78</v>
      </c>
      <c r="N194" s="27">
        <v>85</v>
      </c>
      <c r="O194" s="26">
        <v>0</v>
      </c>
      <c r="P194" s="16">
        <v>0</v>
      </c>
      <c r="Q194" s="16">
        <v>7.95923297287531</v>
      </c>
      <c r="R194" s="16">
        <v>0.395605</v>
      </c>
      <c r="S194" s="16">
        <v>7.95923297287531</v>
      </c>
      <c r="T194" s="27">
        <v>0.395605</v>
      </c>
    </row>
    <row r="195" spans="1:20" ht="12.75">
      <c r="A195" s="20" t="s">
        <v>281</v>
      </c>
      <c r="B195" s="19">
        <v>2332.2000000000003</v>
      </c>
      <c r="C195" s="21">
        <v>0</v>
      </c>
      <c r="D195" s="23">
        <v>45</v>
      </c>
      <c r="E195" s="17">
        <v>45</v>
      </c>
      <c r="F195" s="17">
        <v>0</v>
      </c>
      <c r="G195" s="24">
        <v>0</v>
      </c>
      <c r="H195" s="22">
        <v>13.491226999999999</v>
      </c>
      <c r="I195" s="18">
        <v>0</v>
      </c>
      <c r="J195" s="18">
        <v>4.59</v>
      </c>
      <c r="K195" s="18">
        <v>10.058775</v>
      </c>
      <c r="L195" s="25">
        <v>0.255</v>
      </c>
      <c r="M195" s="26">
        <v>85</v>
      </c>
      <c r="N195" s="27">
        <v>90</v>
      </c>
      <c r="O195" s="26">
        <v>0</v>
      </c>
      <c r="P195" s="16">
        <v>0</v>
      </c>
      <c r="Q195" s="16">
        <v>5.784764171168851</v>
      </c>
      <c r="R195" s="16">
        <v>0.28752500000000003</v>
      </c>
      <c r="S195" s="16">
        <v>5.784764171168851</v>
      </c>
      <c r="T195" s="27">
        <v>0.28752500000000003</v>
      </c>
    </row>
    <row r="196" spans="1:20" ht="12.75">
      <c r="A196" s="20" t="s">
        <v>282</v>
      </c>
      <c r="B196" s="19">
        <v>2517.62</v>
      </c>
      <c r="C196" s="21">
        <v>0</v>
      </c>
      <c r="D196" s="23">
        <v>53</v>
      </c>
      <c r="E196" s="17">
        <v>50</v>
      </c>
      <c r="F196" s="17">
        <v>3</v>
      </c>
      <c r="G196" s="24">
        <v>0</v>
      </c>
      <c r="H196" s="22">
        <v>8.458400000000001</v>
      </c>
      <c r="I196" s="18">
        <v>0</v>
      </c>
      <c r="J196" s="18">
        <v>2.754</v>
      </c>
      <c r="K196" s="18">
        <v>6.503494</v>
      </c>
      <c r="L196" s="25">
        <v>0.306</v>
      </c>
      <c r="M196" s="26">
        <v>48</v>
      </c>
      <c r="N196" s="27">
        <v>54</v>
      </c>
      <c r="O196" s="26">
        <v>0</v>
      </c>
      <c r="P196" s="16">
        <v>0</v>
      </c>
      <c r="Q196" s="16">
        <v>3.35968096853377</v>
      </c>
      <c r="R196" s="16">
        <v>0.166989</v>
      </c>
      <c r="S196" s="16">
        <v>3.35968096853377</v>
      </c>
      <c r="T196" s="27">
        <v>0.166989</v>
      </c>
    </row>
    <row r="197" spans="1:20" ht="12.75">
      <c r="A197" s="20" t="s">
        <v>283</v>
      </c>
      <c r="B197" s="19">
        <v>2535.52</v>
      </c>
      <c r="C197" s="21">
        <v>0</v>
      </c>
      <c r="D197" s="23">
        <v>55</v>
      </c>
      <c r="E197" s="17">
        <v>52</v>
      </c>
      <c r="F197" s="17">
        <v>3</v>
      </c>
      <c r="G197" s="24">
        <v>0</v>
      </c>
      <c r="H197" s="22">
        <v>4.488</v>
      </c>
      <c r="I197" s="18">
        <v>0</v>
      </c>
      <c r="J197" s="18">
        <v>2.754</v>
      </c>
      <c r="K197" s="18">
        <v>7.594202</v>
      </c>
      <c r="L197" s="25">
        <v>0.153</v>
      </c>
      <c r="M197" s="26">
        <v>51</v>
      </c>
      <c r="N197" s="27">
        <v>54</v>
      </c>
      <c r="O197" s="26">
        <v>0</v>
      </c>
      <c r="P197" s="16">
        <v>0</v>
      </c>
      <c r="Q197" s="16">
        <v>1.77005111377547</v>
      </c>
      <c r="R197" s="16">
        <v>0.087978</v>
      </c>
      <c r="S197" s="16">
        <v>1.77005111377547</v>
      </c>
      <c r="T197" s="27">
        <v>0.087978</v>
      </c>
    </row>
    <row r="198" spans="1:20" ht="12.75">
      <c r="A198" s="20" t="s">
        <v>284</v>
      </c>
      <c r="B198" s="19">
        <v>1876.15</v>
      </c>
      <c r="C198" s="21">
        <v>0</v>
      </c>
      <c r="D198" s="23">
        <v>44</v>
      </c>
      <c r="E198" s="17">
        <v>43</v>
      </c>
      <c r="F198" s="17">
        <v>0</v>
      </c>
      <c r="G198" s="24">
        <v>0</v>
      </c>
      <c r="H198" s="22">
        <v>6.5663</v>
      </c>
      <c r="I198" s="18">
        <v>0</v>
      </c>
      <c r="J198" s="18">
        <v>1.836</v>
      </c>
      <c r="K198" s="18">
        <v>4.85065</v>
      </c>
      <c r="L198" s="25">
        <v>0.003366</v>
      </c>
      <c r="M198" s="26">
        <v>35.934000000000005</v>
      </c>
      <c r="N198" s="27">
        <v>36</v>
      </c>
      <c r="O198" s="26">
        <v>0</v>
      </c>
      <c r="P198" s="16">
        <v>0</v>
      </c>
      <c r="Q198" s="16">
        <v>3.49988007355488</v>
      </c>
      <c r="R198" s="16">
        <v>0.17395800000000003</v>
      </c>
      <c r="S198" s="16">
        <v>3.49988007355488</v>
      </c>
      <c r="T198" s="27">
        <v>0.17395800000000003</v>
      </c>
    </row>
    <row r="199" spans="1:20" ht="12.75">
      <c r="A199" s="20" t="s">
        <v>285</v>
      </c>
      <c r="B199" s="19">
        <v>2616.4</v>
      </c>
      <c r="C199" s="21">
        <v>0</v>
      </c>
      <c r="D199" s="23">
        <v>50</v>
      </c>
      <c r="E199" s="17">
        <v>50</v>
      </c>
      <c r="F199" s="17">
        <v>0</v>
      </c>
      <c r="G199" s="24">
        <v>0</v>
      </c>
      <c r="H199" s="22">
        <v>19.419423</v>
      </c>
      <c r="I199" s="18">
        <v>0</v>
      </c>
      <c r="J199" s="18">
        <v>3.315</v>
      </c>
      <c r="K199" s="18">
        <v>8.115575</v>
      </c>
      <c r="L199" s="25">
        <v>0.35700000000000004</v>
      </c>
      <c r="M199" s="26">
        <v>58</v>
      </c>
      <c r="N199" s="27">
        <v>65</v>
      </c>
      <c r="O199" s="26">
        <v>0</v>
      </c>
      <c r="P199" s="16">
        <v>0</v>
      </c>
      <c r="Q199" s="16">
        <v>7.42219194312796</v>
      </c>
      <c r="R199" s="16">
        <v>0.36891199999999996</v>
      </c>
      <c r="S199" s="16">
        <v>7.42219194312796</v>
      </c>
      <c r="T199" s="27">
        <v>0.36891199999999996</v>
      </c>
    </row>
    <row r="200" spans="1:20" ht="12.75">
      <c r="A200" s="20" t="s">
        <v>286</v>
      </c>
      <c r="B200" s="19">
        <v>4420.67</v>
      </c>
      <c r="C200" s="21">
        <v>0</v>
      </c>
      <c r="D200" s="23">
        <v>100</v>
      </c>
      <c r="E200" s="17">
        <v>100</v>
      </c>
      <c r="F200" s="17">
        <v>0</v>
      </c>
      <c r="G200" s="24">
        <v>0</v>
      </c>
      <c r="H200" s="22">
        <v>11.7034</v>
      </c>
      <c r="I200" s="18">
        <v>0</v>
      </c>
      <c r="J200" s="18">
        <v>6.324</v>
      </c>
      <c r="K200" s="18">
        <v>12.962657</v>
      </c>
      <c r="L200" s="25">
        <v>1.4280000000000002</v>
      </c>
      <c r="M200" s="26">
        <v>96</v>
      </c>
      <c r="N200" s="27">
        <v>124</v>
      </c>
      <c r="O200" s="26">
        <v>0</v>
      </c>
      <c r="P200" s="16">
        <v>0</v>
      </c>
      <c r="Q200" s="16">
        <v>2.64742674752922</v>
      </c>
      <c r="R200" s="16">
        <v>0.131587</v>
      </c>
      <c r="S200" s="16">
        <v>2.64742674752922</v>
      </c>
      <c r="T200" s="27">
        <v>0.131587</v>
      </c>
    </row>
    <row r="201" spans="1:20" ht="12.75">
      <c r="A201" s="20" t="s">
        <v>287</v>
      </c>
      <c r="B201" s="19">
        <v>2535.4700000000003</v>
      </c>
      <c r="C201" s="21">
        <v>0</v>
      </c>
      <c r="D201" s="23">
        <v>55</v>
      </c>
      <c r="E201" s="17">
        <v>55</v>
      </c>
      <c r="F201" s="17">
        <v>0</v>
      </c>
      <c r="G201" s="24">
        <v>0</v>
      </c>
      <c r="H201" s="22">
        <v>19.320033000000002</v>
      </c>
      <c r="I201" s="18">
        <v>0</v>
      </c>
      <c r="J201" s="18">
        <v>3.162</v>
      </c>
      <c r="K201" s="18">
        <v>8.837966</v>
      </c>
      <c r="L201" s="25">
        <v>-0.153</v>
      </c>
      <c r="M201" s="26">
        <v>65</v>
      </c>
      <c r="N201" s="27">
        <v>62</v>
      </c>
      <c r="O201" s="26">
        <v>0</v>
      </c>
      <c r="P201" s="16">
        <v>0</v>
      </c>
      <c r="Q201" s="16">
        <v>7.6199020299983795</v>
      </c>
      <c r="R201" s="16">
        <v>0.378739</v>
      </c>
      <c r="S201" s="16">
        <v>7.6199020299983795</v>
      </c>
      <c r="T201" s="27">
        <v>0.378739</v>
      </c>
    </row>
    <row r="202" spans="1:20" ht="12.75">
      <c r="A202" s="20" t="s">
        <v>288</v>
      </c>
      <c r="B202" s="19">
        <v>4418.92</v>
      </c>
      <c r="C202" s="21">
        <v>0</v>
      </c>
      <c r="D202" s="23">
        <v>101</v>
      </c>
      <c r="E202" s="17">
        <v>100</v>
      </c>
      <c r="F202" s="17">
        <v>0</v>
      </c>
      <c r="G202" s="24">
        <v>0</v>
      </c>
      <c r="H202" s="22">
        <v>29.297995999999998</v>
      </c>
      <c r="I202" s="18">
        <v>0</v>
      </c>
      <c r="J202" s="18">
        <v>7.65</v>
      </c>
      <c r="K202" s="18">
        <v>17.677999</v>
      </c>
      <c r="L202" s="25">
        <v>0.35700000000000004</v>
      </c>
      <c r="M202" s="26">
        <v>143</v>
      </c>
      <c r="N202" s="27">
        <v>150</v>
      </c>
      <c r="O202" s="26">
        <v>0</v>
      </c>
      <c r="P202" s="16">
        <v>0</v>
      </c>
      <c r="Q202" s="16">
        <v>6.6301259131190395</v>
      </c>
      <c r="R202" s="16">
        <v>0.32954300000000003</v>
      </c>
      <c r="S202" s="16">
        <v>6.6301259131190395</v>
      </c>
      <c r="T202" s="27">
        <v>0.32954300000000003</v>
      </c>
    </row>
    <row r="203" spans="1:20" ht="12.75">
      <c r="A203" s="20" t="s">
        <v>289</v>
      </c>
      <c r="B203" s="19">
        <v>2354.03</v>
      </c>
      <c r="C203" s="21">
        <v>0</v>
      </c>
      <c r="D203" s="23">
        <v>47</v>
      </c>
      <c r="E203" s="17">
        <v>44</v>
      </c>
      <c r="F203" s="17">
        <v>2</v>
      </c>
      <c r="G203" s="24">
        <v>0</v>
      </c>
      <c r="H203" s="22">
        <v>17.460299</v>
      </c>
      <c r="I203" s="18">
        <v>0</v>
      </c>
      <c r="J203" s="18">
        <v>4.284</v>
      </c>
      <c r="K203" s="18">
        <v>6.6157</v>
      </c>
      <c r="L203" s="25">
        <v>0.153</v>
      </c>
      <c r="M203" s="26">
        <v>81</v>
      </c>
      <c r="N203" s="27">
        <v>84</v>
      </c>
      <c r="O203" s="26">
        <v>0</v>
      </c>
      <c r="P203" s="16">
        <v>0</v>
      </c>
      <c r="Q203" s="16">
        <v>7.41719476812105</v>
      </c>
      <c r="R203" s="16">
        <v>0.368664</v>
      </c>
      <c r="S203" s="16">
        <v>7.41719476812105</v>
      </c>
      <c r="T203" s="27">
        <v>0.368664</v>
      </c>
    </row>
    <row r="204" spans="1:20" ht="12.75">
      <c r="A204" s="20" t="s">
        <v>290</v>
      </c>
      <c r="B204" s="19">
        <v>2549</v>
      </c>
      <c r="C204" s="21">
        <v>0</v>
      </c>
      <c r="D204" s="23">
        <v>55</v>
      </c>
      <c r="E204" s="17">
        <v>54</v>
      </c>
      <c r="F204" s="17">
        <v>1</v>
      </c>
      <c r="G204" s="24">
        <v>0</v>
      </c>
      <c r="H204" s="22">
        <v>19.759352</v>
      </c>
      <c r="I204" s="18">
        <v>0</v>
      </c>
      <c r="J204" s="18">
        <v>4.641</v>
      </c>
      <c r="K204" s="18">
        <v>8.909650000000001</v>
      </c>
      <c r="L204" s="25">
        <v>0.306</v>
      </c>
      <c r="M204" s="26">
        <v>85</v>
      </c>
      <c r="N204" s="27">
        <v>91</v>
      </c>
      <c r="O204" s="26">
        <v>0</v>
      </c>
      <c r="P204" s="16">
        <v>0</v>
      </c>
      <c r="Q204" s="16">
        <v>7.751805413887791</v>
      </c>
      <c r="R204" s="16">
        <v>0.385295</v>
      </c>
      <c r="S204" s="16">
        <v>7.751805413887791</v>
      </c>
      <c r="T204" s="27">
        <v>0.385295</v>
      </c>
    </row>
    <row r="205" spans="1:20" ht="12.75">
      <c r="A205" s="20" t="s">
        <v>291</v>
      </c>
      <c r="B205" s="19">
        <v>2332.7000000000003</v>
      </c>
      <c r="C205" s="21">
        <v>0</v>
      </c>
      <c r="D205" s="23">
        <v>45</v>
      </c>
      <c r="E205" s="17">
        <v>44</v>
      </c>
      <c r="F205" s="17">
        <v>1</v>
      </c>
      <c r="G205" s="24">
        <v>0</v>
      </c>
      <c r="H205" s="22">
        <v>13.392787</v>
      </c>
      <c r="I205" s="18">
        <v>0</v>
      </c>
      <c r="J205" s="18">
        <v>4.029</v>
      </c>
      <c r="K205" s="18">
        <v>7.9982169999999995</v>
      </c>
      <c r="L205" s="25">
        <v>0.9690000000000001</v>
      </c>
      <c r="M205" s="26">
        <v>60</v>
      </c>
      <c r="N205" s="27">
        <v>79</v>
      </c>
      <c r="O205" s="26">
        <v>0</v>
      </c>
      <c r="P205" s="16">
        <v>0</v>
      </c>
      <c r="Q205" s="16">
        <v>5.7413242165730605</v>
      </c>
      <c r="R205" s="16">
        <v>0.285366</v>
      </c>
      <c r="S205" s="16">
        <v>5.7413242165730605</v>
      </c>
      <c r="T205" s="27">
        <v>0.285366</v>
      </c>
    </row>
    <row r="206" spans="1:20" ht="12.75">
      <c r="A206" s="20" t="s">
        <v>292</v>
      </c>
      <c r="B206" s="19">
        <v>2734.31</v>
      </c>
      <c r="C206" s="21">
        <v>0</v>
      </c>
      <c r="D206" s="23">
        <v>60</v>
      </c>
      <c r="E206" s="17">
        <v>60</v>
      </c>
      <c r="F206" s="17">
        <v>0</v>
      </c>
      <c r="G206" s="24">
        <v>0</v>
      </c>
      <c r="H206" s="22">
        <v>22.637734000000002</v>
      </c>
      <c r="I206" s="18">
        <v>0</v>
      </c>
      <c r="J206" s="18">
        <v>3.7230000000000003</v>
      </c>
      <c r="K206" s="18">
        <v>10.931266</v>
      </c>
      <c r="L206" s="25">
        <v>-1.02</v>
      </c>
      <c r="M206" s="26">
        <v>93</v>
      </c>
      <c r="N206" s="27">
        <v>73</v>
      </c>
      <c r="O206" s="26">
        <v>0</v>
      </c>
      <c r="P206" s="16">
        <v>0</v>
      </c>
      <c r="Q206" s="16">
        <v>8.279139526973891</v>
      </c>
      <c r="R206" s="16">
        <v>0.411506</v>
      </c>
      <c r="S206" s="16">
        <v>8.279139526973891</v>
      </c>
      <c r="T206" s="27">
        <v>0.411506</v>
      </c>
    </row>
    <row r="207" spans="1:20" ht="12.75">
      <c r="A207" s="20" t="s">
        <v>293</v>
      </c>
      <c r="B207" s="19">
        <v>2323.4500000000003</v>
      </c>
      <c r="C207" s="21">
        <v>0</v>
      </c>
      <c r="D207" s="23">
        <v>45</v>
      </c>
      <c r="E207" s="17">
        <v>43</v>
      </c>
      <c r="F207" s="17">
        <v>1</v>
      </c>
      <c r="G207" s="24">
        <v>0</v>
      </c>
      <c r="H207" s="22">
        <v>16.594972000000002</v>
      </c>
      <c r="I207" s="18">
        <v>0</v>
      </c>
      <c r="J207" s="18">
        <v>3.417</v>
      </c>
      <c r="K207" s="18">
        <v>9.612033</v>
      </c>
      <c r="L207" s="25">
        <v>0.204</v>
      </c>
      <c r="M207" s="26">
        <v>63</v>
      </c>
      <c r="N207" s="27">
        <v>67</v>
      </c>
      <c r="O207" s="26">
        <v>0</v>
      </c>
      <c r="P207" s="16">
        <v>0</v>
      </c>
      <c r="Q207" s="16">
        <v>7.142383954894661</v>
      </c>
      <c r="R207" s="16">
        <v>0.355005</v>
      </c>
      <c r="S207" s="16">
        <v>7.142383954894661</v>
      </c>
      <c r="T207" s="27">
        <v>0.355005</v>
      </c>
    </row>
    <row r="208" spans="1:20" ht="12.75">
      <c r="A208" s="20" t="s">
        <v>294</v>
      </c>
      <c r="B208" s="19">
        <v>2327.4700000000003</v>
      </c>
      <c r="C208" s="21">
        <v>0</v>
      </c>
      <c r="D208" s="23">
        <v>45</v>
      </c>
      <c r="E208" s="17">
        <v>45</v>
      </c>
      <c r="F208" s="17">
        <v>0</v>
      </c>
      <c r="G208" s="24">
        <v>0</v>
      </c>
      <c r="H208" s="22">
        <v>17.99297</v>
      </c>
      <c r="I208" s="18">
        <v>0</v>
      </c>
      <c r="J208" s="18">
        <v>4.488</v>
      </c>
      <c r="K208" s="18">
        <v>7.009025</v>
      </c>
      <c r="L208" s="25">
        <v>0.102</v>
      </c>
      <c r="M208" s="26">
        <v>86</v>
      </c>
      <c r="N208" s="27">
        <v>88</v>
      </c>
      <c r="O208" s="26">
        <v>0</v>
      </c>
      <c r="P208" s="16">
        <v>0</v>
      </c>
      <c r="Q208" s="16">
        <v>7.73069899934263</v>
      </c>
      <c r="R208" s="16">
        <v>0.384246</v>
      </c>
      <c r="S208" s="16">
        <v>7.73069899934263</v>
      </c>
      <c r="T208" s="27">
        <v>0.384246</v>
      </c>
    </row>
    <row r="209" spans="1:20" ht="12.75">
      <c r="A209" s="20" t="s">
        <v>295</v>
      </c>
      <c r="B209" s="19">
        <v>2964.33</v>
      </c>
      <c r="C209" s="21">
        <v>0</v>
      </c>
      <c r="D209" s="23">
        <v>54</v>
      </c>
      <c r="E209" s="17">
        <v>54</v>
      </c>
      <c r="F209" s="17">
        <v>0</v>
      </c>
      <c r="G209" s="24">
        <v>0</v>
      </c>
      <c r="H209" s="22">
        <v>24.561656</v>
      </c>
      <c r="I209" s="18">
        <v>0</v>
      </c>
      <c r="J209" s="18">
        <v>5.6610000000000005</v>
      </c>
      <c r="K209" s="18">
        <v>6.397341</v>
      </c>
      <c r="L209" s="25">
        <v>1.122</v>
      </c>
      <c r="M209" s="26">
        <v>89</v>
      </c>
      <c r="N209" s="27">
        <v>111</v>
      </c>
      <c r="O209" s="26">
        <v>0</v>
      </c>
      <c r="P209" s="16">
        <v>0</v>
      </c>
      <c r="Q209" s="16">
        <v>8.28573606852138</v>
      </c>
      <c r="R209" s="16">
        <v>0.411834</v>
      </c>
      <c r="S209" s="16">
        <v>8.28573606852138</v>
      </c>
      <c r="T209" s="27">
        <v>0.411834</v>
      </c>
    </row>
    <row r="210" spans="1:20" ht="12.75">
      <c r="A210" s="20" t="s">
        <v>296</v>
      </c>
      <c r="B210" s="19">
        <v>2984.29</v>
      </c>
      <c r="C210" s="21">
        <v>0</v>
      </c>
      <c r="D210" s="23">
        <v>54</v>
      </c>
      <c r="E210" s="17">
        <v>54</v>
      </c>
      <c r="F210" s="17">
        <v>0</v>
      </c>
      <c r="G210" s="24">
        <v>0</v>
      </c>
      <c r="H210" s="22">
        <v>22.522739</v>
      </c>
      <c r="I210" s="18">
        <v>0</v>
      </c>
      <c r="J210" s="18">
        <v>5.457000000000001</v>
      </c>
      <c r="K210" s="18">
        <v>8.520258</v>
      </c>
      <c r="L210" s="25">
        <v>-0.153</v>
      </c>
      <c r="M210" s="26">
        <v>110</v>
      </c>
      <c r="N210" s="27">
        <v>107</v>
      </c>
      <c r="O210" s="26">
        <v>0</v>
      </c>
      <c r="P210" s="16">
        <v>0</v>
      </c>
      <c r="Q210" s="16">
        <v>7.54710132058211</v>
      </c>
      <c r="R210" s="16">
        <v>0.375121</v>
      </c>
      <c r="S210" s="16">
        <v>7.54710132058211</v>
      </c>
      <c r="T210" s="27">
        <v>0.375121</v>
      </c>
    </row>
    <row r="211" spans="1:20" ht="12.75">
      <c r="A211" s="20" t="s">
        <v>297</v>
      </c>
      <c r="B211" s="19">
        <v>2345.17</v>
      </c>
      <c r="C211" s="21">
        <v>0</v>
      </c>
      <c r="D211" s="23">
        <v>45</v>
      </c>
      <c r="E211" s="17">
        <v>45</v>
      </c>
      <c r="F211" s="17">
        <v>0</v>
      </c>
      <c r="G211" s="24">
        <v>0</v>
      </c>
      <c r="H211" s="22">
        <v>13.97376</v>
      </c>
      <c r="I211" s="18">
        <v>0</v>
      </c>
      <c r="J211" s="18">
        <v>3.672</v>
      </c>
      <c r="K211" s="18">
        <v>9.684242000000001</v>
      </c>
      <c r="L211" s="25">
        <v>-0.051</v>
      </c>
      <c r="M211" s="26">
        <v>73</v>
      </c>
      <c r="N211" s="27">
        <v>72</v>
      </c>
      <c r="O211" s="26">
        <v>0</v>
      </c>
      <c r="P211" s="16">
        <v>0</v>
      </c>
      <c r="Q211" s="16">
        <v>5.9585275267891</v>
      </c>
      <c r="R211" s="16">
        <v>0.296162</v>
      </c>
      <c r="S211" s="16">
        <v>5.9585275267891</v>
      </c>
      <c r="T211" s="27">
        <v>0.296162</v>
      </c>
    </row>
    <row r="212" spans="1:20" ht="12.75">
      <c r="A212" s="20" t="s">
        <v>298</v>
      </c>
      <c r="B212" s="19">
        <v>1508.7</v>
      </c>
      <c r="C212" s="21">
        <v>0</v>
      </c>
      <c r="D212" s="23">
        <v>30</v>
      </c>
      <c r="E212" s="17">
        <v>30</v>
      </c>
      <c r="F212" s="17">
        <v>0</v>
      </c>
      <c r="G212" s="24">
        <v>0</v>
      </c>
      <c r="H212" s="22">
        <v>11.58045</v>
      </c>
      <c r="I212" s="18">
        <v>0</v>
      </c>
      <c r="J212" s="18">
        <v>2.295</v>
      </c>
      <c r="K212" s="18">
        <v>5.54455</v>
      </c>
      <c r="L212" s="25">
        <v>0.102</v>
      </c>
      <c r="M212" s="26">
        <v>43</v>
      </c>
      <c r="N212" s="27">
        <v>45</v>
      </c>
      <c r="O212" s="26">
        <v>0</v>
      </c>
      <c r="P212" s="16">
        <v>0</v>
      </c>
      <c r="Q212" s="16">
        <v>7.67578047325512</v>
      </c>
      <c r="R212" s="16">
        <v>0.381516</v>
      </c>
      <c r="S212" s="16">
        <v>7.67578047325512</v>
      </c>
      <c r="T212" s="27">
        <v>0.381516</v>
      </c>
    </row>
    <row r="213" spans="1:20" ht="12.75">
      <c r="A213" s="20" t="s">
        <v>299</v>
      </c>
      <c r="B213" s="19">
        <v>1502.74</v>
      </c>
      <c r="C213" s="21">
        <v>0</v>
      </c>
      <c r="D213" s="23">
        <v>30</v>
      </c>
      <c r="E213" s="17">
        <v>30</v>
      </c>
      <c r="F213" s="17">
        <v>0</v>
      </c>
      <c r="G213" s="24">
        <v>0</v>
      </c>
      <c r="H213" s="22">
        <v>8.90295</v>
      </c>
      <c r="I213" s="18">
        <v>0</v>
      </c>
      <c r="J213" s="18">
        <v>1.887</v>
      </c>
      <c r="K213" s="18">
        <v>5.71005</v>
      </c>
      <c r="L213" s="25">
        <v>-0.663</v>
      </c>
      <c r="M213" s="26">
        <v>50</v>
      </c>
      <c r="N213" s="27">
        <v>37</v>
      </c>
      <c r="O213" s="26">
        <v>0</v>
      </c>
      <c r="P213" s="16">
        <v>0</v>
      </c>
      <c r="Q213" s="16">
        <v>5.92447795360474</v>
      </c>
      <c r="R213" s="16">
        <v>0.29447</v>
      </c>
      <c r="S213" s="16">
        <v>5.92447795360474</v>
      </c>
      <c r="T213" s="27">
        <v>0.29447</v>
      </c>
    </row>
    <row r="214" spans="1:20" ht="12.75">
      <c r="A214" s="20" t="s">
        <v>300</v>
      </c>
      <c r="B214" s="19">
        <v>2326.16</v>
      </c>
      <c r="C214" s="21">
        <v>0</v>
      </c>
      <c r="D214" s="23">
        <v>46</v>
      </c>
      <c r="E214" s="17">
        <v>44</v>
      </c>
      <c r="F214" s="17">
        <v>2</v>
      </c>
      <c r="G214" s="24">
        <v>0</v>
      </c>
      <c r="H214" s="22">
        <v>18.107192</v>
      </c>
      <c r="I214" s="18">
        <v>0</v>
      </c>
      <c r="J214" s="18">
        <v>4.08</v>
      </c>
      <c r="K214" s="18">
        <v>8.032808</v>
      </c>
      <c r="L214" s="25">
        <v>0.153</v>
      </c>
      <c r="M214" s="26">
        <v>77</v>
      </c>
      <c r="N214" s="27">
        <v>80</v>
      </c>
      <c r="O214" s="26">
        <v>0</v>
      </c>
      <c r="P214" s="16">
        <v>0</v>
      </c>
      <c r="Q214" s="16">
        <v>7.78415586202152</v>
      </c>
      <c r="R214" s="16">
        <v>0.386903</v>
      </c>
      <c r="S214" s="16">
        <v>7.78415586202152</v>
      </c>
      <c r="T214" s="27">
        <v>0.386903</v>
      </c>
    </row>
    <row r="215" spans="1:20" ht="12.75">
      <c r="A215" s="20" t="s">
        <v>301</v>
      </c>
      <c r="B215" s="19">
        <v>2325.67</v>
      </c>
      <c r="C215" s="21">
        <v>0</v>
      </c>
      <c r="D215" s="23">
        <v>45</v>
      </c>
      <c r="E215" s="17">
        <v>43</v>
      </c>
      <c r="F215" s="17">
        <v>2</v>
      </c>
      <c r="G215" s="24">
        <v>0</v>
      </c>
      <c r="H215" s="22">
        <v>18.144111000000002</v>
      </c>
      <c r="I215" s="18">
        <v>0</v>
      </c>
      <c r="J215" s="18">
        <v>3.672</v>
      </c>
      <c r="K215" s="18">
        <v>6.173891</v>
      </c>
      <c r="L215" s="25">
        <v>0.816</v>
      </c>
      <c r="M215" s="26">
        <v>56</v>
      </c>
      <c r="N215" s="27">
        <v>72</v>
      </c>
      <c r="O215" s="26">
        <v>0</v>
      </c>
      <c r="P215" s="16">
        <v>0</v>
      </c>
      <c r="Q215" s="16">
        <v>7.80167048635446</v>
      </c>
      <c r="R215" s="16">
        <v>0.387774</v>
      </c>
      <c r="S215" s="16">
        <v>7.80167048635446</v>
      </c>
      <c r="T215" s="27">
        <v>0.387774</v>
      </c>
    </row>
    <row r="216" spans="1:20" ht="12.75">
      <c r="A216" s="20" t="s">
        <v>302</v>
      </c>
      <c r="B216" s="19">
        <v>2323.06</v>
      </c>
      <c r="C216" s="21">
        <v>0</v>
      </c>
      <c r="D216" s="23">
        <v>45</v>
      </c>
      <c r="E216" s="17">
        <v>45</v>
      </c>
      <c r="F216" s="17">
        <v>0</v>
      </c>
      <c r="G216" s="24">
        <v>0</v>
      </c>
      <c r="H216" s="22">
        <v>24.787986</v>
      </c>
      <c r="I216" s="18">
        <v>0</v>
      </c>
      <c r="J216" s="18">
        <v>3.774</v>
      </c>
      <c r="K216" s="18">
        <v>8.352017</v>
      </c>
      <c r="L216" s="25">
        <v>0.408</v>
      </c>
      <c r="M216" s="26">
        <v>66</v>
      </c>
      <c r="N216" s="27">
        <v>74</v>
      </c>
      <c r="O216" s="26">
        <v>0</v>
      </c>
      <c r="P216" s="16">
        <v>0</v>
      </c>
      <c r="Q216" s="16">
        <v>10.67040283074909</v>
      </c>
      <c r="R216" s="16">
        <v>0.530361</v>
      </c>
      <c r="S216" s="16">
        <v>10.67040283074909</v>
      </c>
      <c r="T216" s="27">
        <v>0.530361</v>
      </c>
    </row>
    <row r="217" spans="1:20" ht="12.75">
      <c r="A217" s="20" t="s">
        <v>303</v>
      </c>
      <c r="B217" s="19">
        <v>2341.91</v>
      </c>
      <c r="C217" s="21">
        <v>0</v>
      </c>
      <c r="D217" s="23">
        <v>45</v>
      </c>
      <c r="E217" s="17">
        <v>45</v>
      </c>
      <c r="F217" s="17">
        <v>0</v>
      </c>
      <c r="G217" s="24">
        <v>0</v>
      </c>
      <c r="H217" s="22">
        <v>16.140367</v>
      </c>
      <c r="I217" s="18">
        <v>0</v>
      </c>
      <c r="J217" s="18">
        <v>4.743</v>
      </c>
      <c r="K217" s="18">
        <v>8.676633</v>
      </c>
      <c r="L217" s="25">
        <v>-4.131</v>
      </c>
      <c r="M217" s="26">
        <v>174</v>
      </c>
      <c r="N217" s="27">
        <v>93</v>
      </c>
      <c r="O217" s="26">
        <v>0</v>
      </c>
      <c r="P217" s="16">
        <v>0</v>
      </c>
      <c r="Q217" s="16">
        <v>6.8919672404148695</v>
      </c>
      <c r="R217" s="16">
        <v>0.34255800000000003</v>
      </c>
      <c r="S217" s="16">
        <v>6.8919672404148695</v>
      </c>
      <c r="T217" s="27">
        <v>0.34255800000000003</v>
      </c>
    </row>
    <row r="218" spans="1:20" ht="12.75">
      <c r="A218" s="20" t="s">
        <v>304</v>
      </c>
      <c r="B218" s="19">
        <v>2332.64</v>
      </c>
      <c r="C218" s="21">
        <v>0</v>
      </c>
      <c r="D218" s="23">
        <v>45</v>
      </c>
      <c r="E218" s="17">
        <v>44</v>
      </c>
      <c r="F218" s="17">
        <v>1</v>
      </c>
      <c r="G218" s="24">
        <v>0</v>
      </c>
      <c r="H218" s="22">
        <v>14.898907999999999</v>
      </c>
      <c r="I218" s="18">
        <v>0</v>
      </c>
      <c r="J218" s="18">
        <v>4.488</v>
      </c>
      <c r="K218" s="18">
        <v>8.323092</v>
      </c>
      <c r="L218" s="25">
        <v>0.663</v>
      </c>
      <c r="M218" s="26">
        <v>75</v>
      </c>
      <c r="N218" s="27">
        <v>88</v>
      </c>
      <c r="O218" s="26">
        <v>0</v>
      </c>
      <c r="P218" s="16">
        <v>0</v>
      </c>
      <c r="Q218" s="16">
        <v>6.387144179984901</v>
      </c>
      <c r="R218" s="16">
        <v>0.317466</v>
      </c>
      <c r="S218" s="16">
        <v>6.387144179984901</v>
      </c>
      <c r="T218" s="27">
        <v>0.317466</v>
      </c>
    </row>
    <row r="219" spans="1:20" ht="12.75">
      <c r="A219" s="20" t="s">
        <v>305</v>
      </c>
      <c r="B219" s="19">
        <v>2327.53</v>
      </c>
      <c r="C219" s="21">
        <v>0</v>
      </c>
      <c r="D219" s="23">
        <v>45</v>
      </c>
      <c r="E219" s="17">
        <v>45</v>
      </c>
      <c r="F219" s="17">
        <v>0</v>
      </c>
      <c r="G219" s="24">
        <v>0</v>
      </c>
      <c r="H219" s="22">
        <v>14.781889000000001</v>
      </c>
      <c r="I219" s="18">
        <v>0</v>
      </c>
      <c r="J219" s="18">
        <v>4.131</v>
      </c>
      <c r="K219" s="18">
        <v>7.427108</v>
      </c>
      <c r="L219" s="25">
        <v>0.255</v>
      </c>
      <c r="M219" s="26">
        <v>76</v>
      </c>
      <c r="N219" s="27">
        <v>81</v>
      </c>
      <c r="O219" s="26">
        <v>0</v>
      </c>
      <c r="P219" s="16">
        <v>0</v>
      </c>
      <c r="Q219" s="16">
        <v>6.35089085854962</v>
      </c>
      <c r="R219" s="16">
        <v>0.315664</v>
      </c>
      <c r="S219" s="16">
        <v>6.35089085854962</v>
      </c>
      <c r="T219" s="27">
        <v>0.315664</v>
      </c>
    </row>
    <row r="220" spans="1:20" ht="12.75">
      <c r="A220" s="20" t="s">
        <v>306</v>
      </c>
      <c r="B220" s="19">
        <v>2288.92</v>
      </c>
      <c r="C220" s="21">
        <v>91.51</v>
      </c>
      <c r="D220" s="23">
        <v>36</v>
      </c>
      <c r="E220" s="17">
        <v>33</v>
      </c>
      <c r="F220" s="17">
        <v>1</v>
      </c>
      <c r="G220" s="24">
        <v>2</v>
      </c>
      <c r="H220" s="22">
        <v>12.375154</v>
      </c>
      <c r="I220" s="18">
        <v>2.716497</v>
      </c>
      <c r="J220" s="18">
        <v>3.162</v>
      </c>
      <c r="K220" s="18">
        <v>11.00435</v>
      </c>
      <c r="L220" s="25">
        <v>0.204</v>
      </c>
      <c r="M220" s="26">
        <v>58</v>
      </c>
      <c r="N220" s="27">
        <v>62</v>
      </c>
      <c r="O220" s="26">
        <v>1.1411791146977601</v>
      </c>
      <c r="P220" s="16">
        <v>0.05672100000000001</v>
      </c>
      <c r="Q220" s="16">
        <v>5.40654719256243</v>
      </c>
      <c r="R220" s="16">
        <v>0.268727</v>
      </c>
      <c r="S220" s="16">
        <v>6.54772630726019</v>
      </c>
      <c r="T220" s="27">
        <v>0.325448</v>
      </c>
    </row>
    <row r="221" spans="1:20" ht="12.75">
      <c r="A221" s="20" t="s">
        <v>307</v>
      </c>
      <c r="B221" s="19">
        <v>2333.9</v>
      </c>
      <c r="C221" s="21">
        <v>0</v>
      </c>
      <c r="D221" s="23">
        <v>65</v>
      </c>
      <c r="E221" s="17">
        <v>65</v>
      </c>
      <c r="F221" s="17">
        <v>0</v>
      </c>
      <c r="G221" s="24">
        <v>0</v>
      </c>
      <c r="H221" s="22">
        <v>16.0285</v>
      </c>
      <c r="I221" s="18">
        <v>0</v>
      </c>
      <c r="J221" s="18">
        <v>5.0489999999999995</v>
      </c>
      <c r="K221" s="18">
        <v>12.7325</v>
      </c>
      <c r="L221" s="25">
        <v>1.02</v>
      </c>
      <c r="M221" s="26">
        <v>79</v>
      </c>
      <c r="N221" s="27">
        <v>99</v>
      </c>
      <c r="O221" s="26">
        <v>0</v>
      </c>
      <c r="P221" s="16">
        <v>0</v>
      </c>
      <c r="Q221" s="16">
        <v>6.86768927546167</v>
      </c>
      <c r="R221" s="16">
        <v>0.341351</v>
      </c>
      <c r="S221" s="16">
        <v>6.86768927546167</v>
      </c>
      <c r="T221" s="27">
        <v>0.341351</v>
      </c>
    </row>
    <row r="222" spans="1:20" ht="12.75">
      <c r="A222" s="20" t="s">
        <v>308</v>
      </c>
      <c r="B222" s="19">
        <v>2869.6</v>
      </c>
      <c r="C222" s="21">
        <v>0</v>
      </c>
      <c r="D222" s="23">
        <v>46</v>
      </c>
      <c r="E222" s="17">
        <v>45</v>
      </c>
      <c r="F222" s="17">
        <v>0</v>
      </c>
      <c r="G222" s="24">
        <v>0</v>
      </c>
      <c r="H222" s="22">
        <v>20.098814</v>
      </c>
      <c r="I222" s="18">
        <v>0</v>
      </c>
      <c r="J222" s="18">
        <v>4.743</v>
      </c>
      <c r="K222" s="18">
        <v>11.138183</v>
      </c>
      <c r="L222" s="25">
        <v>-0.255</v>
      </c>
      <c r="M222" s="26">
        <v>98</v>
      </c>
      <c r="N222" s="27">
        <v>93</v>
      </c>
      <c r="O222" s="26">
        <v>0</v>
      </c>
      <c r="P222" s="16">
        <v>0</v>
      </c>
      <c r="Q222" s="16">
        <v>7.00404725397267</v>
      </c>
      <c r="R222" s="16">
        <v>0.348129</v>
      </c>
      <c r="S222" s="16">
        <v>7.00404725397267</v>
      </c>
      <c r="T222" s="27">
        <v>0.348129</v>
      </c>
    </row>
    <row r="223" spans="1:20" ht="12.75">
      <c r="A223" s="20" t="s">
        <v>309</v>
      </c>
      <c r="B223" s="19">
        <v>2357.67</v>
      </c>
      <c r="C223" s="21">
        <v>0</v>
      </c>
      <c r="D223" s="23">
        <v>65</v>
      </c>
      <c r="E223" s="17">
        <v>65</v>
      </c>
      <c r="F223" s="17">
        <v>0</v>
      </c>
      <c r="G223" s="24">
        <v>0</v>
      </c>
      <c r="H223" s="22">
        <v>16.445415</v>
      </c>
      <c r="I223" s="18">
        <v>0</v>
      </c>
      <c r="J223" s="18">
        <v>3.468</v>
      </c>
      <c r="K223" s="18">
        <v>12.546583</v>
      </c>
      <c r="L223" s="25">
        <v>0.306</v>
      </c>
      <c r="M223" s="26">
        <v>62</v>
      </c>
      <c r="N223" s="27">
        <v>68</v>
      </c>
      <c r="O223" s="26">
        <v>0</v>
      </c>
      <c r="P223" s="16">
        <v>0</v>
      </c>
      <c r="Q223" s="16">
        <v>6.97528280039191</v>
      </c>
      <c r="R223" s="16">
        <v>0.346699</v>
      </c>
      <c r="S223" s="16">
        <v>6.97528280039191</v>
      </c>
      <c r="T223" s="27">
        <v>0.346699</v>
      </c>
    </row>
    <row r="224" spans="1:20" ht="12.75">
      <c r="A224" s="20" t="s">
        <v>310</v>
      </c>
      <c r="B224" s="19">
        <v>2356.4500000000003</v>
      </c>
      <c r="C224" s="21">
        <v>0</v>
      </c>
      <c r="D224" s="23">
        <v>64</v>
      </c>
      <c r="E224" s="17">
        <v>64</v>
      </c>
      <c r="F224" s="17">
        <v>0</v>
      </c>
      <c r="G224" s="24">
        <v>0</v>
      </c>
      <c r="H224" s="22">
        <v>15.258878</v>
      </c>
      <c r="I224" s="18">
        <v>0</v>
      </c>
      <c r="J224" s="18">
        <v>3.417</v>
      </c>
      <c r="K224" s="18">
        <v>10.414117000000001</v>
      </c>
      <c r="L224" s="25">
        <v>-0.306</v>
      </c>
      <c r="M224" s="26">
        <v>73</v>
      </c>
      <c r="N224" s="27">
        <v>67</v>
      </c>
      <c r="O224" s="26">
        <v>0</v>
      </c>
      <c r="P224" s="16">
        <v>0</v>
      </c>
      <c r="Q224" s="16">
        <v>6.47536675932016</v>
      </c>
      <c r="R224" s="16">
        <v>0.321851</v>
      </c>
      <c r="S224" s="16">
        <v>6.47536675932016</v>
      </c>
      <c r="T224" s="27">
        <v>0.321851</v>
      </c>
    </row>
    <row r="225" spans="1:20" ht="12.75">
      <c r="A225" s="20" t="s">
        <v>311</v>
      </c>
      <c r="B225" s="19">
        <v>2332.05</v>
      </c>
      <c r="C225" s="21">
        <v>0</v>
      </c>
      <c r="D225" s="23">
        <v>45</v>
      </c>
      <c r="E225" s="17">
        <v>45</v>
      </c>
      <c r="F225" s="17">
        <v>0</v>
      </c>
      <c r="G225" s="24">
        <v>0</v>
      </c>
      <c r="H225" s="22">
        <v>17.612526</v>
      </c>
      <c r="I225" s="18">
        <v>0</v>
      </c>
      <c r="J225" s="18">
        <v>3.6210000000000004</v>
      </c>
      <c r="K225" s="18">
        <v>8.234475</v>
      </c>
      <c r="L225" s="25">
        <v>0.408</v>
      </c>
      <c r="M225" s="26">
        <v>63</v>
      </c>
      <c r="N225" s="27">
        <v>71</v>
      </c>
      <c r="O225" s="26">
        <v>0</v>
      </c>
      <c r="P225" s="16">
        <v>0</v>
      </c>
      <c r="Q225" s="16">
        <v>7.55237923715186</v>
      </c>
      <c r="R225" s="16">
        <v>0.375383</v>
      </c>
      <c r="S225" s="16">
        <v>7.55237923715186</v>
      </c>
      <c r="T225" s="27">
        <v>0.375383</v>
      </c>
    </row>
    <row r="226" spans="1:20" ht="12.75">
      <c r="A226" s="20" t="s">
        <v>312</v>
      </c>
      <c r="B226" s="19">
        <v>1181.71</v>
      </c>
      <c r="C226" s="21">
        <v>0</v>
      </c>
      <c r="D226" s="23">
        <v>22</v>
      </c>
      <c r="E226" s="17">
        <v>22</v>
      </c>
      <c r="F226" s="17">
        <v>0</v>
      </c>
      <c r="G226" s="24">
        <v>0</v>
      </c>
      <c r="H226" s="22">
        <v>9.20721</v>
      </c>
      <c r="I226" s="18">
        <v>0</v>
      </c>
      <c r="J226" s="18">
        <v>1.4280000000000002</v>
      </c>
      <c r="K226" s="18">
        <v>3.395792</v>
      </c>
      <c r="L226" s="25">
        <v>0.204</v>
      </c>
      <c r="M226" s="26">
        <v>24</v>
      </c>
      <c r="N226" s="27">
        <v>28</v>
      </c>
      <c r="O226" s="26">
        <v>0</v>
      </c>
      <c r="P226" s="16">
        <v>0</v>
      </c>
      <c r="Q226" s="16">
        <v>7.7914293693038</v>
      </c>
      <c r="R226" s="16">
        <v>0.387265</v>
      </c>
      <c r="S226" s="16">
        <v>7.7914293693038</v>
      </c>
      <c r="T226" s="27">
        <v>0.387265</v>
      </c>
    </row>
    <row r="227" spans="1:20" ht="12.75">
      <c r="A227" s="20" t="s">
        <v>313</v>
      </c>
      <c r="B227" s="19">
        <v>3289.38</v>
      </c>
      <c r="C227" s="21">
        <v>0</v>
      </c>
      <c r="D227" s="23">
        <v>51</v>
      </c>
      <c r="E227" s="17">
        <v>51</v>
      </c>
      <c r="F227" s="17">
        <v>0</v>
      </c>
      <c r="G227" s="24">
        <v>0</v>
      </c>
      <c r="H227" s="22">
        <v>23.590578999999998</v>
      </c>
      <c r="I227" s="18">
        <v>0</v>
      </c>
      <c r="J227" s="18">
        <v>6.579</v>
      </c>
      <c r="K227" s="18">
        <v>13.610423</v>
      </c>
      <c r="L227" s="25">
        <v>-0.67473</v>
      </c>
      <c r="M227" s="26">
        <v>142.23</v>
      </c>
      <c r="N227" s="27">
        <v>129</v>
      </c>
      <c r="O227" s="26">
        <v>0</v>
      </c>
      <c r="P227" s="16">
        <v>0</v>
      </c>
      <c r="Q227" s="16">
        <v>7.1717402671628</v>
      </c>
      <c r="R227" s="16">
        <v>0.356464</v>
      </c>
      <c r="S227" s="16">
        <v>7.1717402671628</v>
      </c>
      <c r="T227" s="27">
        <v>0.356464</v>
      </c>
    </row>
    <row r="228" spans="1:20" ht="12.75">
      <c r="A228" s="20" t="s">
        <v>314</v>
      </c>
      <c r="B228" s="19">
        <v>2399.62</v>
      </c>
      <c r="C228" s="21">
        <v>0</v>
      </c>
      <c r="D228" s="23">
        <v>59</v>
      </c>
      <c r="E228" s="17">
        <v>59</v>
      </c>
      <c r="F228" s="17">
        <v>0</v>
      </c>
      <c r="G228" s="24">
        <v>0</v>
      </c>
      <c r="H228" s="22">
        <v>16.562309</v>
      </c>
      <c r="I228" s="18">
        <v>0</v>
      </c>
      <c r="J228" s="18">
        <v>4.08</v>
      </c>
      <c r="K228" s="18">
        <v>7.6477</v>
      </c>
      <c r="L228" s="25">
        <v>-0.204</v>
      </c>
      <c r="M228" s="26">
        <v>84</v>
      </c>
      <c r="N228" s="27">
        <v>80</v>
      </c>
      <c r="O228" s="26">
        <v>0</v>
      </c>
      <c r="P228" s="16">
        <v>0</v>
      </c>
      <c r="Q228" s="16">
        <v>6.90205490869387</v>
      </c>
      <c r="R228" s="16">
        <v>0.343059</v>
      </c>
      <c r="S228" s="16">
        <v>6.90205490869387</v>
      </c>
      <c r="T228" s="27">
        <v>0.343059</v>
      </c>
    </row>
    <row r="229" spans="1:20" ht="12.75">
      <c r="A229" s="20" t="s">
        <v>315</v>
      </c>
      <c r="B229" s="19">
        <v>360.91</v>
      </c>
      <c r="C229" s="21">
        <v>0</v>
      </c>
      <c r="D229" s="23">
        <v>10</v>
      </c>
      <c r="E229" s="17">
        <v>0</v>
      </c>
      <c r="F229" s="17">
        <v>0</v>
      </c>
      <c r="G229" s="24">
        <v>10</v>
      </c>
      <c r="H229" s="22">
        <v>1.6996719999999998</v>
      </c>
      <c r="I229" s="18">
        <v>0</v>
      </c>
      <c r="J229" s="18">
        <v>1.02</v>
      </c>
      <c r="K229" s="18">
        <v>0.380328</v>
      </c>
      <c r="L229" s="25">
        <v>0.204</v>
      </c>
      <c r="M229" s="26">
        <v>16</v>
      </c>
      <c r="N229" s="27">
        <v>20</v>
      </c>
      <c r="O229" s="26">
        <v>0</v>
      </c>
      <c r="P229" s="16">
        <v>0</v>
      </c>
      <c r="Q229" s="16">
        <v>4.7094067773129</v>
      </c>
      <c r="R229" s="16">
        <v>0.23407599999999998</v>
      </c>
      <c r="S229" s="16">
        <v>4.7094067773129</v>
      </c>
      <c r="T229" s="27">
        <v>0.23407599999999998</v>
      </c>
    </row>
    <row r="230" spans="1:20" ht="12.75">
      <c r="A230" s="20" t="s">
        <v>316</v>
      </c>
      <c r="B230" s="19">
        <v>1122.25</v>
      </c>
      <c r="C230" s="21">
        <v>0</v>
      </c>
      <c r="D230" s="23">
        <v>15</v>
      </c>
      <c r="E230" s="17">
        <v>15</v>
      </c>
      <c r="F230" s="17">
        <v>0</v>
      </c>
      <c r="G230" s="24">
        <v>0</v>
      </c>
      <c r="H230" s="22">
        <v>1.9704</v>
      </c>
      <c r="I230" s="18">
        <v>0</v>
      </c>
      <c r="J230" s="18">
        <v>1.326</v>
      </c>
      <c r="K230" s="18">
        <v>4.093697000000001</v>
      </c>
      <c r="L230" s="25">
        <v>-0.051</v>
      </c>
      <c r="M230" s="26">
        <v>27</v>
      </c>
      <c r="N230" s="27">
        <v>26</v>
      </c>
      <c r="O230" s="26">
        <v>0</v>
      </c>
      <c r="P230" s="16">
        <v>0</v>
      </c>
      <c r="Q230" s="16">
        <v>1.75575852082869</v>
      </c>
      <c r="R230" s="16">
        <v>0.08726800000000001</v>
      </c>
      <c r="S230" s="16">
        <v>1.75575852082869</v>
      </c>
      <c r="T230" s="27">
        <v>0.08726800000000001</v>
      </c>
    </row>
    <row r="231" spans="1:20" ht="13.5" thickBot="1">
      <c r="A231" s="20" t="s">
        <v>38</v>
      </c>
      <c r="B231" s="19">
        <v>1076.3700000000001</v>
      </c>
      <c r="C231" s="21">
        <v>0</v>
      </c>
      <c r="D231" s="23">
        <v>21</v>
      </c>
      <c r="E231" s="17">
        <v>0</v>
      </c>
      <c r="F231" s="17">
        <v>0</v>
      </c>
      <c r="G231" s="24">
        <v>0</v>
      </c>
      <c r="H231" s="22">
        <v>4.869998</v>
      </c>
      <c r="I231" s="18">
        <v>0</v>
      </c>
      <c r="J231" s="18">
        <v>0</v>
      </c>
      <c r="K231" s="18">
        <v>0</v>
      </c>
      <c r="L231" s="25">
        <v>0</v>
      </c>
      <c r="M231" s="26">
        <v>0</v>
      </c>
      <c r="N231" s="57">
        <v>0</v>
      </c>
      <c r="O231" s="26">
        <v>0</v>
      </c>
      <c r="P231" s="16">
        <v>0</v>
      </c>
      <c r="Q231" s="16">
        <v>4.524464635766511</v>
      </c>
      <c r="R231" s="16">
        <v>0.224883</v>
      </c>
      <c r="S231" s="16">
        <v>4.524464635766511</v>
      </c>
      <c r="T231" s="27">
        <v>0.224883</v>
      </c>
    </row>
    <row r="232" spans="1:20" ht="12.75" customHeight="1" thickBot="1">
      <c r="A232" s="54" t="s">
        <v>343</v>
      </c>
      <c r="B232" s="58">
        <f aca="true" t="shared" si="0" ref="B232:N232">SUM(B5:B231)</f>
        <v>505461.2999999995</v>
      </c>
      <c r="C232" s="59">
        <f t="shared" si="0"/>
        <v>4733.18</v>
      </c>
      <c r="D232" s="60">
        <f t="shared" si="0"/>
        <v>9989</v>
      </c>
      <c r="E232" s="61">
        <f t="shared" si="0"/>
        <v>9289</v>
      </c>
      <c r="F232" s="61">
        <f t="shared" si="0"/>
        <v>109</v>
      </c>
      <c r="G232" s="62">
        <f t="shared" si="0"/>
        <v>445.5</v>
      </c>
      <c r="H232" s="63">
        <f t="shared" si="0"/>
        <v>3257.0658939999994</v>
      </c>
      <c r="I232" s="64">
        <f t="shared" si="0"/>
        <v>29.894644</v>
      </c>
      <c r="J232" s="64">
        <f t="shared" si="0"/>
        <v>828.1356540000003</v>
      </c>
      <c r="K232" s="64">
        <f t="shared" si="0"/>
        <v>1656.6087110000008</v>
      </c>
      <c r="L232" s="65">
        <f t="shared" si="0"/>
        <v>-10.515077999999999</v>
      </c>
      <c r="M232" s="66">
        <f t="shared" si="0"/>
        <v>16444.131999999998</v>
      </c>
      <c r="N232" s="67">
        <f t="shared" si="0"/>
        <v>16237.954</v>
      </c>
      <c r="O232" s="66">
        <v>0.96</v>
      </c>
      <c r="P232" s="55">
        <v>0.05</v>
      </c>
      <c r="Q232" s="68">
        <f>AVERAGE(Q5:Q231)</f>
        <v>6.385004055412822</v>
      </c>
      <c r="R232" s="68">
        <f>AVERAGE(R5:R231)</f>
        <v>0.3173597533039649</v>
      </c>
      <c r="S232" s="68">
        <f>AVERAGE(S5:S231)</f>
        <v>6.452664770273366</v>
      </c>
      <c r="T232" s="69">
        <f>AVERAGE(T5:T231)</f>
        <v>0.32072273127753315</v>
      </c>
    </row>
  </sheetData>
  <sheetProtection/>
  <mergeCells count="10">
    <mergeCell ref="A1:T1"/>
    <mergeCell ref="A2:A4"/>
    <mergeCell ref="B2:C3"/>
    <mergeCell ref="D2:G3"/>
    <mergeCell ref="H2:L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showOutlineSymbols="0" zoomScalePageLayoutView="0" workbookViewId="0" topLeftCell="A1">
      <selection activeCell="S22" sqref="S22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9" t="s">
        <v>10</v>
      </c>
      <c r="B5" s="30">
        <v>728.46</v>
      </c>
      <c r="C5" s="31">
        <v>0</v>
      </c>
      <c r="D5" s="32">
        <v>12</v>
      </c>
      <c r="E5" s="33">
        <v>0</v>
      </c>
      <c r="F5" s="33">
        <v>0</v>
      </c>
      <c r="G5" s="34">
        <v>0</v>
      </c>
      <c r="H5" s="35">
        <v>2.6219</v>
      </c>
      <c r="I5" s="36">
        <v>0</v>
      </c>
      <c r="J5" s="36">
        <v>0</v>
      </c>
      <c r="K5" s="36">
        <v>0</v>
      </c>
      <c r="L5" s="37">
        <v>0</v>
      </c>
      <c r="M5" s="38">
        <v>0</v>
      </c>
      <c r="N5" s="39">
        <v>0</v>
      </c>
      <c r="O5" s="38">
        <v>0</v>
      </c>
      <c r="P5" s="40">
        <v>0</v>
      </c>
      <c r="Q5" s="40">
        <v>3.59923674601213</v>
      </c>
      <c r="R5" s="40">
        <v>0.17889600000000003</v>
      </c>
      <c r="S5" s="40">
        <v>3.59923674601213</v>
      </c>
      <c r="T5" s="41">
        <v>0.17889600000000003</v>
      </c>
    </row>
    <row r="6" spans="1:20" ht="12.75">
      <c r="A6" s="20" t="s">
        <v>11</v>
      </c>
      <c r="B6" s="19">
        <v>1076.74</v>
      </c>
      <c r="C6" s="21">
        <v>0</v>
      </c>
      <c r="D6" s="23">
        <v>20</v>
      </c>
      <c r="E6" s="17">
        <v>19</v>
      </c>
      <c r="F6" s="17">
        <v>1</v>
      </c>
      <c r="G6" s="24">
        <v>0</v>
      </c>
      <c r="H6" s="22">
        <v>9.835814000000001</v>
      </c>
      <c r="I6" s="18">
        <v>0</v>
      </c>
      <c r="J6" s="18">
        <v>0.663</v>
      </c>
      <c r="K6" s="18">
        <v>2.214186</v>
      </c>
      <c r="L6" s="25">
        <v>0.306</v>
      </c>
      <c r="M6" s="26">
        <v>7</v>
      </c>
      <c r="N6" s="27">
        <v>13</v>
      </c>
      <c r="O6" s="26">
        <v>0</v>
      </c>
      <c r="P6" s="16">
        <v>0</v>
      </c>
      <c r="Q6" s="16">
        <v>9.134808774634541</v>
      </c>
      <c r="R6" s="16">
        <v>0.454036</v>
      </c>
      <c r="S6" s="16">
        <v>9.134808774634541</v>
      </c>
      <c r="T6" s="27">
        <v>0.454036</v>
      </c>
    </row>
    <row r="7" spans="1:20" ht="12.75">
      <c r="A7" s="20" t="s">
        <v>12</v>
      </c>
      <c r="B7" s="19">
        <v>1044.05</v>
      </c>
      <c r="C7" s="21">
        <v>0</v>
      </c>
      <c r="D7" s="23">
        <v>21</v>
      </c>
      <c r="E7" s="17">
        <v>20</v>
      </c>
      <c r="F7" s="17">
        <v>0</v>
      </c>
      <c r="G7" s="24">
        <v>0</v>
      </c>
      <c r="H7" s="22">
        <v>9.21304</v>
      </c>
      <c r="I7" s="18">
        <v>0</v>
      </c>
      <c r="J7" s="18">
        <v>0.561</v>
      </c>
      <c r="K7" s="18">
        <v>2.27096</v>
      </c>
      <c r="L7" s="25">
        <v>0.306</v>
      </c>
      <c r="M7" s="26">
        <v>5</v>
      </c>
      <c r="N7" s="27">
        <v>11</v>
      </c>
      <c r="O7" s="26">
        <v>0</v>
      </c>
      <c r="P7" s="16">
        <v>0</v>
      </c>
      <c r="Q7" s="16">
        <v>8.824328336765479</v>
      </c>
      <c r="R7" s="16">
        <v>0.438604</v>
      </c>
      <c r="S7" s="16">
        <v>8.824328336765479</v>
      </c>
      <c r="T7" s="27">
        <v>0.438604</v>
      </c>
    </row>
    <row r="8" spans="1:20" ht="12.75">
      <c r="A8" s="20" t="s">
        <v>13</v>
      </c>
      <c r="B8" s="19">
        <v>1052.76</v>
      </c>
      <c r="C8" s="21">
        <v>0</v>
      </c>
      <c r="D8" s="23">
        <v>20</v>
      </c>
      <c r="E8" s="17">
        <v>20</v>
      </c>
      <c r="F8" s="17">
        <v>0</v>
      </c>
      <c r="G8" s="24">
        <v>0</v>
      </c>
      <c r="H8" s="22">
        <v>10.37404</v>
      </c>
      <c r="I8" s="18">
        <v>0</v>
      </c>
      <c r="J8" s="18">
        <v>0.255</v>
      </c>
      <c r="K8" s="18">
        <v>2.27096</v>
      </c>
      <c r="L8" s="25">
        <v>0.204</v>
      </c>
      <c r="M8" s="26">
        <v>1</v>
      </c>
      <c r="N8" s="27">
        <v>5</v>
      </c>
      <c r="O8" s="26">
        <v>0</v>
      </c>
      <c r="P8" s="16">
        <v>0</v>
      </c>
      <c r="Q8" s="16">
        <v>9.854135795432951</v>
      </c>
      <c r="R8" s="16">
        <v>0.48978900000000003</v>
      </c>
      <c r="S8" s="16">
        <v>9.854135795432951</v>
      </c>
      <c r="T8" s="27">
        <v>0.48978900000000003</v>
      </c>
    </row>
    <row r="9" spans="1:20" ht="12.75">
      <c r="A9" s="20" t="s">
        <v>14</v>
      </c>
      <c r="B9" s="19">
        <v>135.59</v>
      </c>
      <c r="C9" s="21">
        <v>0</v>
      </c>
      <c r="D9" s="23">
        <v>4</v>
      </c>
      <c r="E9" s="17">
        <v>0</v>
      </c>
      <c r="F9" s="17">
        <v>0</v>
      </c>
      <c r="G9" s="24">
        <v>0</v>
      </c>
      <c r="H9" s="22">
        <v>2.8739999999999997</v>
      </c>
      <c r="I9" s="18">
        <v>0</v>
      </c>
      <c r="J9" s="18">
        <v>0</v>
      </c>
      <c r="K9" s="18">
        <v>0</v>
      </c>
      <c r="L9" s="25">
        <v>0</v>
      </c>
      <c r="M9" s="26">
        <v>0</v>
      </c>
      <c r="N9" s="28">
        <v>0</v>
      </c>
      <c r="O9" s="26">
        <v>0</v>
      </c>
      <c r="P9" s="16">
        <v>0</v>
      </c>
      <c r="Q9" s="16">
        <v>21.19625341101851</v>
      </c>
      <c r="R9" s="16">
        <v>1.053538</v>
      </c>
      <c r="S9" s="16">
        <v>21.19625341101851</v>
      </c>
      <c r="T9" s="27">
        <v>1.053538</v>
      </c>
    </row>
    <row r="10" spans="1:20" ht="12.75">
      <c r="A10" s="20" t="s">
        <v>15</v>
      </c>
      <c r="B10" s="19">
        <v>205.31</v>
      </c>
      <c r="C10" s="21">
        <v>0</v>
      </c>
      <c r="D10" s="23">
        <v>7</v>
      </c>
      <c r="E10" s="17">
        <v>0</v>
      </c>
      <c r="F10" s="17">
        <v>7</v>
      </c>
      <c r="G10" s="24">
        <v>0</v>
      </c>
      <c r="H10" s="22">
        <v>0.38180000000000003</v>
      </c>
      <c r="I10" s="18">
        <v>0</v>
      </c>
      <c r="J10" s="18">
        <v>0.204</v>
      </c>
      <c r="K10" s="18">
        <v>0.397418</v>
      </c>
      <c r="L10" s="25">
        <v>0.204</v>
      </c>
      <c r="M10" s="26">
        <v>0</v>
      </c>
      <c r="N10" s="27">
        <v>4</v>
      </c>
      <c r="O10" s="26">
        <v>0</v>
      </c>
      <c r="P10" s="16">
        <v>0</v>
      </c>
      <c r="Q10" s="16">
        <v>1.8596269056548602</v>
      </c>
      <c r="R10" s="16">
        <v>0.09243</v>
      </c>
      <c r="S10" s="16">
        <v>1.8596269056548602</v>
      </c>
      <c r="T10" s="27">
        <v>0.09243</v>
      </c>
    </row>
    <row r="11" spans="1:20" ht="12.75">
      <c r="A11" s="20" t="s">
        <v>16</v>
      </c>
      <c r="B11" s="19">
        <v>313.02</v>
      </c>
      <c r="C11" s="21">
        <v>0</v>
      </c>
      <c r="D11" s="23">
        <v>8</v>
      </c>
      <c r="E11" s="17">
        <v>0</v>
      </c>
      <c r="F11" s="17">
        <v>8</v>
      </c>
      <c r="G11" s="24">
        <v>0</v>
      </c>
      <c r="H11" s="22">
        <v>0.704474</v>
      </c>
      <c r="I11" s="18">
        <v>0.45203400000000005</v>
      </c>
      <c r="J11" s="18">
        <v>0.204</v>
      </c>
      <c r="K11" s="18">
        <v>0.454192</v>
      </c>
      <c r="L11" s="25">
        <v>0.204</v>
      </c>
      <c r="M11" s="26">
        <v>0</v>
      </c>
      <c r="N11" s="27">
        <v>4</v>
      </c>
      <c r="O11" s="26">
        <v>1.4441058079355902</v>
      </c>
      <c r="P11" s="16">
        <v>0.071777</v>
      </c>
      <c r="Q11" s="16">
        <v>2.25057184844418</v>
      </c>
      <c r="R11" s="16">
        <v>0.111862</v>
      </c>
      <c r="S11" s="16">
        <v>3.69467765637977</v>
      </c>
      <c r="T11" s="27">
        <v>0.18363900000000002</v>
      </c>
    </row>
    <row r="12" spans="1:20" ht="12.75">
      <c r="A12" s="20" t="s">
        <v>17</v>
      </c>
      <c r="B12" s="19">
        <v>1296.3</v>
      </c>
      <c r="C12" s="21">
        <v>0</v>
      </c>
      <c r="D12" s="23">
        <v>28</v>
      </c>
      <c r="E12" s="17">
        <v>0</v>
      </c>
      <c r="F12" s="17">
        <v>0</v>
      </c>
      <c r="G12" s="24">
        <v>28</v>
      </c>
      <c r="H12" s="22">
        <v>12.542285</v>
      </c>
      <c r="I12" s="18">
        <v>0</v>
      </c>
      <c r="J12" s="18">
        <v>0.459</v>
      </c>
      <c r="K12" s="18">
        <v>0.198716</v>
      </c>
      <c r="L12" s="25">
        <v>0.304776</v>
      </c>
      <c r="M12" s="26">
        <v>3.024</v>
      </c>
      <c r="N12" s="27">
        <v>9</v>
      </c>
      <c r="O12" s="26">
        <v>0</v>
      </c>
      <c r="P12" s="16">
        <v>0</v>
      </c>
      <c r="Q12" s="16">
        <v>9.67544935585898</v>
      </c>
      <c r="R12" s="16">
        <v>0.480908</v>
      </c>
      <c r="S12" s="16">
        <v>9.67544935585898</v>
      </c>
      <c r="T12" s="27">
        <v>0.480908</v>
      </c>
    </row>
    <row r="13" spans="1:20" ht="12.75">
      <c r="A13" s="20" t="s">
        <v>18</v>
      </c>
      <c r="B13" s="19">
        <v>1196.43</v>
      </c>
      <c r="C13" s="21">
        <v>0</v>
      </c>
      <c r="D13" s="23">
        <v>23</v>
      </c>
      <c r="E13" s="17">
        <v>0</v>
      </c>
      <c r="F13" s="17">
        <v>0</v>
      </c>
      <c r="G13" s="24">
        <v>23</v>
      </c>
      <c r="H13" s="22">
        <v>12.316772</v>
      </c>
      <c r="I13" s="18">
        <v>0</v>
      </c>
      <c r="J13" s="18">
        <v>1.02</v>
      </c>
      <c r="K13" s="18">
        <v>0.16323100000000001</v>
      </c>
      <c r="L13" s="25">
        <v>0.918</v>
      </c>
      <c r="M13" s="26">
        <v>2</v>
      </c>
      <c r="N13" s="27">
        <v>20</v>
      </c>
      <c r="O13" s="26">
        <v>0</v>
      </c>
      <c r="P13" s="16">
        <v>0</v>
      </c>
      <c r="Q13" s="16">
        <v>10.294603110921651</v>
      </c>
      <c r="R13" s="16">
        <v>0.511682</v>
      </c>
      <c r="S13" s="16">
        <v>10.294603110921651</v>
      </c>
      <c r="T13" s="27">
        <v>0.511682</v>
      </c>
    </row>
    <row r="14" spans="1:20" ht="12.75">
      <c r="A14" s="20" t="s">
        <v>19</v>
      </c>
      <c r="B14" s="19">
        <v>2599.57</v>
      </c>
      <c r="C14" s="21">
        <v>0</v>
      </c>
      <c r="D14" s="23">
        <v>13</v>
      </c>
      <c r="E14" s="17">
        <v>0</v>
      </c>
      <c r="F14" s="17">
        <v>0</v>
      </c>
      <c r="G14" s="24">
        <v>12</v>
      </c>
      <c r="H14" s="22">
        <v>33.163835</v>
      </c>
      <c r="I14" s="18">
        <v>0</v>
      </c>
      <c r="J14" s="18">
        <v>0.051</v>
      </c>
      <c r="K14" s="18">
        <v>0.085164</v>
      </c>
      <c r="L14" s="25">
        <v>0.051</v>
      </c>
      <c r="M14" s="26">
        <v>0</v>
      </c>
      <c r="N14" s="27">
        <v>1</v>
      </c>
      <c r="O14" s="26">
        <v>0</v>
      </c>
      <c r="P14" s="16">
        <v>0</v>
      </c>
      <c r="Q14" s="16">
        <v>12.75743103667144</v>
      </c>
      <c r="R14" s="16">
        <v>0.6340950000000001</v>
      </c>
      <c r="S14" s="16">
        <v>12.75743103667144</v>
      </c>
      <c r="T14" s="27">
        <v>0.6340950000000001</v>
      </c>
    </row>
    <row r="15" spans="1:20" ht="12.75">
      <c r="A15" s="20" t="s">
        <v>31</v>
      </c>
      <c r="B15" s="19">
        <v>1327.2</v>
      </c>
      <c r="C15" s="21">
        <v>0</v>
      </c>
      <c r="D15" s="23">
        <v>25</v>
      </c>
      <c r="E15" s="17">
        <v>25</v>
      </c>
      <c r="F15" s="17">
        <v>0</v>
      </c>
      <c r="G15" s="24">
        <v>0</v>
      </c>
      <c r="H15" s="22">
        <v>12.2983</v>
      </c>
      <c r="I15" s="18">
        <v>0</v>
      </c>
      <c r="J15" s="18">
        <v>0.663</v>
      </c>
      <c r="K15" s="18">
        <v>2.8387000000000002</v>
      </c>
      <c r="L15" s="25">
        <v>0.51</v>
      </c>
      <c r="M15" s="26">
        <v>3</v>
      </c>
      <c r="N15" s="27">
        <v>13</v>
      </c>
      <c r="O15" s="26">
        <v>0</v>
      </c>
      <c r="P15" s="16">
        <v>0</v>
      </c>
      <c r="Q15" s="16">
        <v>9.26635021097046</v>
      </c>
      <c r="R15" s="16">
        <v>0.46057400000000004</v>
      </c>
      <c r="S15" s="16">
        <v>9.26635021097046</v>
      </c>
      <c r="T15" s="27">
        <v>0.46057400000000004</v>
      </c>
    </row>
    <row r="16" spans="1:20" ht="12.75">
      <c r="A16" s="20" t="s">
        <v>36</v>
      </c>
      <c r="B16" s="19">
        <v>1000.52</v>
      </c>
      <c r="C16" s="21">
        <v>0</v>
      </c>
      <c r="D16" s="23">
        <v>24</v>
      </c>
      <c r="E16" s="17">
        <v>24</v>
      </c>
      <c r="F16" s="17">
        <v>0</v>
      </c>
      <c r="G16" s="24">
        <v>0</v>
      </c>
      <c r="H16" s="22">
        <v>9.658847</v>
      </c>
      <c r="I16" s="18">
        <v>0</v>
      </c>
      <c r="J16" s="18">
        <v>0.816</v>
      </c>
      <c r="K16" s="18">
        <v>2.725152</v>
      </c>
      <c r="L16" s="25">
        <v>0.51</v>
      </c>
      <c r="M16" s="26">
        <v>6</v>
      </c>
      <c r="N16" s="27">
        <v>16</v>
      </c>
      <c r="O16" s="26">
        <v>0</v>
      </c>
      <c r="P16" s="16">
        <v>0</v>
      </c>
      <c r="Q16" s="16">
        <v>9.65382700995482</v>
      </c>
      <c r="R16" s="16">
        <v>0.479833</v>
      </c>
      <c r="S16" s="16">
        <v>9.65382700995482</v>
      </c>
      <c r="T16" s="27">
        <v>0.479833</v>
      </c>
    </row>
    <row r="17" spans="1:20" ht="12.75">
      <c r="A17" s="20" t="s">
        <v>334</v>
      </c>
      <c r="B17" s="19">
        <v>1364.56</v>
      </c>
      <c r="C17" s="21">
        <v>0</v>
      </c>
      <c r="D17" s="23">
        <v>27</v>
      </c>
      <c r="E17" s="17">
        <v>0</v>
      </c>
      <c r="F17" s="17">
        <v>0</v>
      </c>
      <c r="G17" s="24">
        <v>27</v>
      </c>
      <c r="H17" s="22">
        <v>14.40038</v>
      </c>
      <c r="I17" s="18">
        <v>0</v>
      </c>
      <c r="J17" s="18">
        <v>0.408</v>
      </c>
      <c r="K17" s="18">
        <v>0.19161899999999998</v>
      </c>
      <c r="L17" s="25">
        <v>0</v>
      </c>
      <c r="M17" s="26">
        <v>8</v>
      </c>
      <c r="N17" s="27">
        <v>8</v>
      </c>
      <c r="O17" s="26">
        <v>0</v>
      </c>
      <c r="P17" s="16">
        <v>0</v>
      </c>
      <c r="Q17" s="16">
        <v>10.553130679486419</v>
      </c>
      <c r="R17" s="16">
        <v>0.524532</v>
      </c>
      <c r="S17" s="16">
        <v>10.553130679486419</v>
      </c>
      <c r="T17" s="27">
        <v>0.524532</v>
      </c>
    </row>
    <row r="18" spans="1:20" ht="12.75">
      <c r="A18" s="20" t="s">
        <v>335</v>
      </c>
      <c r="B18" s="19">
        <v>396.8</v>
      </c>
      <c r="C18" s="21">
        <v>0</v>
      </c>
      <c r="D18" s="23">
        <v>8</v>
      </c>
      <c r="E18" s="17">
        <v>0</v>
      </c>
      <c r="F18" s="17">
        <v>0</v>
      </c>
      <c r="G18" s="24">
        <v>8</v>
      </c>
      <c r="H18" s="22">
        <v>4.7112240000000005</v>
      </c>
      <c r="I18" s="18">
        <v>0</v>
      </c>
      <c r="J18" s="18">
        <v>0.102</v>
      </c>
      <c r="K18" s="18">
        <v>0.056776</v>
      </c>
      <c r="L18" s="25">
        <v>0.102</v>
      </c>
      <c r="M18" s="26">
        <v>0</v>
      </c>
      <c r="N18" s="27">
        <v>2</v>
      </c>
      <c r="O18" s="26">
        <v>0</v>
      </c>
      <c r="P18" s="16">
        <v>0</v>
      </c>
      <c r="Q18" s="16">
        <v>11.8730443548387</v>
      </c>
      <c r="R18" s="16">
        <v>0.590137</v>
      </c>
      <c r="S18" s="16">
        <v>11.8730443548387</v>
      </c>
      <c r="T18" s="27">
        <v>0.590137</v>
      </c>
    </row>
    <row r="19" spans="1:20" ht="13.5" thickBot="1">
      <c r="A19" s="20" t="s">
        <v>341</v>
      </c>
      <c r="B19" s="19">
        <v>600.89</v>
      </c>
      <c r="C19" s="21">
        <v>0</v>
      </c>
      <c r="D19" s="23">
        <v>12</v>
      </c>
      <c r="E19" s="17">
        <v>0</v>
      </c>
      <c r="F19" s="17">
        <v>0</v>
      </c>
      <c r="G19" s="24">
        <v>0</v>
      </c>
      <c r="H19" s="22">
        <v>3.4001</v>
      </c>
      <c r="I19" s="18">
        <v>0</v>
      </c>
      <c r="J19" s="18">
        <v>0</v>
      </c>
      <c r="K19" s="18">
        <v>0</v>
      </c>
      <c r="L19" s="25">
        <v>0</v>
      </c>
      <c r="M19" s="26">
        <v>0</v>
      </c>
      <c r="N19" s="57">
        <v>0</v>
      </c>
      <c r="O19" s="26">
        <v>0</v>
      </c>
      <c r="P19" s="16">
        <v>0</v>
      </c>
      <c r="Q19" s="16">
        <v>5.6584399806953005</v>
      </c>
      <c r="R19" s="16">
        <v>0.281247</v>
      </c>
      <c r="S19" s="16">
        <v>5.6584399806953005</v>
      </c>
      <c r="T19" s="27">
        <v>0.281247</v>
      </c>
    </row>
    <row r="20" spans="1:20" ht="12.75" customHeight="1" thickBot="1">
      <c r="A20" s="54" t="s">
        <v>343</v>
      </c>
      <c r="B20" s="58">
        <f aca="true" t="shared" si="0" ref="B20:N20">SUM(B5:B19)</f>
        <v>14338.2</v>
      </c>
      <c r="C20" s="59">
        <f t="shared" si="0"/>
        <v>0</v>
      </c>
      <c r="D20" s="60">
        <f t="shared" si="0"/>
        <v>252</v>
      </c>
      <c r="E20" s="61">
        <f t="shared" si="0"/>
        <v>108</v>
      </c>
      <c r="F20" s="61">
        <f t="shared" si="0"/>
        <v>16</v>
      </c>
      <c r="G20" s="62">
        <f t="shared" si="0"/>
        <v>98</v>
      </c>
      <c r="H20" s="63">
        <f t="shared" si="0"/>
        <v>138.496811</v>
      </c>
      <c r="I20" s="64">
        <f t="shared" si="0"/>
        <v>0.45203400000000005</v>
      </c>
      <c r="J20" s="64">
        <f t="shared" si="0"/>
        <v>5.406000000000001</v>
      </c>
      <c r="K20" s="64">
        <f t="shared" si="0"/>
        <v>13.867074</v>
      </c>
      <c r="L20" s="65">
        <f t="shared" si="0"/>
        <v>3.6197759999999994</v>
      </c>
      <c r="M20" s="66">
        <f t="shared" si="0"/>
        <v>35.024</v>
      </c>
      <c r="N20" s="67">
        <f t="shared" si="0"/>
        <v>106</v>
      </c>
      <c r="O20" s="66">
        <v>1.44</v>
      </c>
      <c r="P20" s="55">
        <v>0.07</v>
      </c>
      <c r="Q20" s="68">
        <f>AVERAGE(Q5:Q19)</f>
        <v>9.096749170490694</v>
      </c>
      <c r="R20" s="68">
        <f>AVERAGE(R5:R19)</f>
        <v>0.45214420000000005</v>
      </c>
      <c r="S20" s="68">
        <f>AVERAGE(S5:S19)</f>
        <v>9.193022891019734</v>
      </c>
      <c r="T20" s="69">
        <f>AVERAGE(T5:T19)</f>
        <v>0.4569293333333333</v>
      </c>
    </row>
  </sheetData>
  <sheetProtection/>
  <mergeCells count="10">
    <mergeCell ref="A1:T1"/>
    <mergeCell ref="A2:A4"/>
    <mergeCell ref="B2:C3"/>
    <mergeCell ref="D2:G3"/>
    <mergeCell ref="H2:L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showOutlineSymbols="0" zoomScalePageLayoutView="0" workbookViewId="0" topLeftCell="A1">
      <selection activeCell="N26" sqref="N26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0" t="s">
        <v>20</v>
      </c>
      <c r="B5" s="19">
        <v>2298.36</v>
      </c>
      <c r="C5" s="21">
        <v>0</v>
      </c>
      <c r="D5" s="23">
        <v>40</v>
      </c>
      <c r="E5" s="17">
        <v>40</v>
      </c>
      <c r="F5" s="17">
        <v>0</v>
      </c>
      <c r="G5" s="24">
        <v>0</v>
      </c>
      <c r="H5" s="22">
        <v>17.415221</v>
      </c>
      <c r="I5" s="18">
        <v>0</v>
      </c>
      <c r="J5" s="18">
        <v>1.122</v>
      </c>
      <c r="K5" s="18">
        <v>9.072779</v>
      </c>
      <c r="L5" s="25">
        <v>-2.1934080000000002</v>
      </c>
      <c r="M5" s="26">
        <v>65.00800000000001</v>
      </c>
      <c r="N5" s="27">
        <v>22</v>
      </c>
      <c r="O5" s="26">
        <v>0</v>
      </c>
      <c r="P5" s="16">
        <v>0</v>
      </c>
      <c r="Q5" s="16">
        <v>7.57723811761429</v>
      </c>
      <c r="R5" s="16">
        <v>0.37661900000000004</v>
      </c>
      <c r="S5" s="16">
        <v>7.57723811761429</v>
      </c>
      <c r="T5" s="27">
        <v>0.37661900000000004</v>
      </c>
    </row>
    <row r="6" spans="1:20" ht="12.75">
      <c r="A6" s="20" t="s">
        <v>21</v>
      </c>
      <c r="B6" s="19">
        <v>2343.55</v>
      </c>
      <c r="C6" s="21">
        <v>0</v>
      </c>
      <c r="D6" s="23">
        <v>45</v>
      </c>
      <c r="E6" s="17">
        <v>45</v>
      </c>
      <c r="F6" s="17">
        <v>0</v>
      </c>
      <c r="G6" s="24">
        <v>0</v>
      </c>
      <c r="H6" s="22">
        <v>18.132534</v>
      </c>
      <c r="I6" s="18">
        <v>0</v>
      </c>
      <c r="J6" s="18">
        <v>3.927</v>
      </c>
      <c r="K6" s="18">
        <v>8.616466</v>
      </c>
      <c r="L6" s="25">
        <v>1.071</v>
      </c>
      <c r="M6" s="26">
        <v>56</v>
      </c>
      <c r="N6" s="27">
        <v>77</v>
      </c>
      <c r="O6" s="26">
        <v>0</v>
      </c>
      <c r="P6" s="16">
        <v>0</v>
      </c>
      <c r="Q6" s="16">
        <v>7.737208081756301</v>
      </c>
      <c r="R6" s="16">
        <v>0.38457</v>
      </c>
      <c r="S6" s="16">
        <v>7.737208081756301</v>
      </c>
      <c r="T6" s="27">
        <v>0.38457</v>
      </c>
    </row>
    <row r="7" spans="1:20" ht="12.75">
      <c r="A7" s="20" t="s">
        <v>22</v>
      </c>
      <c r="B7" s="19">
        <v>2327.94</v>
      </c>
      <c r="C7" s="21">
        <v>0</v>
      </c>
      <c r="D7" s="23">
        <v>45</v>
      </c>
      <c r="E7" s="17">
        <v>45</v>
      </c>
      <c r="F7" s="17">
        <v>0</v>
      </c>
      <c r="G7" s="24">
        <v>0</v>
      </c>
      <c r="H7" s="22">
        <v>22.1881</v>
      </c>
      <c r="I7" s="18">
        <v>0</v>
      </c>
      <c r="J7" s="18">
        <v>3.825</v>
      </c>
      <c r="K7" s="18">
        <v>9.265891</v>
      </c>
      <c r="L7" s="25">
        <v>-0.408</v>
      </c>
      <c r="M7" s="26">
        <v>83</v>
      </c>
      <c r="N7" s="27">
        <v>75</v>
      </c>
      <c r="O7" s="26">
        <v>0</v>
      </c>
      <c r="P7" s="16">
        <v>0</v>
      </c>
      <c r="Q7" s="16">
        <v>9.53121644028626</v>
      </c>
      <c r="R7" s="16">
        <v>0.473739</v>
      </c>
      <c r="S7" s="16">
        <v>9.53121644028626</v>
      </c>
      <c r="T7" s="27">
        <v>0.473739</v>
      </c>
    </row>
    <row r="8" spans="1:20" ht="12.75">
      <c r="A8" s="20" t="s">
        <v>23</v>
      </c>
      <c r="B8" s="19">
        <v>2326.05</v>
      </c>
      <c r="C8" s="21">
        <v>0</v>
      </c>
      <c r="D8" s="23">
        <v>45</v>
      </c>
      <c r="E8" s="17">
        <v>45</v>
      </c>
      <c r="F8" s="17">
        <v>0</v>
      </c>
      <c r="G8" s="24">
        <v>0</v>
      </c>
      <c r="H8" s="22">
        <v>19.028087</v>
      </c>
      <c r="I8" s="18">
        <v>0</v>
      </c>
      <c r="J8" s="18">
        <v>3.315</v>
      </c>
      <c r="K8" s="18">
        <v>8.317908</v>
      </c>
      <c r="L8" s="25">
        <v>0.663</v>
      </c>
      <c r="M8" s="26">
        <v>52</v>
      </c>
      <c r="N8" s="27">
        <v>65</v>
      </c>
      <c r="O8" s="26">
        <v>0</v>
      </c>
      <c r="P8" s="16">
        <v>0</v>
      </c>
      <c r="Q8" s="16">
        <v>8.18042905354571</v>
      </c>
      <c r="R8" s="16">
        <v>0.40659999999999996</v>
      </c>
      <c r="S8" s="16">
        <v>8.18042905354571</v>
      </c>
      <c r="T8" s="27">
        <v>0.40659999999999996</v>
      </c>
    </row>
    <row r="9" spans="1:20" ht="12.75">
      <c r="A9" s="20" t="s">
        <v>24</v>
      </c>
      <c r="B9" s="19">
        <v>1511.89</v>
      </c>
      <c r="C9" s="21">
        <v>0</v>
      </c>
      <c r="D9" s="23">
        <v>30</v>
      </c>
      <c r="E9" s="17">
        <v>30</v>
      </c>
      <c r="F9" s="17">
        <v>0</v>
      </c>
      <c r="G9" s="24">
        <v>0</v>
      </c>
      <c r="H9" s="22">
        <v>8.093377</v>
      </c>
      <c r="I9" s="18">
        <v>0</v>
      </c>
      <c r="J9" s="18">
        <v>2.499</v>
      </c>
      <c r="K9" s="18">
        <v>7.619625</v>
      </c>
      <c r="L9" s="25">
        <v>0.204</v>
      </c>
      <c r="M9" s="26">
        <v>45</v>
      </c>
      <c r="N9" s="27">
        <v>49</v>
      </c>
      <c r="O9" s="26">
        <v>0</v>
      </c>
      <c r="P9" s="16">
        <v>0</v>
      </c>
      <c r="Q9" s="16">
        <v>5.35315201502754</v>
      </c>
      <c r="R9" s="16">
        <v>0.266073</v>
      </c>
      <c r="S9" s="16">
        <v>5.35315201502754</v>
      </c>
      <c r="T9" s="27">
        <v>0.266073</v>
      </c>
    </row>
    <row r="10" spans="1:20" ht="12.75">
      <c r="A10" s="20" t="s">
        <v>25</v>
      </c>
      <c r="B10" s="19">
        <v>1515.1100000000001</v>
      </c>
      <c r="C10" s="21">
        <v>0</v>
      </c>
      <c r="D10" s="23">
        <v>32</v>
      </c>
      <c r="E10" s="17">
        <v>29</v>
      </c>
      <c r="F10" s="17">
        <v>2</v>
      </c>
      <c r="G10" s="24">
        <v>0</v>
      </c>
      <c r="H10" s="22">
        <v>13.305686000000001</v>
      </c>
      <c r="I10" s="18">
        <v>0</v>
      </c>
      <c r="J10" s="18">
        <v>2.754</v>
      </c>
      <c r="K10" s="18">
        <v>6.763316</v>
      </c>
      <c r="L10" s="25">
        <v>0.561</v>
      </c>
      <c r="M10" s="26">
        <v>43</v>
      </c>
      <c r="N10" s="27">
        <v>54</v>
      </c>
      <c r="O10" s="26">
        <v>0</v>
      </c>
      <c r="P10" s="16">
        <v>0</v>
      </c>
      <c r="Q10" s="16">
        <v>8.78199338661879</v>
      </c>
      <c r="R10" s="16">
        <v>0.4365</v>
      </c>
      <c r="S10" s="16">
        <v>8.78199338661879</v>
      </c>
      <c r="T10" s="27">
        <v>0.4365</v>
      </c>
    </row>
    <row r="11" spans="1:20" ht="12.75">
      <c r="A11" s="20" t="s">
        <v>26</v>
      </c>
      <c r="B11" s="19">
        <v>1511.07</v>
      </c>
      <c r="C11" s="21">
        <v>0</v>
      </c>
      <c r="D11" s="23">
        <v>25</v>
      </c>
      <c r="E11" s="17">
        <v>25</v>
      </c>
      <c r="F11" s="17">
        <v>0</v>
      </c>
      <c r="G11" s="24">
        <v>0</v>
      </c>
      <c r="H11" s="22">
        <v>13.065175</v>
      </c>
      <c r="I11" s="18">
        <v>0</v>
      </c>
      <c r="J11" s="18">
        <v>2.244</v>
      </c>
      <c r="K11" s="18">
        <v>5.147825</v>
      </c>
      <c r="L11" s="25">
        <v>-0.408</v>
      </c>
      <c r="M11" s="26">
        <v>52</v>
      </c>
      <c r="N11" s="27">
        <v>44</v>
      </c>
      <c r="O11" s="26">
        <v>0</v>
      </c>
      <c r="P11" s="16">
        <v>0</v>
      </c>
      <c r="Q11" s="16">
        <v>8.64630692158536</v>
      </c>
      <c r="R11" s="16">
        <v>0.429756</v>
      </c>
      <c r="S11" s="16">
        <v>8.64630692158536</v>
      </c>
      <c r="T11" s="27">
        <v>0.429756</v>
      </c>
    </row>
    <row r="12" spans="1:20" ht="12.75">
      <c r="A12" s="20" t="s">
        <v>27</v>
      </c>
      <c r="B12" s="19">
        <v>3996.17</v>
      </c>
      <c r="C12" s="21">
        <v>0</v>
      </c>
      <c r="D12" s="23">
        <v>75</v>
      </c>
      <c r="E12" s="17">
        <v>75</v>
      </c>
      <c r="F12" s="17">
        <v>0</v>
      </c>
      <c r="G12" s="24">
        <v>0</v>
      </c>
      <c r="H12" s="22">
        <v>30.927880000000002</v>
      </c>
      <c r="I12" s="18">
        <v>0</v>
      </c>
      <c r="J12" s="18">
        <v>3.8760000000000003</v>
      </c>
      <c r="K12" s="18">
        <v>18.096107</v>
      </c>
      <c r="L12" s="25">
        <v>-0.771579</v>
      </c>
      <c r="M12" s="26">
        <v>91.129</v>
      </c>
      <c r="N12" s="27">
        <v>76</v>
      </c>
      <c r="O12" s="26">
        <v>0</v>
      </c>
      <c r="P12" s="16">
        <v>0</v>
      </c>
      <c r="Q12" s="16">
        <v>7.73938045678737</v>
      </c>
      <c r="R12" s="16">
        <v>0.38467799999999996</v>
      </c>
      <c r="S12" s="16">
        <v>7.73938045678737</v>
      </c>
      <c r="T12" s="27">
        <v>0.38467799999999996</v>
      </c>
    </row>
    <row r="13" spans="1:20" ht="12.75">
      <c r="A13" s="20" t="s">
        <v>28</v>
      </c>
      <c r="B13" s="19">
        <v>2332.59</v>
      </c>
      <c r="C13" s="21">
        <v>0</v>
      </c>
      <c r="D13" s="23">
        <v>36</v>
      </c>
      <c r="E13" s="17">
        <v>36</v>
      </c>
      <c r="F13" s="17">
        <v>0</v>
      </c>
      <c r="G13" s="24">
        <v>0</v>
      </c>
      <c r="H13" s="22">
        <v>21.338907</v>
      </c>
      <c r="I13" s="18">
        <v>0</v>
      </c>
      <c r="J13" s="18">
        <v>3.825</v>
      </c>
      <c r="K13" s="18">
        <v>7.038091</v>
      </c>
      <c r="L13" s="25">
        <v>0.102</v>
      </c>
      <c r="M13" s="26">
        <v>73</v>
      </c>
      <c r="N13" s="27">
        <v>75</v>
      </c>
      <c r="O13" s="26">
        <v>0</v>
      </c>
      <c r="P13" s="16">
        <v>0</v>
      </c>
      <c r="Q13" s="16">
        <v>9.14816019960644</v>
      </c>
      <c r="R13" s="16">
        <v>0.4547</v>
      </c>
      <c r="S13" s="16">
        <v>9.14816019960644</v>
      </c>
      <c r="T13" s="27">
        <v>0.4547</v>
      </c>
    </row>
    <row r="14" spans="1:20" ht="12.75">
      <c r="A14" s="20" t="s">
        <v>29</v>
      </c>
      <c r="B14" s="19">
        <v>2342.21</v>
      </c>
      <c r="C14" s="21">
        <v>0</v>
      </c>
      <c r="D14" s="23">
        <v>45</v>
      </c>
      <c r="E14" s="17">
        <v>45</v>
      </c>
      <c r="F14" s="17">
        <v>0</v>
      </c>
      <c r="G14" s="24">
        <v>0</v>
      </c>
      <c r="H14" s="22">
        <v>19.218645</v>
      </c>
      <c r="I14" s="18">
        <v>0</v>
      </c>
      <c r="J14" s="18">
        <v>3.5189999999999997</v>
      </c>
      <c r="K14" s="18">
        <v>8.164353</v>
      </c>
      <c r="L14" s="25">
        <v>-0.21124199999999999</v>
      </c>
      <c r="M14" s="26">
        <v>73.142</v>
      </c>
      <c r="N14" s="27">
        <v>69</v>
      </c>
      <c r="O14" s="26">
        <v>0</v>
      </c>
      <c r="P14" s="16">
        <v>0</v>
      </c>
      <c r="Q14" s="16">
        <v>8.20534665977858</v>
      </c>
      <c r="R14" s="16">
        <v>0.407838</v>
      </c>
      <c r="S14" s="16">
        <v>8.20534665977858</v>
      </c>
      <c r="T14" s="27">
        <v>0.407838</v>
      </c>
    </row>
    <row r="15" spans="1:20" ht="12.75">
      <c r="A15" s="20" t="s">
        <v>30</v>
      </c>
      <c r="B15" s="19">
        <v>2338.7400000000002</v>
      </c>
      <c r="C15" s="21">
        <v>0</v>
      </c>
      <c r="D15" s="23">
        <v>45</v>
      </c>
      <c r="E15" s="17">
        <v>45</v>
      </c>
      <c r="F15" s="17">
        <v>0</v>
      </c>
      <c r="G15" s="24">
        <v>0</v>
      </c>
      <c r="H15" s="22">
        <v>19.732516</v>
      </c>
      <c r="I15" s="18">
        <v>0</v>
      </c>
      <c r="J15" s="18">
        <v>3.468</v>
      </c>
      <c r="K15" s="18">
        <v>9.456483</v>
      </c>
      <c r="L15" s="25">
        <v>0</v>
      </c>
      <c r="M15" s="26">
        <v>68</v>
      </c>
      <c r="N15" s="27">
        <v>68</v>
      </c>
      <c r="O15" s="26">
        <v>0</v>
      </c>
      <c r="P15" s="16">
        <v>0</v>
      </c>
      <c r="Q15" s="16">
        <v>8.43724227575532</v>
      </c>
      <c r="R15" s="16">
        <v>0.419364</v>
      </c>
      <c r="S15" s="16">
        <v>8.43724227575532</v>
      </c>
      <c r="T15" s="27">
        <v>0.419364</v>
      </c>
    </row>
    <row r="16" spans="1:20" ht="12.75">
      <c r="A16" s="20" t="s">
        <v>336</v>
      </c>
      <c r="B16" s="19">
        <v>584.33</v>
      </c>
      <c r="C16" s="21">
        <v>0</v>
      </c>
      <c r="D16" s="23">
        <v>10</v>
      </c>
      <c r="E16" s="17">
        <v>7</v>
      </c>
      <c r="F16" s="17">
        <v>0</v>
      </c>
      <c r="G16" s="24">
        <v>1</v>
      </c>
      <c r="H16" s="22">
        <v>3.8318000000000003</v>
      </c>
      <c r="I16" s="18">
        <v>0</v>
      </c>
      <c r="J16" s="18">
        <v>0.306</v>
      </c>
      <c r="K16" s="18">
        <v>2.662199</v>
      </c>
      <c r="L16" s="25">
        <v>0.255</v>
      </c>
      <c r="M16" s="26">
        <v>1</v>
      </c>
      <c r="N16" s="27">
        <v>6</v>
      </c>
      <c r="O16" s="26">
        <v>0</v>
      </c>
      <c r="P16" s="16">
        <v>0</v>
      </c>
      <c r="Q16" s="16">
        <v>6.55759587904095</v>
      </c>
      <c r="R16" s="16">
        <v>0.325938</v>
      </c>
      <c r="S16" s="16">
        <v>6.55759587904095</v>
      </c>
      <c r="T16" s="27">
        <v>0.325938</v>
      </c>
    </row>
    <row r="17" spans="1:20" ht="12.75">
      <c r="A17" s="20" t="s">
        <v>337</v>
      </c>
      <c r="B17" s="19">
        <v>952.58</v>
      </c>
      <c r="C17" s="21">
        <v>0</v>
      </c>
      <c r="D17" s="23">
        <v>20</v>
      </c>
      <c r="E17" s="17">
        <v>20</v>
      </c>
      <c r="F17" s="17">
        <v>0</v>
      </c>
      <c r="G17" s="24">
        <v>0</v>
      </c>
      <c r="H17" s="22">
        <v>2.6857</v>
      </c>
      <c r="I17" s="18">
        <v>0</v>
      </c>
      <c r="J17" s="18">
        <v>1.224</v>
      </c>
      <c r="K17" s="18">
        <v>3.3789909999999996</v>
      </c>
      <c r="L17" s="25">
        <v>-0.17493</v>
      </c>
      <c r="M17" s="26">
        <v>27.43</v>
      </c>
      <c r="N17" s="27">
        <v>24</v>
      </c>
      <c r="O17" s="26">
        <v>0</v>
      </c>
      <c r="P17" s="16">
        <v>0</v>
      </c>
      <c r="Q17" s="16">
        <v>2.81939574628902</v>
      </c>
      <c r="R17" s="16">
        <v>0.140135</v>
      </c>
      <c r="S17" s="16">
        <v>2.81939574628902</v>
      </c>
      <c r="T17" s="27">
        <v>0.140135</v>
      </c>
    </row>
    <row r="18" spans="1:20" ht="12.75">
      <c r="A18" s="20" t="s">
        <v>338</v>
      </c>
      <c r="B18" s="19">
        <v>960.5600000000001</v>
      </c>
      <c r="C18" s="21">
        <v>0</v>
      </c>
      <c r="D18" s="23">
        <v>21</v>
      </c>
      <c r="E18" s="17">
        <v>19</v>
      </c>
      <c r="F18" s="17">
        <v>2</v>
      </c>
      <c r="G18" s="24">
        <v>0</v>
      </c>
      <c r="H18" s="22">
        <v>1.9325</v>
      </c>
      <c r="I18" s="18">
        <v>0</v>
      </c>
      <c r="J18" s="18">
        <v>0.918</v>
      </c>
      <c r="K18" s="18">
        <v>5.140475</v>
      </c>
      <c r="L18" s="25">
        <v>0.051</v>
      </c>
      <c r="M18" s="26">
        <v>17</v>
      </c>
      <c r="N18" s="27">
        <v>18</v>
      </c>
      <c r="O18" s="26">
        <v>0</v>
      </c>
      <c r="P18" s="16">
        <v>0</v>
      </c>
      <c r="Q18" s="16">
        <v>2.01184725576746</v>
      </c>
      <c r="R18" s="16">
        <v>0.09999599999999999</v>
      </c>
      <c r="S18" s="16">
        <v>2.01184725576746</v>
      </c>
      <c r="T18" s="27">
        <v>0.09999599999999999</v>
      </c>
    </row>
    <row r="19" spans="1:20" ht="12.75">
      <c r="A19" s="20" t="s">
        <v>339</v>
      </c>
      <c r="B19" s="19">
        <v>950.57</v>
      </c>
      <c r="C19" s="21">
        <v>0</v>
      </c>
      <c r="D19" s="23">
        <v>20</v>
      </c>
      <c r="E19" s="17">
        <v>19</v>
      </c>
      <c r="F19" s="17">
        <v>1</v>
      </c>
      <c r="G19" s="24">
        <v>0</v>
      </c>
      <c r="H19" s="22">
        <v>3.1354</v>
      </c>
      <c r="I19" s="18">
        <v>0</v>
      </c>
      <c r="J19" s="18">
        <v>1.2750000000000001</v>
      </c>
      <c r="K19" s="18">
        <v>4.062769</v>
      </c>
      <c r="L19" s="25">
        <v>0.058599</v>
      </c>
      <c r="M19" s="26">
        <v>23.851</v>
      </c>
      <c r="N19" s="27">
        <v>25</v>
      </c>
      <c r="O19" s="26">
        <v>0</v>
      </c>
      <c r="P19" s="16">
        <v>0</v>
      </c>
      <c r="Q19" s="16">
        <v>3.2984419874391104</v>
      </c>
      <c r="R19" s="16">
        <v>0.163945</v>
      </c>
      <c r="S19" s="16">
        <v>3.2984419874391104</v>
      </c>
      <c r="T19" s="27">
        <v>0.163945</v>
      </c>
    </row>
    <row r="20" spans="1:20" ht="13.5" thickBot="1">
      <c r="A20" s="20" t="s">
        <v>340</v>
      </c>
      <c r="B20" s="19">
        <v>1512.1000000000001</v>
      </c>
      <c r="C20" s="21">
        <v>0</v>
      </c>
      <c r="D20" s="23">
        <v>30</v>
      </c>
      <c r="E20" s="17">
        <v>30</v>
      </c>
      <c r="F20" s="17">
        <v>0</v>
      </c>
      <c r="G20" s="24">
        <v>0</v>
      </c>
      <c r="H20" s="22">
        <v>12.411749</v>
      </c>
      <c r="I20" s="18">
        <v>0</v>
      </c>
      <c r="J20" s="18">
        <v>2.091</v>
      </c>
      <c r="K20" s="18">
        <v>6.43425</v>
      </c>
      <c r="L20" s="25">
        <v>-0.255</v>
      </c>
      <c r="M20" s="26">
        <v>46</v>
      </c>
      <c r="N20" s="27">
        <v>41</v>
      </c>
      <c r="O20" s="26">
        <v>0</v>
      </c>
      <c r="P20" s="16">
        <v>0</v>
      </c>
      <c r="Q20" s="16">
        <v>8.208285827656901</v>
      </c>
      <c r="R20" s="16">
        <v>0.407984</v>
      </c>
      <c r="S20" s="16">
        <v>8.208285827656901</v>
      </c>
      <c r="T20" s="27">
        <v>0.407984</v>
      </c>
    </row>
    <row r="21" spans="1:20" ht="12.75" customHeight="1" thickBot="1">
      <c r="A21" s="54" t="s">
        <v>343</v>
      </c>
      <c r="B21" s="58">
        <f aca="true" t="shared" si="0" ref="B21:N21">SUM(B5:B20)</f>
        <v>29803.820000000003</v>
      </c>
      <c r="C21" s="59">
        <f t="shared" si="0"/>
        <v>0</v>
      </c>
      <c r="D21" s="60">
        <f t="shared" si="0"/>
        <v>564</v>
      </c>
      <c r="E21" s="61">
        <f t="shared" si="0"/>
        <v>555</v>
      </c>
      <c r="F21" s="61">
        <f t="shared" si="0"/>
        <v>5</v>
      </c>
      <c r="G21" s="62">
        <f t="shared" si="0"/>
        <v>1</v>
      </c>
      <c r="H21" s="63">
        <f t="shared" si="0"/>
        <v>226.44327700000002</v>
      </c>
      <c r="I21" s="64">
        <f t="shared" si="0"/>
        <v>0</v>
      </c>
      <c r="J21" s="64">
        <f t="shared" si="0"/>
        <v>40.18799999999999</v>
      </c>
      <c r="K21" s="64">
        <f t="shared" si="0"/>
        <v>119.23752800000001</v>
      </c>
      <c r="L21" s="65">
        <f t="shared" si="0"/>
        <v>-1.45656</v>
      </c>
      <c r="M21" s="66">
        <f t="shared" si="0"/>
        <v>816.56</v>
      </c>
      <c r="N21" s="67">
        <f t="shared" si="0"/>
        <v>788</v>
      </c>
      <c r="O21" s="66">
        <v>0</v>
      </c>
      <c r="P21" s="68">
        <v>0</v>
      </c>
      <c r="Q21" s="68">
        <f>AVERAGE(Q5:Q20)</f>
        <v>7.014577519034713</v>
      </c>
      <c r="R21" s="68">
        <f>AVERAGE(R5:R20)</f>
        <v>0.3486521875</v>
      </c>
      <c r="S21" s="68">
        <f>AVERAGE(S5:S20)</f>
        <v>7.014577519034713</v>
      </c>
      <c r="T21" s="69">
        <f>AVERAGE(T5:T20)</f>
        <v>0.3486521875</v>
      </c>
    </row>
  </sheetData>
  <sheetProtection/>
  <mergeCells count="10">
    <mergeCell ref="A1:T1"/>
    <mergeCell ref="A2:A4"/>
    <mergeCell ref="B2:C3"/>
    <mergeCell ref="D2:G3"/>
    <mergeCell ref="H2:L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7"/>
  <sheetViews>
    <sheetView showOutlineSymbols="0" zoomScalePageLayoutView="0" workbookViewId="0" topLeftCell="A26">
      <selection activeCell="V25" sqref="V25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  <col min="15" max="16" width="6.8515625" style="0" customWidth="1"/>
    <col min="17" max="17" width="7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0" t="s">
        <v>32</v>
      </c>
      <c r="B5" s="19">
        <v>1014.85</v>
      </c>
      <c r="C5" s="21">
        <v>0</v>
      </c>
      <c r="D5" s="23">
        <v>10</v>
      </c>
      <c r="E5" s="17">
        <v>0</v>
      </c>
      <c r="F5" s="17">
        <v>0</v>
      </c>
      <c r="G5" s="24">
        <v>0</v>
      </c>
      <c r="H5" s="22">
        <v>3.199357</v>
      </c>
      <c r="I5" s="18">
        <v>0.564643</v>
      </c>
      <c r="J5" s="18">
        <v>1.122</v>
      </c>
      <c r="K5" s="18">
        <v>0</v>
      </c>
      <c r="L5" s="25">
        <v>0.459</v>
      </c>
      <c r="M5" s="26">
        <v>13</v>
      </c>
      <c r="N5" s="27">
        <v>22</v>
      </c>
      <c r="O5" s="26">
        <v>0.55638074592304</v>
      </c>
      <c r="P5" s="16">
        <v>0.027654</v>
      </c>
      <c r="Q5" s="16">
        <v>3.15254175493915</v>
      </c>
      <c r="R5" s="16">
        <v>0.156693</v>
      </c>
      <c r="S5" s="16">
        <v>3.70892250086219</v>
      </c>
      <c r="T5" s="27">
        <v>0.184347</v>
      </c>
    </row>
    <row r="6" spans="1:20" ht="12.75">
      <c r="A6" s="20" t="s">
        <v>33</v>
      </c>
      <c r="B6" s="19">
        <v>813.39</v>
      </c>
      <c r="C6" s="21">
        <v>0</v>
      </c>
      <c r="D6" s="23">
        <v>7</v>
      </c>
      <c r="E6" s="17">
        <v>0</v>
      </c>
      <c r="F6" s="17">
        <v>0</v>
      </c>
      <c r="G6" s="24">
        <v>0</v>
      </c>
      <c r="H6" s="22">
        <v>7.043509</v>
      </c>
      <c r="I6" s="18">
        <v>0</v>
      </c>
      <c r="J6" s="18">
        <v>0.612</v>
      </c>
      <c r="K6" s="18">
        <v>0</v>
      </c>
      <c r="L6" s="25">
        <v>-0.051</v>
      </c>
      <c r="M6" s="26">
        <v>13</v>
      </c>
      <c r="N6" s="27">
        <v>12</v>
      </c>
      <c r="O6" s="26">
        <v>0</v>
      </c>
      <c r="P6" s="16">
        <v>0</v>
      </c>
      <c r="Q6" s="16">
        <v>8.65944872693295</v>
      </c>
      <c r="R6" s="16">
        <v>0.43040900000000004</v>
      </c>
      <c r="S6" s="16">
        <v>8.65944872693295</v>
      </c>
      <c r="T6" s="27">
        <v>0.43040900000000004</v>
      </c>
    </row>
    <row r="7" spans="1:20" ht="12.75">
      <c r="A7" s="20" t="s">
        <v>34</v>
      </c>
      <c r="B7" s="19">
        <v>806.99</v>
      </c>
      <c r="C7" s="21">
        <v>0</v>
      </c>
      <c r="D7" s="23">
        <v>8</v>
      </c>
      <c r="E7" s="17">
        <v>0</v>
      </c>
      <c r="F7" s="17">
        <v>0</v>
      </c>
      <c r="G7" s="24">
        <v>0</v>
      </c>
      <c r="H7" s="22">
        <v>8.373080999999999</v>
      </c>
      <c r="I7" s="18">
        <v>0</v>
      </c>
      <c r="J7" s="18">
        <v>0.7140000000000001</v>
      </c>
      <c r="K7" s="18">
        <v>0</v>
      </c>
      <c r="L7" s="25">
        <v>0</v>
      </c>
      <c r="M7" s="26">
        <v>14</v>
      </c>
      <c r="N7" s="27">
        <v>14</v>
      </c>
      <c r="O7" s="26">
        <v>0</v>
      </c>
      <c r="P7" s="16">
        <v>0</v>
      </c>
      <c r="Q7" s="16">
        <v>10.375693626934652</v>
      </c>
      <c r="R7" s="16">
        <v>0.515713</v>
      </c>
      <c r="S7" s="16">
        <v>10.375693626934652</v>
      </c>
      <c r="T7" s="27">
        <v>0.515713</v>
      </c>
    </row>
    <row r="8" spans="1:20" ht="12.75">
      <c r="A8" s="20" t="s">
        <v>35</v>
      </c>
      <c r="B8" s="19">
        <v>803.98</v>
      </c>
      <c r="C8" s="21">
        <v>0</v>
      </c>
      <c r="D8" s="23">
        <v>7</v>
      </c>
      <c r="E8" s="17">
        <v>0</v>
      </c>
      <c r="F8" s="17">
        <v>0</v>
      </c>
      <c r="G8" s="24">
        <v>0</v>
      </c>
      <c r="H8" s="22">
        <v>5.9442070000000005</v>
      </c>
      <c r="I8" s="18">
        <v>0</v>
      </c>
      <c r="J8" s="18">
        <v>0.408</v>
      </c>
      <c r="K8" s="18">
        <v>0</v>
      </c>
      <c r="L8" s="25">
        <v>-0.51</v>
      </c>
      <c r="M8" s="26">
        <v>18</v>
      </c>
      <c r="N8" s="27">
        <v>8</v>
      </c>
      <c r="O8" s="26">
        <v>0</v>
      </c>
      <c r="P8" s="16">
        <v>0</v>
      </c>
      <c r="Q8" s="16">
        <v>7.39347620587576</v>
      </c>
      <c r="R8" s="16">
        <v>0.367485</v>
      </c>
      <c r="S8" s="16">
        <v>7.39347620587576</v>
      </c>
      <c r="T8" s="27">
        <v>0.367485</v>
      </c>
    </row>
    <row r="9" spans="1:20" ht="12.75">
      <c r="A9" s="20" t="s">
        <v>37</v>
      </c>
      <c r="B9" s="19">
        <v>1215.32</v>
      </c>
      <c r="C9" s="21">
        <v>0</v>
      </c>
      <c r="D9" s="23">
        <v>11</v>
      </c>
      <c r="E9" s="17">
        <v>0</v>
      </c>
      <c r="F9" s="17">
        <v>0</v>
      </c>
      <c r="G9" s="24">
        <v>0</v>
      </c>
      <c r="H9" s="22">
        <v>7.582999999999999</v>
      </c>
      <c r="I9" s="18">
        <v>0</v>
      </c>
      <c r="J9" s="18">
        <v>0</v>
      </c>
      <c r="K9" s="18">
        <v>0</v>
      </c>
      <c r="L9" s="25">
        <v>0</v>
      </c>
      <c r="M9" s="26">
        <v>0</v>
      </c>
      <c r="N9" s="57">
        <v>0</v>
      </c>
      <c r="O9" s="26">
        <v>0</v>
      </c>
      <c r="P9" s="16">
        <v>0</v>
      </c>
      <c r="Q9" s="16">
        <v>6.23950893591811</v>
      </c>
      <c r="R9" s="16">
        <v>0.310128</v>
      </c>
      <c r="S9" s="16">
        <v>6.23950893591811</v>
      </c>
      <c r="T9" s="27">
        <v>0.310128</v>
      </c>
    </row>
    <row r="10" spans="1:20" ht="12.75">
      <c r="A10" s="20" t="s">
        <v>39</v>
      </c>
      <c r="B10" s="19">
        <v>1906.41</v>
      </c>
      <c r="C10" s="21">
        <v>0</v>
      </c>
      <c r="D10" s="23">
        <v>30</v>
      </c>
      <c r="E10" s="17">
        <v>30</v>
      </c>
      <c r="F10" s="17">
        <v>0</v>
      </c>
      <c r="G10" s="24">
        <v>0</v>
      </c>
      <c r="H10" s="22">
        <v>12.075733</v>
      </c>
      <c r="I10" s="18">
        <v>0</v>
      </c>
      <c r="J10" s="18">
        <v>3.264</v>
      </c>
      <c r="K10" s="18">
        <v>5.968258</v>
      </c>
      <c r="L10" s="25">
        <v>0</v>
      </c>
      <c r="M10" s="26">
        <v>64</v>
      </c>
      <c r="N10" s="27">
        <v>64</v>
      </c>
      <c r="O10" s="26">
        <v>0</v>
      </c>
      <c r="P10" s="16">
        <v>0</v>
      </c>
      <c r="Q10" s="16">
        <v>6.33427909001736</v>
      </c>
      <c r="R10" s="16">
        <v>0.314839</v>
      </c>
      <c r="S10" s="16">
        <v>6.33427909001736</v>
      </c>
      <c r="T10" s="27">
        <v>0.314839</v>
      </c>
    </row>
    <row r="11" spans="1:20" ht="12.75">
      <c r="A11" s="20" t="s">
        <v>40</v>
      </c>
      <c r="B11" s="19">
        <v>2331.7000000000003</v>
      </c>
      <c r="C11" s="21">
        <v>0</v>
      </c>
      <c r="D11" s="23">
        <v>45</v>
      </c>
      <c r="E11" s="17">
        <v>44</v>
      </c>
      <c r="F11" s="17">
        <v>0</v>
      </c>
      <c r="G11" s="24">
        <v>1</v>
      </c>
      <c r="H11" s="22">
        <v>17.746419</v>
      </c>
      <c r="I11" s="18">
        <v>0</v>
      </c>
      <c r="J11" s="18">
        <v>4.692</v>
      </c>
      <c r="K11" s="18">
        <v>6.640583</v>
      </c>
      <c r="L11" s="25">
        <v>0.561</v>
      </c>
      <c r="M11" s="26">
        <v>81</v>
      </c>
      <c r="N11" s="27">
        <v>92</v>
      </c>
      <c r="O11" s="26">
        <v>0</v>
      </c>
      <c r="P11" s="16">
        <v>0</v>
      </c>
      <c r="Q11" s="16">
        <v>7.61093579791568</v>
      </c>
      <c r="R11" s="16">
        <v>0.37829300000000005</v>
      </c>
      <c r="S11" s="16">
        <v>7.61093579791568</v>
      </c>
      <c r="T11" s="27">
        <v>0.37829300000000005</v>
      </c>
    </row>
    <row r="12" spans="1:20" ht="12.75">
      <c r="A12" s="20" t="s">
        <v>41</v>
      </c>
      <c r="B12" s="19">
        <v>2333.65</v>
      </c>
      <c r="C12" s="21">
        <v>0</v>
      </c>
      <c r="D12" s="23">
        <v>65</v>
      </c>
      <c r="E12" s="17">
        <v>62</v>
      </c>
      <c r="F12" s="17">
        <v>2</v>
      </c>
      <c r="G12" s="24">
        <v>0</v>
      </c>
      <c r="H12" s="22">
        <v>17.049102</v>
      </c>
      <c r="I12" s="18">
        <v>0</v>
      </c>
      <c r="J12" s="18">
        <v>4.59</v>
      </c>
      <c r="K12" s="18">
        <v>9.520891</v>
      </c>
      <c r="L12" s="25">
        <v>0.153</v>
      </c>
      <c r="M12" s="26">
        <v>87</v>
      </c>
      <c r="N12" s="27">
        <v>90</v>
      </c>
      <c r="O12" s="26">
        <v>0</v>
      </c>
      <c r="P12" s="16">
        <v>0</v>
      </c>
      <c r="Q12" s="16">
        <v>7.305766503117431</v>
      </c>
      <c r="R12" s="16">
        <v>0.36312500000000003</v>
      </c>
      <c r="S12" s="16">
        <v>7.305766503117431</v>
      </c>
      <c r="T12" s="27">
        <v>0.36312500000000003</v>
      </c>
    </row>
    <row r="13" spans="1:20" ht="12.75">
      <c r="A13" s="20" t="s">
        <v>42</v>
      </c>
      <c r="B13" s="19">
        <v>4396.32</v>
      </c>
      <c r="C13" s="21">
        <v>182.39000000000001</v>
      </c>
      <c r="D13" s="23">
        <v>110</v>
      </c>
      <c r="E13" s="17">
        <v>0</v>
      </c>
      <c r="F13" s="17">
        <v>0</v>
      </c>
      <c r="G13" s="24">
        <v>93</v>
      </c>
      <c r="H13" s="22">
        <v>23.672577</v>
      </c>
      <c r="I13" s="18">
        <v>5.196420000000001</v>
      </c>
      <c r="J13" s="18">
        <v>7.854</v>
      </c>
      <c r="K13" s="18">
        <v>0</v>
      </c>
      <c r="L13" s="25">
        <v>2.652</v>
      </c>
      <c r="M13" s="26">
        <v>102</v>
      </c>
      <c r="N13" s="27">
        <v>154</v>
      </c>
      <c r="O13" s="26">
        <v>1.13490917747575</v>
      </c>
      <c r="P13" s="16">
        <v>0.056409</v>
      </c>
      <c r="Q13" s="16">
        <v>5.384634648979141</v>
      </c>
      <c r="R13" s="16">
        <v>0.267637</v>
      </c>
      <c r="S13" s="16">
        <v>6.51954382645489</v>
      </c>
      <c r="T13" s="27">
        <v>0.324046</v>
      </c>
    </row>
    <row r="14" spans="1:20" ht="12.75">
      <c r="A14" s="20" t="s">
        <v>43</v>
      </c>
      <c r="B14" s="19">
        <v>2372.4500000000003</v>
      </c>
      <c r="C14" s="21">
        <v>0</v>
      </c>
      <c r="D14" s="23">
        <v>61</v>
      </c>
      <c r="E14" s="17">
        <v>59</v>
      </c>
      <c r="F14" s="17">
        <v>2</v>
      </c>
      <c r="G14" s="24">
        <v>2</v>
      </c>
      <c r="H14" s="22">
        <v>7.225846000000001</v>
      </c>
      <c r="I14" s="18">
        <v>0</v>
      </c>
      <c r="J14" s="18">
        <v>4.2330000000000005</v>
      </c>
      <c r="K14" s="18">
        <v>8.001147</v>
      </c>
      <c r="L14" s="25">
        <v>1.632</v>
      </c>
      <c r="M14" s="26">
        <v>51</v>
      </c>
      <c r="N14" s="27">
        <v>83</v>
      </c>
      <c r="O14" s="26">
        <v>0</v>
      </c>
      <c r="P14" s="16">
        <v>0</v>
      </c>
      <c r="Q14" s="16">
        <v>3.0457316276423096</v>
      </c>
      <c r="R14" s="16">
        <v>0.15138500000000002</v>
      </c>
      <c r="S14" s="16">
        <v>3.0457316276423096</v>
      </c>
      <c r="T14" s="27">
        <v>0.15138500000000002</v>
      </c>
    </row>
    <row r="15" spans="1:20" ht="12.75">
      <c r="A15" s="20" t="s">
        <v>44</v>
      </c>
      <c r="B15" s="19">
        <v>2353.53</v>
      </c>
      <c r="C15" s="21">
        <v>0</v>
      </c>
      <c r="D15" s="23">
        <v>64</v>
      </c>
      <c r="E15" s="17">
        <v>62</v>
      </c>
      <c r="F15" s="17">
        <v>0</v>
      </c>
      <c r="G15" s="24">
        <v>2</v>
      </c>
      <c r="H15" s="22">
        <v>17.799651</v>
      </c>
      <c r="I15" s="18">
        <v>0</v>
      </c>
      <c r="J15" s="18">
        <v>3.927</v>
      </c>
      <c r="K15" s="18">
        <v>9.313353</v>
      </c>
      <c r="L15" s="25">
        <v>0.612</v>
      </c>
      <c r="M15" s="26">
        <v>65</v>
      </c>
      <c r="N15" s="27">
        <v>77</v>
      </c>
      <c r="O15" s="26">
        <v>0</v>
      </c>
      <c r="P15" s="16">
        <v>0</v>
      </c>
      <c r="Q15" s="16">
        <v>7.5629590444991095</v>
      </c>
      <c r="R15" s="16">
        <v>0.375909</v>
      </c>
      <c r="S15" s="16">
        <v>7.5629590444991095</v>
      </c>
      <c r="T15" s="27">
        <v>0.375909</v>
      </c>
    </row>
    <row r="16" spans="1:20" ht="12.75">
      <c r="A16" s="20" t="s">
        <v>45</v>
      </c>
      <c r="B16" s="19">
        <v>2334.88</v>
      </c>
      <c r="C16" s="21">
        <v>0</v>
      </c>
      <c r="D16" s="23">
        <v>45</v>
      </c>
      <c r="E16" s="17">
        <v>45</v>
      </c>
      <c r="F16" s="17">
        <v>0</v>
      </c>
      <c r="G16" s="24">
        <v>0</v>
      </c>
      <c r="H16" s="22">
        <v>18.604508000000003</v>
      </c>
      <c r="I16" s="18">
        <v>0</v>
      </c>
      <c r="J16" s="18">
        <v>3.927</v>
      </c>
      <c r="K16" s="18">
        <v>6.948491000000001</v>
      </c>
      <c r="L16" s="25">
        <v>0.561</v>
      </c>
      <c r="M16" s="26">
        <v>66</v>
      </c>
      <c r="N16" s="27">
        <v>77</v>
      </c>
      <c r="O16" s="26">
        <v>0</v>
      </c>
      <c r="P16" s="16">
        <v>0</v>
      </c>
      <c r="Q16" s="16">
        <v>7.96807887343246</v>
      </c>
      <c r="R16" s="16">
        <v>0.39604500000000004</v>
      </c>
      <c r="S16" s="16">
        <v>7.96807887343246</v>
      </c>
      <c r="T16" s="27">
        <v>0.39604500000000004</v>
      </c>
    </row>
    <row r="17" spans="1:20" ht="12.75">
      <c r="A17" s="20" t="s">
        <v>46</v>
      </c>
      <c r="B17" s="19">
        <v>2327.7400000000002</v>
      </c>
      <c r="C17" s="21">
        <v>0</v>
      </c>
      <c r="D17" s="23">
        <v>45</v>
      </c>
      <c r="E17" s="17">
        <v>45</v>
      </c>
      <c r="F17" s="17">
        <v>0</v>
      </c>
      <c r="G17" s="24">
        <v>0</v>
      </c>
      <c r="H17" s="22">
        <v>15.896545000000001</v>
      </c>
      <c r="I17" s="18">
        <v>0</v>
      </c>
      <c r="J17" s="18">
        <v>4.947</v>
      </c>
      <c r="K17" s="18">
        <v>6.497458000000001</v>
      </c>
      <c r="L17" s="25">
        <v>1.326</v>
      </c>
      <c r="M17" s="26">
        <v>71</v>
      </c>
      <c r="N17" s="27">
        <v>97</v>
      </c>
      <c r="O17" s="26">
        <v>0</v>
      </c>
      <c r="P17" s="16">
        <v>0</v>
      </c>
      <c r="Q17" s="16">
        <v>6.82917550929227</v>
      </c>
      <c r="R17" s="16">
        <v>0.339437</v>
      </c>
      <c r="S17" s="16">
        <v>6.82917550929227</v>
      </c>
      <c r="T17" s="27">
        <v>0.339437</v>
      </c>
    </row>
    <row r="18" spans="1:20" ht="12.75">
      <c r="A18" s="20" t="s">
        <v>47</v>
      </c>
      <c r="B18" s="19">
        <v>2333.1</v>
      </c>
      <c r="C18" s="21">
        <v>0</v>
      </c>
      <c r="D18" s="23">
        <v>45</v>
      </c>
      <c r="E18" s="17">
        <v>45</v>
      </c>
      <c r="F18" s="17">
        <v>0</v>
      </c>
      <c r="G18" s="24">
        <v>0</v>
      </c>
      <c r="H18" s="22">
        <v>18.747127000000003</v>
      </c>
      <c r="I18" s="18">
        <v>0</v>
      </c>
      <c r="J18" s="18">
        <v>3.672</v>
      </c>
      <c r="K18" s="18">
        <v>6.038875000000001</v>
      </c>
      <c r="L18" s="25">
        <v>0.35700000000000004</v>
      </c>
      <c r="M18" s="26">
        <v>65</v>
      </c>
      <c r="N18" s="27">
        <v>72</v>
      </c>
      <c r="O18" s="26">
        <v>0</v>
      </c>
      <c r="P18" s="16">
        <v>0</v>
      </c>
      <c r="Q18" s="16">
        <v>8.03528652865286</v>
      </c>
      <c r="R18" s="16">
        <v>0.399385</v>
      </c>
      <c r="S18" s="16">
        <v>8.03528652865286</v>
      </c>
      <c r="T18" s="27">
        <v>0.399385</v>
      </c>
    </row>
    <row r="19" spans="1:20" ht="12.75">
      <c r="A19" s="20" t="s">
        <v>48</v>
      </c>
      <c r="B19" s="19">
        <v>2347.84</v>
      </c>
      <c r="C19" s="21">
        <v>0</v>
      </c>
      <c r="D19" s="23">
        <v>36</v>
      </c>
      <c r="E19" s="17">
        <v>36</v>
      </c>
      <c r="F19" s="17">
        <v>0</v>
      </c>
      <c r="G19" s="24">
        <v>0</v>
      </c>
      <c r="H19" s="22">
        <v>4.322711</v>
      </c>
      <c r="I19" s="18">
        <v>0</v>
      </c>
      <c r="J19" s="18">
        <v>3.927</v>
      </c>
      <c r="K19" s="18">
        <v>4.18029</v>
      </c>
      <c r="L19" s="25">
        <v>0.408</v>
      </c>
      <c r="M19" s="26">
        <v>69</v>
      </c>
      <c r="N19" s="27">
        <v>77</v>
      </c>
      <c r="O19" s="26">
        <v>0</v>
      </c>
      <c r="P19" s="16">
        <v>0</v>
      </c>
      <c r="Q19" s="16">
        <v>1.8411437747035502</v>
      </c>
      <c r="R19" s="16">
        <v>0.091512</v>
      </c>
      <c r="S19" s="16">
        <v>1.8411437747035502</v>
      </c>
      <c r="T19" s="27">
        <v>0.091512</v>
      </c>
    </row>
    <row r="20" spans="1:20" ht="12.75">
      <c r="A20" s="20" t="s">
        <v>49</v>
      </c>
      <c r="B20" s="19">
        <v>2262.51</v>
      </c>
      <c r="C20" s="21">
        <v>76.79</v>
      </c>
      <c r="D20" s="23">
        <v>36</v>
      </c>
      <c r="E20" s="17">
        <v>36</v>
      </c>
      <c r="F20" s="17">
        <v>0</v>
      </c>
      <c r="G20" s="24">
        <v>0</v>
      </c>
      <c r="H20" s="22">
        <v>15.019198</v>
      </c>
      <c r="I20" s="18">
        <v>3.2968970000000004</v>
      </c>
      <c r="J20" s="18">
        <v>3.009</v>
      </c>
      <c r="K20" s="18">
        <v>10.804908000000001</v>
      </c>
      <c r="L20" s="25">
        <v>0.400248</v>
      </c>
      <c r="M20" s="26">
        <v>51.152</v>
      </c>
      <c r="N20" s="27">
        <v>59</v>
      </c>
      <c r="O20" s="26">
        <v>1.4093519428888899</v>
      </c>
      <c r="P20" s="16">
        <v>0.07005</v>
      </c>
      <c r="Q20" s="16">
        <v>6.6382902175018</v>
      </c>
      <c r="R20" s="16">
        <v>0.329949</v>
      </c>
      <c r="S20" s="16">
        <v>8.04764216039069</v>
      </c>
      <c r="T20" s="27">
        <v>0.399999</v>
      </c>
    </row>
    <row r="21" spans="1:20" ht="12.75">
      <c r="A21" s="20" t="s">
        <v>50</v>
      </c>
      <c r="B21" s="19">
        <v>2355.73</v>
      </c>
      <c r="C21" s="21">
        <v>0</v>
      </c>
      <c r="D21" s="23">
        <v>36</v>
      </c>
      <c r="E21" s="17">
        <v>36</v>
      </c>
      <c r="F21" s="17">
        <v>0</v>
      </c>
      <c r="G21" s="24">
        <v>0</v>
      </c>
      <c r="H21" s="22">
        <v>13.364241999999999</v>
      </c>
      <c r="I21" s="18">
        <v>0</v>
      </c>
      <c r="J21" s="18">
        <v>4.692</v>
      </c>
      <c r="K21" s="18">
        <v>5.063758</v>
      </c>
      <c r="L21" s="25">
        <v>0.9690000000000001</v>
      </c>
      <c r="M21" s="26">
        <v>73</v>
      </c>
      <c r="N21" s="27">
        <v>92</v>
      </c>
      <c r="O21" s="26">
        <v>0</v>
      </c>
      <c r="P21" s="16">
        <v>0</v>
      </c>
      <c r="Q21" s="16">
        <v>5.67307883331281</v>
      </c>
      <c r="R21" s="16">
        <v>0.281974</v>
      </c>
      <c r="S21" s="16">
        <v>5.67307883331281</v>
      </c>
      <c r="T21" s="27">
        <v>0.281974</v>
      </c>
    </row>
    <row r="22" spans="1:20" ht="12.75">
      <c r="A22" s="20" t="s">
        <v>51</v>
      </c>
      <c r="B22" s="19">
        <v>2334.91</v>
      </c>
      <c r="C22" s="21">
        <v>0</v>
      </c>
      <c r="D22" s="23">
        <v>45</v>
      </c>
      <c r="E22" s="17">
        <v>45</v>
      </c>
      <c r="F22" s="17">
        <v>0</v>
      </c>
      <c r="G22" s="24">
        <v>0</v>
      </c>
      <c r="H22" s="22">
        <v>17.706374</v>
      </c>
      <c r="I22" s="18">
        <v>0</v>
      </c>
      <c r="J22" s="18">
        <v>4.488</v>
      </c>
      <c r="K22" s="18">
        <v>6.573625</v>
      </c>
      <c r="L22" s="25">
        <v>0.765</v>
      </c>
      <c r="M22" s="26">
        <v>73</v>
      </c>
      <c r="N22" s="27">
        <v>88</v>
      </c>
      <c r="O22" s="26">
        <v>0</v>
      </c>
      <c r="P22" s="16">
        <v>0</v>
      </c>
      <c r="Q22" s="16">
        <v>7.5833218410988</v>
      </c>
      <c r="R22" s="16">
        <v>0.37692100000000006</v>
      </c>
      <c r="S22" s="16">
        <v>7.5833218410988</v>
      </c>
      <c r="T22" s="27">
        <v>0.37692100000000006</v>
      </c>
    </row>
    <row r="23" spans="1:20" ht="12.75">
      <c r="A23" s="20" t="s">
        <v>52</v>
      </c>
      <c r="B23" s="19">
        <v>2684.16</v>
      </c>
      <c r="C23" s="21">
        <v>0</v>
      </c>
      <c r="D23" s="23">
        <v>60</v>
      </c>
      <c r="E23" s="17">
        <v>58</v>
      </c>
      <c r="F23" s="17">
        <v>0</v>
      </c>
      <c r="G23" s="24">
        <v>2</v>
      </c>
      <c r="H23" s="22">
        <v>17.845037</v>
      </c>
      <c r="I23" s="18">
        <v>0</v>
      </c>
      <c r="J23" s="18">
        <v>3.8760000000000003</v>
      </c>
      <c r="K23" s="18">
        <v>8.380967</v>
      </c>
      <c r="L23" s="25">
        <v>-0.408</v>
      </c>
      <c r="M23" s="26">
        <v>84</v>
      </c>
      <c r="N23" s="27">
        <v>76</v>
      </c>
      <c r="O23" s="26">
        <v>0</v>
      </c>
      <c r="P23" s="16">
        <v>0</v>
      </c>
      <c r="Q23" s="16">
        <v>6.64827618323795</v>
      </c>
      <c r="R23" s="16">
        <v>0.330445</v>
      </c>
      <c r="S23" s="16">
        <v>6.64827618323795</v>
      </c>
      <c r="T23" s="27">
        <v>0.330445</v>
      </c>
    </row>
    <row r="24" spans="1:20" ht="12.75">
      <c r="A24" s="20" t="s">
        <v>53</v>
      </c>
      <c r="B24" s="19">
        <v>3365.59</v>
      </c>
      <c r="C24" s="21">
        <v>0</v>
      </c>
      <c r="D24" s="23">
        <v>96</v>
      </c>
      <c r="E24" s="17">
        <v>0</v>
      </c>
      <c r="F24" s="17">
        <v>0</v>
      </c>
      <c r="G24" s="24">
        <v>94.5</v>
      </c>
      <c r="H24" s="22">
        <v>10.572243</v>
      </c>
      <c r="I24" s="18">
        <v>0</v>
      </c>
      <c r="J24" s="18">
        <v>2.244</v>
      </c>
      <c r="K24" s="18">
        <v>3.5527580000000003</v>
      </c>
      <c r="L24" s="25">
        <v>2.142</v>
      </c>
      <c r="M24" s="26">
        <v>2</v>
      </c>
      <c r="N24" s="27">
        <v>44</v>
      </c>
      <c r="O24" s="26">
        <v>0</v>
      </c>
      <c r="P24" s="16">
        <v>0</v>
      </c>
      <c r="Q24" s="16">
        <v>3.1412747839160398</v>
      </c>
      <c r="R24" s="16">
        <v>0.15613300000000002</v>
      </c>
      <c r="S24" s="16">
        <v>3.1412747839160398</v>
      </c>
      <c r="T24" s="27">
        <v>0.15613300000000002</v>
      </c>
    </row>
    <row r="25" spans="1:20" ht="12.75">
      <c r="A25" s="20" t="s">
        <v>54</v>
      </c>
      <c r="B25" s="19">
        <v>2734.6</v>
      </c>
      <c r="C25" s="21">
        <v>0</v>
      </c>
      <c r="D25" s="23">
        <v>60</v>
      </c>
      <c r="E25" s="17">
        <v>59</v>
      </c>
      <c r="F25" s="17">
        <v>0</v>
      </c>
      <c r="G25" s="24">
        <v>1</v>
      </c>
      <c r="H25" s="22">
        <v>21.269505</v>
      </c>
      <c r="I25" s="18">
        <v>0</v>
      </c>
      <c r="J25" s="18">
        <v>6.018</v>
      </c>
      <c r="K25" s="18">
        <v>8.812492</v>
      </c>
      <c r="L25" s="25">
        <v>0.35700000000000004</v>
      </c>
      <c r="M25" s="26">
        <v>111</v>
      </c>
      <c r="N25" s="27">
        <v>118</v>
      </c>
      <c r="O25" s="26">
        <v>0</v>
      </c>
      <c r="P25" s="16">
        <v>0</v>
      </c>
      <c r="Q25" s="16">
        <v>7.77792181671908</v>
      </c>
      <c r="R25" s="16">
        <v>0.386593</v>
      </c>
      <c r="S25" s="16">
        <v>7.77792181671908</v>
      </c>
      <c r="T25" s="27">
        <v>0.386593</v>
      </c>
    </row>
    <row r="26" spans="1:20" ht="12.75">
      <c r="A26" s="20" t="s">
        <v>55</v>
      </c>
      <c r="B26" s="19">
        <v>2560.75</v>
      </c>
      <c r="C26" s="21">
        <v>0</v>
      </c>
      <c r="D26" s="23">
        <v>109</v>
      </c>
      <c r="E26" s="17">
        <v>102</v>
      </c>
      <c r="F26" s="17">
        <v>0</v>
      </c>
      <c r="G26" s="24">
        <v>6</v>
      </c>
      <c r="H26" s="22">
        <v>26.768826</v>
      </c>
      <c r="I26" s="18">
        <v>0</v>
      </c>
      <c r="J26" s="18">
        <v>5.6610000000000005</v>
      </c>
      <c r="K26" s="18">
        <v>16.233683000000003</v>
      </c>
      <c r="L26" s="25">
        <v>1.479</v>
      </c>
      <c r="M26" s="26">
        <v>82</v>
      </c>
      <c r="N26" s="27">
        <v>111</v>
      </c>
      <c r="O26" s="26">
        <v>0</v>
      </c>
      <c r="P26" s="16">
        <v>0</v>
      </c>
      <c r="Q26" s="16">
        <v>10.45351010446158</v>
      </c>
      <c r="R26" s="16">
        <v>0.5195810000000001</v>
      </c>
      <c r="S26" s="16">
        <v>10.45351010446158</v>
      </c>
      <c r="T26" s="27">
        <v>0.5195810000000001</v>
      </c>
    </row>
    <row r="27" spans="1:20" ht="12.75">
      <c r="A27" s="20" t="s">
        <v>56</v>
      </c>
      <c r="B27" s="19">
        <v>3552.9300000000003</v>
      </c>
      <c r="C27" s="21">
        <v>0</v>
      </c>
      <c r="D27" s="23">
        <v>95</v>
      </c>
      <c r="E27" s="17">
        <v>94</v>
      </c>
      <c r="F27" s="17">
        <v>0</v>
      </c>
      <c r="G27" s="24">
        <v>1</v>
      </c>
      <c r="H27" s="22">
        <v>29.516106</v>
      </c>
      <c r="I27" s="18">
        <v>0</v>
      </c>
      <c r="J27" s="18">
        <v>5.814</v>
      </c>
      <c r="K27" s="18">
        <v>11.579908000000001</v>
      </c>
      <c r="L27" s="25">
        <v>0.51</v>
      </c>
      <c r="M27" s="26">
        <v>104</v>
      </c>
      <c r="N27" s="27">
        <v>114</v>
      </c>
      <c r="O27" s="26">
        <v>0</v>
      </c>
      <c r="P27" s="16">
        <v>0</v>
      </c>
      <c r="Q27" s="16">
        <v>8.3075394111339</v>
      </c>
      <c r="R27" s="16">
        <v>0.412917</v>
      </c>
      <c r="S27" s="16">
        <v>8.3075394111339</v>
      </c>
      <c r="T27" s="27">
        <v>0.412917</v>
      </c>
    </row>
    <row r="28" spans="1:20" ht="12.75">
      <c r="A28" s="20" t="s">
        <v>57</v>
      </c>
      <c r="B28" s="19">
        <v>1836.75</v>
      </c>
      <c r="C28" s="21">
        <v>0</v>
      </c>
      <c r="D28" s="23">
        <v>48</v>
      </c>
      <c r="E28" s="17">
        <v>48</v>
      </c>
      <c r="F28" s="17">
        <v>0</v>
      </c>
      <c r="G28" s="24">
        <v>1</v>
      </c>
      <c r="H28" s="22">
        <v>11.324267</v>
      </c>
      <c r="I28" s="18">
        <v>0</v>
      </c>
      <c r="J28" s="18">
        <v>3.5189999999999997</v>
      </c>
      <c r="K28" s="18">
        <v>9.009733</v>
      </c>
      <c r="L28" s="25">
        <v>0.7140000000000001</v>
      </c>
      <c r="M28" s="26">
        <v>55</v>
      </c>
      <c r="N28" s="27">
        <v>69</v>
      </c>
      <c r="O28" s="26">
        <v>0</v>
      </c>
      <c r="P28" s="16">
        <v>0</v>
      </c>
      <c r="Q28" s="16">
        <v>6.165382877364911</v>
      </c>
      <c r="R28" s="16">
        <v>0.306444</v>
      </c>
      <c r="S28" s="16">
        <v>6.165382877364911</v>
      </c>
      <c r="T28" s="27">
        <v>0.306444</v>
      </c>
    </row>
    <row r="29" spans="1:20" ht="12.75">
      <c r="A29" s="20" t="s">
        <v>58</v>
      </c>
      <c r="B29" s="19">
        <v>3714.08</v>
      </c>
      <c r="C29" s="21">
        <v>0</v>
      </c>
      <c r="D29" s="23">
        <v>100</v>
      </c>
      <c r="E29" s="17">
        <v>99</v>
      </c>
      <c r="F29" s="17">
        <v>0</v>
      </c>
      <c r="G29" s="24">
        <v>0</v>
      </c>
      <c r="H29" s="22">
        <v>21.618102</v>
      </c>
      <c r="I29" s="18">
        <v>0</v>
      </c>
      <c r="J29" s="18">
        <v>9.69</v>
      </c>
      <c r="K29" s="18">
        <v>19.0029</v>
      </c>
      <c r="L29" s="25">
        <v>4.692</v>
      </c>
      <c r="M29" s="26">
        <v>98</v>
      </c>
      <c r="N29" s="27">
        <v>190</v>
      </c>
      <c r="O29" s="26">
        <v>0</v>
      </c>
      <c r="P29" s="16">
        <v>0</v>
      </c>
      <c r="Q29" s="16">
        <v>5.8205806013871495</v>
      </c>
      <c r="R29" s="16">
        <v>0.289306</v>
      </c>
      <c r="S29" s="16">
        <v>5.8205806013871495</v>
      </c>
      <c r="T29" s="27">
        <v>0.289306</v>
      </c>
    </row>
    <row r="30" spans="1:20" ht="12.75">
      <c r="A30" s="20" t="s">
        <v>59</v>
      </c>
      <c r="B30" s="19">
        <v>4020.33</v>
      </c>
      <c r="C30" s="21">
        <v>0</v>
      </c>
      <c r="D30" s="23">
        <v>75</v>
      </c>
      <c r="E30" s="17">
        <v>75</v>
      </c>
      <c r="F30" s="17">
        <v>0</v>
      </c>
      <c r="G30" s="24">
        <v>0</v>
      </c>
      <c r="H30" s="22">
        <v>25.152424999999997</v>
      </c>
      <c r="I30" s="18">
        <v>0</v>
      </c>
      <c r="J30" s="18">
        <v>8.007000000000001</v>
      </c>
      <c r="K30" s="18">
        <v>10.500575</v>
      </c>
      <c r="L30" s="25">
        <v>-1.224</v>
      </c>
      <c r="M30" s="26">
        <v>181</v>
      </c>
      <c r="N30" s="27">
        <v>157</v>
      </c>
      <c r="O30" s="26">
        <v>0</v>
      </c>
      <c r="P30" s="16">
        <v>0</v>
      </c>
      <c r="Q30" s="16">
        <v>6.256308561734981</v>
      </c>
      <c r="R30" s="16">
        <v>0.310963</v>
      </c>
      <c r="S30" s="16">
        <v>6.256308561734981</v>
      </c>
      <c r="T30" s="27">
        <v>0.310963</v>
      </c>
    </row>
    <row r="31" spans="1:20" ht="12.75">
      <c r="A31" s="20" t="s">
        <v>60</v>
      </c>
      <c r="B31" s="19">
        <v>2309.05</v>
      </c>
      <c r="C31" s="21">
        <v>0</v>
      </c>
      <c r="D31" s="23">
        <v>45</v>
      </c>
      <c r="E31" s="17">
        <v>45</v>
      </c>
      <c r="F31" s="17">
        <v>0</v>
      </c>
      <c r="G31" s="24">
        <v>0</v>
      </c>
      <c r="H31" s="22">
        <v>16.921777</v>
      </c>
      <c r="I31" s="18">
        <v>0</v>
      </c>
      <c r="J31" s="18">
        <v>4.488</v>
      </c>
      <c r="K31" s="18">
        <v>7.195225000000001</v>
      </c>
      <c r="L31" s="25">
        <v>0.7343999999999999</v>
      </c>
      <c r="M31" s="26">
        <v>73.60000000000001</v>
      </c>
      <c r="N31" s="27">
        <v>88</v>
      </c>
      <c r="O31" s="26">
        <v>0</v>
      </c>
      <c r="P31" s="16">
        <v>0</v>
      </c>
      <c r="Q31" s="16">
        <v>7.32845845694116</v>
      </c>
      <c r="R31" s="16">
        <v>0.364253</v>
      </c>
      <c r="S31" s="16">
        <v>7.32845845694116</v>
      </c>
      <c r="T31" s="27">
        <v>0.364253</v>
      </c>
    </row>
    <row r="32" spans="1:20" ht="12.75">
      <c r="A32" s="20" t="s">
        <v>61</v>
      </c>
      <c r="B32" s="19">
        <v>2341.23</v>
      </c>
      <c r="C32" s="21">
        <v>0</v>
      </c>
      <c r="D32" s="23">
        <v>45</v>
      </c>
      <c r="E32" s="17">
        <v>45</v>
      </c>
      <c r="F32" s="17">
        <v>0</v>
      </c>
      <c r="G32" s="24">
        <v>0</v>
      </c>
      <c r="H32" s="22">
        <v>14.591263</v>
      </c>
      <c r="I32" s="18">
        <v>0</v>
      </c>
      <c r="J32" s="18">
        <v>4.08</v>
      </c>
      <c r="K32" s="18">
        <v>8.475734</v>
      </c>
      <c r="L32" s="25">
        <v>0.408</v>
      </c>
      <c r="M32" s="26">
        <v>72</v>
      </c>
      <c r="N32" s="27">
        <v>80</v>
      </c>
      <c r="O32" s="26">
        <v>0</v>
      </c>
      <c r="P32" s="16">
        <v>0</v>
      </c>
      <c r="Q32" s="16">
        <v>6.2323065226398</v>
      </c>
      <c r="R32" s="16">
        <v>0.30977</v>
      </c>
      <c r="S32" s="16">
        <v>6.2323065226398</v>
      </c>
      <c r="T32" s="27">
        <v>0.30977</v>
      </c>
    </row>
    <row r="33" spans="1:20" ht="12.75">
      <c r="A33" s="20" t="s">
        <v>62</v>
      </c>
      <c r="B33" s="19">
        <v>1514.95</v>
      </c>
      <c r="C33" s="21">
        <v>0</v>
      </c>
      <c r="D33" s="23">
        <v>30</v>
      </c>
      <c r="E33" s="17">
        <v>30</v>
      </c>
      <c r="F33" s="17">
        <v>0</v>
      </c>
      <c r="G33" s="24">
        <v>0</v>
      </c>
      <c r="H33" s="22">
        <v>10.837738</v>
      </c>
      <c r="I33" s="18">
        <v>0</v>
      </c>
      <c r="J33" s="18">
        <v>2.295</v>
      </c>
      <c r="K33" s="18">
        <v>5.127258</v>
      </c>
      <c r="L33" s="25">
        <v>-0.153</v>
      </c>
      <c r="M33" s="26">
        <v>48</v>
      </c>
      <c r="N33" s="27">
        <v>45</v>
      </c>
      <c r="O33" s="26">
        <v>0</v>
      </c>
      <c r="P33" s="16">
        <v>0</v>
      </c>
      <c r="Q33" s="16">
        <v>7.15385854318624</v>
      </c>
      <c r="R33" s="16">
        <v>0.355575</v>
      </c>
      <c r="S33" s="16">
        <v>7.15385854318624</v>
      </c>
      <c r="T33" s="27">
        <v>0.355575</v>
      </c>
    </row>
    <row r="34" spans="1:20" ht="12.75">
      <c r="A34" s="20" t="s">
        <v>63</v>
      </c>
      <c r="B34" s="19">
        <v>2354.33</v>
      </c>
      <c r="C34" s="21">
        <v>0</v>
      </c>
      <c r="D34" s="23">
        <v>65</v>
      </c>
      <c r="E34" s="17">
        <v>65</v>
      </c>
      <c r="F34" s="17">
        <v>0</v>
      </c>
      <c r="G34" s="24">
        <v>0</v>
      </c>
      <c r="H34" s="22">
        <v>17.275365999999998</v>
      </c>
      <c r="I34" s="18">
        <v>0</v>
      </c>
      <c r="J34" s="18">
        <v>4.896</v>
      </c>
      <c r="K34" s="18">
        <v>9.118633</v>
      </c>
      <c r="L34" s="25">
        <v>1.2750000000000001</v>
      </c>
      <c r="M34" s="26">
        <v>71</v>
      </c>
      <c r="N34" s="27">
        <v>96</v>
      </c>
      <c r="O34" s="26">
        <v>0</v>
      </c>
      <c r="P34" s="16">
        <v>0</v>
      </c>
      <c r="Q34" s="16">
        <v>7.33769947288612</v>
      </c>
      <c r="R34" s="16">
        <v>0.364713</v>
      </c>
      <c r="S34" s="16">
        <v>7.33769947288612</v>
      </c>
      <c r="T34" s="27">
        <v>0.364713</v>
      </c>
    </row>
    <row r="35" spans="1:20" ht="12.75">
      <c r="A35" s="20" t="s">
        <v>64</v>
      </c>
      <c r="B35" s="19">
        <v>1499.59</v>
      </c>
      <c r="C35" s="21">
        <v>0</v>
      </c>
      <c r="D35" s="23">
        <v>30</v>
      </c>
      <c r="E35" s="17">
        <v>30</v>
      </c>
      <c r="F35" s="17">
        <v>0</v>
      </c>
      <c r="G35" s="24">
        <v>0</v>
      </c>
      <c r="H35" s="22">
        <v>13.514441</v>
      </c>
      <c r="I35" s="18">
        <v>0</v>
      </c>
      <c r="J35" s="18">
        <v>3.162</v>
      </c>
      <c r="K35" s="18">
        <v>3.701558</v>
      </c>
      <c r="L35" s="25">
        <v>0.255</v>
      </c>
      <c r="M35" s="26">
        <v>57</v>
      </c>
      <c r="N35" s="27">
        <v>62</v>
      </c>
      <c r="O35" s="26">
        <v>0</v>
      </c>
      <c r="P35" s="16">
        <v>0</v>
      </c>
      <c r="Q35" s="16">
        <v>9.01209063810774</v>
      </c>
      <c r="R35" s="16">
        <v>0.447936</v>
      </c>
      <c r="S35" s="16">
        <v>9.01209063810774</v>
      </c>
      <c r="T35" s="27">
        <v>0.447936</v>
      </c>
    </row>
    <row r="36" spans="1:20" ht="12.75">
      <c r="A36" s="20" t="s">
        <v>65</v>
      </c>
      <c r="B36" s="19">
        <v>2364.2400000000002</v>
      </c>
      <c r="C36" s="21">
        <v>0</v>
      </c>
      <c r="D36" s="23">
        <v>64</v>
      </c>
      <c r="E36" s="17">
        <v>64</v>
      </c>
      <c r="F36" s="17">
        <v>0</v>
      </c>
      <c r="G36" s="24">
        <v>0</v>
      </c>
      <c r="H36" s="22">
        <v>18.314970000000002</v>
      </c>
      <c r="I36" s="18">
        <v>0</v>
      </c>
      <c r="J36" s="18">
        <v>4.947</v>
      </c>
      <c r="K36" s="18">
        <v>8.668033000000001</v>
      </c>
      <c r="L36" s="25">
        <v>1.4280000000000002</v>
      </c>
      <c r="M36" s="26">
        <v>69</v>
      </c>
      <c r="N36" s="27">
        <v>97</v>
      </c>
      <c r="O36" s="26">
        <v>0</v>
      </c>
      <c r="P36" s="16">
        <v>0</v>
      </c>
      <c r="Q36" s="16">
        <v>7.74666277535275</v>
      </c>
      <c r="R36" s="16">
        <v>0.38504</v>
      </c>
      <c r="S36" s="16">
        <v>7.74666277535275</v>
      </c>
      <c r="T36" s="27">
        <v>0.38504</v>
      </c>
    </row>
    <row r="37" spans="1:20" ht="12.75">
      <c r="A37" s="20" t="s">
        <v>66</v>
      </c>
      <c r="B37" s="19">
        <v>2356</v>
      </c>
      <c r="C37" s="21">
        <v>0</v>
      </c>
      <c r="D37" s="23">
        <v>65</v>
      </c>
      <c r="E37" s="17">
        <v>61</v>
      </c>
      <c r="F37" s="17">
        <v>1</v>
      </c>
      <c r="G37" s="24">
        <v>2</v>
      </c>
      <c r="H37" s="22">
        <v>18.396978999999998</v>
      </c>
      <c r="I37" s="18">
        <v>0</v>
      </c>
      <c r="J37" s="18">
        <v>3.366</v>
      </c>
      <c r="K37" s="18">
        <v>9.278024</v>
      </c>
      <c r="L37" s="25">
        <v>0.051</v>
      </c>
      <c r="M37" s="26">
        <v>65</v>
      </c>
      <c r="N37" s="27">
        <v>66</v>
      </c>
      <c r="O37" s="26">
        <v>0</v>
      </c>
      <c r="P37" s="16">
        <v>0</v>
      </c>
      <c r="Q37" s="16">
        <v>7.808564940577241</v>
      </c>
      <c r="R37" s="16">
        <v>0.388116</v>
      </c>
      <c r="S37" s="16">
        <v>7.808564940577241</v>
      </c>
      <c r="T37" s="27">
        <v>0.388116</v>
      </c>
    </row>
    <row r="38" spans="1:20" ht="12.75">
      <c r="A38" s="20" t="s">
        <v>67</v>
      </c>
      <c r="B38" s="19">
        <v>2345.75</v>
      </c>
      <c r="C38" s="21">
        <v>0</v>
      </c>
      <c r="D38" s="23">
        <v>61</v>
      </c>
      <c r="E38" s="17">
        <v>60</v>
      </c>
      <c r="F38" s="17">
        <v>0</v>
      </c>
      <c r="G38" s="24">
        <v>0</v>
      </c>
      <c r="H38" s="22">
        <v>17.321652999999998</v>
      </c>
      <c r="I38" s="18">
        <v>0</v>
      </c>
      <c r="J38" s="18">
        <v>4.794</v>
      </c>
      <c r="K38" s="18">
        <v>9.06635</v>
      </c>
      <c r="L38" s="25">
        <v>-0.153</v>
      </c>
      <c r="M38" s="26">
        <v>97</v>
      </c>
      <c r="N38" s="27">
        <v>94</v>
      </c>
      <c r="O38" s="26">
        <v>0</v>
      </c>
      <c r="P38" s="16">
        <v>0</v>
      </c>
      <c r="Q38" s="16">
        <v>7.384270702334</v>
      </c>
      <c r="R38" s="16">
        <v>0.367027</v>
      </c>
      <c r="S38" s="16">
        <v>7.384270702334</v>
      </c>
      <c r="T38" s="27">
        <v>0.367027</v>
      </c>
    </row>
    <row r="39" spans="1:20" ht="12.75">
      <c r="A39" s="20" t="s">
        <v>68</v>
      </c>
      <c r="B39" s="19">
        <v>2349.6</v>
      </c>
      <c r="C39" s="21">
        <v>0</v>
      </c>
      <c r="D39" s="23">
        <v>62</v>
      </c>
      <c r="E39" s="17">
        <v>62</v>
      </c>
      <c r="F39" s="17">
        <v>0</v>
      </c>
      <c r="G39" s="24">
        <v>0</v>
      </c>
      <c r="H39" s="22">
        <v>15.688902</v>
      </c>
      <c r="I39" s="18">
        <v>0</v>
      </c>
      <c r="J39" s="18">
        <v>3.978</v>
      </c>
      <c r="K39" s="18">
        <v>13.094100000000001</v>
      </c>
      <c r="L39" s="25">
        <v>0.867</v>
      </c>
      <c r="M39" s="26">
        <v>61</v>
      </c>
      <c r="N39" s="27">
        <v>78</v>
      </c>
      <c r="O39" s="26">
        <v>0</v>
      </c>
      <c r="P39" s="16">
        <v>0</v>
      </c>
      <c r="Q39" s="16">
        <v>6.677265066394271</v>
      </c>
      <c r="R39" s="16">
        <v>0.331886</v>
      </c>
      <c r="S39" s="16">
        <v>6.677265066394271</v>
      </c>
      <c r="T39" s="27">
        <v>0.331886</v>
      </c>
    </row>
    <row r="40" spans="1:20" ht="12.75">
      <c r="A40" s="20" t="s">
        <v>69</v>
      </c>
      <c r="B40" s="19">
        <v>3002.23</v>
      </c>
      <c r="C40" s="21">
        <v>0</v>
      </c>
      <c r="D40" s="23">
        <v>54</v>
      </c>
      <c r="E40" s="17">
        <v>53</v>
      </c>
      <c r="F40" s="17">
        <v>0</v>
      </c>
      <c r="G40" s="24">
        <v>1</v>
      </c>
      <c r="H40" s="22">
        <v>23.272505000000002</v>
      </c>
      <c r="I40" s="18">
        <v>0</v>
      </c>
      <c r="J40" s="18">
        <v>6.324</v>
      </c>
      <c r="K40" s="18">
        <v>6.8425</v>
      </c>
      <c r="L40" s="25">
        <v>-2.244</v>
      </c>
      <c r="M40" s="26">
        <v>168</v>
      </c>
      <c r="N40" s="27">
        <v>124</v>
      </c>
      <c r="O40" s="26">
        <v>0</v>
      </c>
      <c r="P40" s="16">
        <v>0</v>
      </c>
      <c r="Q40" s="16">
        <v>7.751739540275061</v>
      </c>
      <c r="R40" s="16">
        <v>0.385292</v>
      </c>
      <c r="S40" s="16">
        <v>7.751739540275061</v>
      </c>
      <c r="T40" s="27">
        <v>0.385292</v>
      </c>
    </row>
    <row r="41" spans="1:20" ht="12.75">
      <c r="A41" s="20" t="s">
        <v>70</v>
      </c>
      <c r="B41" s="19">
        <v>3003.33</v>
      </c>
      <c r="C41" s="21">
        <v>0</v>
      </c>
      <c r="D41" s="23">
        <v>54</v>
      </c>
      <c r="E41" s="17">
        <v>54</v>
      </c>
      <c r="F41" s="17">
        <v>0</v>
      </c>
      <c r="G41" s="24">
        <v>0</v>
      </c>
      <c r="H41" s="22">
        <v>20.910088000000002</v>
      </c>
      <c r="I41" s="18">
        <v>0</v>
      </c>
      <c r="J41" s="18">
        <v>6.375</v>
      </c>
      <c r="K41" s="18">
        <v>10.477908</v>
      </c>
      <c r="L41" s="25">
        <v>1.887</v>
      </c>
      <c r="M41" s="26">
        <v>88</v>
      </c>
      <c r="N41" s="27">
        <v>125</v>
      </c>
      <c r="O41" s="26">
        <v>0</v>
      </c>
      <c r="P41" s="16">
        <v>0</v>
      </c>
      <c r="Q41" s="16">
        <v>6.962301179024609</v>
      </c>
      <c r="R41" s="16">
        <v>0.34605400000000003</v>
      </c>
      <c r="S41" s="16">
        <v>6.962301179024609</v>
      </c>
      <c r="T41" s="27">
        <v>0.34605400000000003</v>
      </c>
    </row>
    <row r="42" spans="1:20" ht="12.75">
      <c r="A42" s="20" t="s">
        <v>71</v>
      </c>
      <c r="B42" s="19">
        <v>3002.62</v>
      </c>
      <c r="C42" s="21">
        <v>0</v>
      </c>
      <c r="D42" s="23">
        <v>54</v>
      </c>
      <c r="E42" s="17">
        <v>54</v>
      </c>
      <c r="F42" s="17">
        <v>0</v>
      </c>
      <c r="G42" s="24">
        <v>0</v>
      </c>
      <c r="H42" s="22">
        <v>19.825</v>
      </c>
      <c r="I42" s="18">
        <v>0</v>
      </c>
      <c r="J42" s="18">
        <v>5.916</v>
      </c>
      <c r="K42" s="18">
        <v>9.281008</v>
      </c>
      <c r="L42" s="25">
        <v>0.35700000000000004</v>
      </c>
      <c r="M42" s="26">
        <v>109</v>
      </c>
      <c r="N42" s="27">
        <v>116</v>
      </c>
      <c r="O42" s="26">
        <v>0</v>
      </c>
      <c r="P42" s="16">
        <v>0</v>
      </c>
      <c r="Q42" s="16">
        <v>6.60256709140683</v>
      </c>
      <c r="R42" s="16">
        <v>0.32817300000000005</v>
      </c>
      <c r="S42" s="16">
        <v>6.60256709140683</v>
      </c>
      <c r="T42" s="27">
        <v>0.32817300000000005</v>
      </c>
    </row>
    <row r="43" spans="1:20" ht="12.75">
      <c r="A43" s="20" t="s">
        <v>72</v>
      </c>
      <c r="B43" s="19">
        <v>2527.7200000000003</v>
      </c>
      <c r="C43" s="21">
        <v>0</v>
      </c>
      <c r="D43" s="23">
        <v>55</v>
      </c>
      <c r="E43" s="17">
        <v>55</v>
      </c>
      <c r="F43" s="17">
        <v>0</v>
      </c>
      <c r="G43" s="24">
        <v>0</v>
      </c>
      <c r="H43" s="22">
        <v>16.939146</v>
      </c>
      <c r="I43" s="18">
        <v>0</v>
      </c>
      <c r="J43" s="18">
        <v>4.896</v>
      </c>
      <c r="K43" s="18">
        <v>9.955858</v>
      </c>
      <c r="L43" s="25">
        <v>0</v>
      </c>
      <c r="M43" s="26">
        <v>96</v>
      </c>
      <c r="N43" s="27">
        <v>96</v>
      </c>
      <c r="O43" s="26">
        <v>0</v>
      </c>
      <c r="P43" s="16">
        <v>0</v>
      </c>
      <c r="Q43" s="16">
        <v>6.701353789185511</v>
      </c>
      <c r="R43" s="16">
        <v>0.333084</v>
      </c>
      <c r="S43" s="16">
        <v>6.701353789185511</v>
      </c>
      <c r="T43" s="27">
        <v>0.333084</v>
      </c>
    </row>
    <row r="44" spans="1:20" ht="12.75">
      <c r="A44" s="20" t="s">
        <v>73</v>
      </c>
      <c r="B44" s="19">
        <v>1855.55</v>
      </c>
      <c r="C44" s="21">
        <v>0</v>
      </c>
      <c r="D44" s="23">
        <v>50</v>
      </c>
      <c r="E44" s="17">
        <v>50</v>
      </c>
      <c r="F44" s="17">
        <v>0</v>
      </c>
      <c r="G44" s="24">
        <v>0</v>
      </c>
      <c r="H44" s="22">
        <v>12.550705</v>
      </c>
      <c r="I44" s="18">
        <v>0</v>
      </c>
      <c r="J44" s="18">
        <v>3.009</v>
      </c>
      <c r="K44" s="18">
        <v>9.4533</v>
      </c>
      <c r="L44" s="25">
        <v>0.918</v>
      </c>
      <c r="M44" s="26">
        <v>41</v>
      </c>
      <c r="N44" s="27">
        <v>59</v>
      </c>
      <c r="O44" s="26">
        <v>0</v>
      </c>
      <c r="P44" s="16">
        <v>0</v>
      </c>
      <c r="Q44" s="16">
        <v>6.76387324512947</v>
      </c>
      <c r="R44" s="16">
        <v>0.336191</v>
      </c>
      <c r="S44" s="16">
        <v>6.76387324512947</v>
      </c>
      <c r="T44" s="27">
        <v>0.336191</v>
      </c>
    </row>
    <row r="45" spans="1:20" ht="12.75">
      <c r="A45" s="20" t="s">
        <v>74</v>
      </c>
      <c r="B45" s="19">
        <v>1829.77</v>
      </c>
      <c r="C45" s="21">
        <v>0</v>
      </c>
      <c r="D45" s="23">
        <v>50</v>
      </c>
      <c r="E45" s="17">
        <v>49</v>
      </c>
      <c r="F45" s="17">
        <v>1</v>
      </c>
      <c r="G45" s="24">
        <v>0</v>
      </c>
      <c r="H45" s="22">
        <v>12.366921</v>
      </c>
      <c r="I45" s="18">
        <v>0</v>
      </c>
      <c r="J45" s="18">
        <v>2.8560000000000003</v>
      </c>
      <c r="K45" s="18">
        <v>8.018084</v>
      </c>
      <c r="L45" s="25">
        <v>0.35700000000000004</v>
      </c>
      <c r="M45" s="26">
        <v>49</v>
      </c>
      <c r="N45" s="27">
        <v>56</v>
      </c>
      <c r="O45" s="26">
        <v>0</v>
      </c>
      <c r="P45" s="16">
        <v>0</v>
      </c>
      <c r="Q45" s="16">
        <v>6.758729785710771</v>
      </c>
      <c r="R45" s="16">
        <v>0.335935</v>
      </c>
      <c r="S45" s="16">
        <v>6.758729785710771</v>
      </c>
      <c r="T45" s="27">
        <v>0.335935</v>
      </c>
    </row>
    <row r="46" spans="1:20" ht="12.75">
      <c r="A46" s="20" t="s">
        <v>75</v>
      </c>
      <c r="B46" s="19">
        <v>1828.82</v>
      </c>
      <c r="C46" s="21">
        <v>0</v>
      </c>
      <c r="D46" s="23">
        <v>50</v>
      </c>
      <c r="E46" s="17">
        <v>50</v>
      </c>
      <c r="F46" s="17">
        <v>0</v>
      </c>
      <c r="G46" s="24">
        <v>0</v>
      </c>
      <c r="H46" s="22">
        <v>11.856091</v>
      </c>
      <c r="I46" s="18">
        <v>0</v>
      </c>
      <c r="J46" s="18">
        <v>2.7030000000000003</v>
      </c>
      <c r="K46" s="18">
        <v>8.605908</v>
      </c>
      <c r="L46" s="25">
        <v>0.867</v>
      </c>
      <c r="M46" s="26">
        <v>36</v>
      </c>
      <c r="N46" s="27">
        <v>53</v>
      </c>
      <c r="O46" s="26">
        <v>0</v>
      </c>
      <c r="P46" s="16">
        <v>0</v>
      </c>
      <c r="Q46" s="16">
        <v>6.48291849389223</v>
      </c>
      <c r="R46" s="16">
        <v>0.322226</v>
      </c>
      <c r="S46" s="16">
        <v>6.48291849389223</v>
      </c>
      <c r="T46" s="27">
        <v>0.322226</v>
      </c>
    </row>
    <row r="47" spans="1:20" ht="12.75">
      <c r="A47" s="20" t="s">
        <v>76</v>
      </c>
      <c r="B47" s="19">
        <v>1866.5900000000001</v>
      </c>
      <c r="C47" s="21">
        <v>0</v>
      </c>
      <c r="D47" s="23">
        <v>50</v>
      </c>
      <c r="E47" s="17">
        <v>50</v>
      </c>
      <c r="F47" s="17">
        <v>0</v>
      </c>
      <c r="G47" s="24">
        <v>0</v>
      </c>
      <c r="H47" s="22">
        <v>14.49778</v>
      </c>
      <c r="I47" s="18">
        <v>0</v>
      </c>
      <c r="J47" s="18">
        <v>3.162</v>
      </c>
      <c r="K47" s="18">
        <v>7.275233</v>
      </c>
      <c r="L47" s="25">
        <v>-0.408</v>
      </c>
      <c r="M47" s="26">
        <v>70</v>
      </c>
      <c r="N47" s="27">
        <v>62</v>
      </c>
      <c r="O47" s="26">
        <v>0</v>
      </c>
      <c r="P47" s="16">
        <v>0</v>
      </c>
      <c r="Q47" s="16">
        <v>7.766986858388821</v>
      </c>
      <c r="R47" s="16">
        <v>0.38605</v>
      </c>
      <c r="S47" s="16">
        <v>7.766986858388821</v>
      </c>
      <c r="T47" s="27">
        <v>0.38605</v>
      </c>
    </row>
    <row r="48" spans="1:20" ht="12.75">
      <c r="A48" s="20" t="s">
        <v>77</v>
      </c>
      <c r="B48" s="19">
        <v>1860.3400000000001</v>
      </c>
      <c r="C48" s="21">
        <v>0</v>
      </c>
      <c r="D48" s="23">
        <v>48</v>
      </c>
      <c r="E48" s="17">
        <v>48</v>
      </c>
      <c r="F48" s="17">
        <v>0</v>
      </c>
      <c r="G48" s="24">
        <v>2</v>
      </c>
      <c r="H48" s="22">
        <v>12.12773</v>
      </c>
      <c r="I48" s="18">
        <v>0</v>
      </c>
      <c r="J48" s="18">
        <v>3.825</v>
      </c>
      <c r="K48" s="18">
        <v>8.057274</v>
      </c>
      <c r="L48" s="25">
        <v>0.306</v>
      </c>
      <c r="M48" s="26">
        <v>69</v>
      </c>
      <c r="N48" s="27">
        <v>75</v>
      </c>
      <c r="O48" s="26">
        <v>0</v>
      </c>
      <c r="P48" s="16">
        <v>0</v>
      </c>
      <c r="Q48" s="16">
        <v>6.5190932840233495</v>
      </c>
      <c r="R48" s="16">
        <v>0.32402500000000006</v>
      </c>
      <c r="S48" s="16">
        <v>6.5190932840233495</v>
      </c>
      <c r="T48" s="27">
        <v>0.32402500000000006</v>
      </c>
    </row>
    <row r="49" spans="1:20" ht="12.75">
      <c r="A49" s="20" t="s">
        <v>78</v>
      </c>
      <c r="B49" s="19">
        <v>5881.72</v>
      </c>
      <c r="C49" s="21">
        <v>0</v>
      </c>
      <c r="D49" s="23">
        <v>119</v>
      </c>
      <c r="E49" s="17">
        <v>118</v>
      </c>
      <c r="F49" s="17">
        <v>1</v>
      </c>
      <c r="G49" s="24">
        <v>0</v>
      </c>
      <c r="H49" s="22">
        <v>14.702380000000002</v>
      </c>
      <c r="I49" s="18">
        <v>0</v>
      </c>
      <c r="J49" s="18">
        <v>10.149</v>
      </c>
      <c r="K49" s="18">
        <v>17.056613</v>
      </c>
      <c r="L49" s="25">
        <v>2.282148</v>
      </c>
      <c r="M49" s="26">
        <v>154.252</v>
      </c>
      <c r="N49" s="27">
        <v>199</v>
      </c>
      <c r="O49" s="26">
        <v>0</v>
      </c>
      <c r="P49" s="16">
        <v>0</v>
      </c>
      <c r="Q49" s="16">
        <v>2.49967356487558</v>
      </c>
      <c r="R49" s="16">
        <v>0.124243</v>
      </c>
      <c r="S49" s="16">
        <v>2.49967356487558</v>
      </c>
      <c r="T49" s="27">
        <v>0.124243</v>
      </c>
    </row>
    <row r="50" spans="1:20" ht="12.75">
      <c r="A50" s="20" t="s">
        <v>79</v>
      </c>
      <c r="B50" s="19">
        <v>2361.04</v>
      </c>
      <c r="C50" s="21">
        <v>0</v>
      </c>
      <c r="D50" s="23">
        <v>44</v>
      </c>
      <c r="E50" s="17">
        <v>44</v>
      </c>
      <c r="F50" s="17">
        <v>0</v>
      </c>
      <c r="G50" s="24">
        <v>1</v>
      </c>
      <c r="H50" s="22">
        <v>16.870313000000003</v>
      </c>
      <c r="I50" s="18">
        <v>0</v>
      </c>
      <c r="J50" s="18">
        <v>4.2330000000000005</v>
      </c>
      <c r="K50" s="18">
        <v>8.446683</v>
      </c>
      <c r="L50" s="25">
        <v>0.255</v>
      </c>
      <c r="M50" s="26">
        <v>78</v>
      </c>
      <c r="N50" s="27">
        <v>83</v>
      </c>
      <c r="O50" s="26">
        <v>0</v>
      </c>
      <c r="P50" s="16">
        <v>0</v>
      </c>
      <c r="Q50" s="16">
        <v>7.14528894046691</v>
      </c>
      <c r="R50" s="16">
        <v>0.355149</v>
      </c>
      <c r="S50" s="16">
        <v>7.14528894046691</v>
      </c>
      <c r="T50" s="27">
        <v>0.355149</v>
      </c>
    </row>
    <row r="51" spans="1:20" ht="12.75">
      <c r="A51" s="20" t="s">
        <v>80</v>
      </c>
      <c r="B51" s="19">
        <v>2720.39</v>
      </c>
      <c r="C51" s="21">
        <v>0</v>
      </c>
      <c r="D51" s="23">
        <v>60</v>
      </c>
      <c r="E51" s="17">
        <v>58</v>
      </c>
      <c r="F51" s="17">
        <v>0</v>
      </c>
      <c r="G51" s="24">
        <v>2</v>
      </c>
      <c r="H51" s="22">
        <v>16.698653999999998</v>
      </c>
      <c r="I51" s="18">
        <v>0</v>
      </c>
      <c r="J51" s="18">
        <v>4.641</v>
      </c>
      <c r="K51" s="18">
        <v>10.683342</v>
      </c>
      <c r="L51" s="25">
        <v>1.224</v>
      </c>
      <c r="M51" s="26">
        <v>67</v>
      </c>
      <c r="N51" s="27">
        <v>91</v>
      </c>
      <c r="O51" s="26">
        <v>0</v>
      </c>
      <c r="P51" s="16">
        <v>0</v>
      </c>
      <c r="Q51" s="16">
        <v>6.13833090108403</v>
      </c>
      <c r="R51" s="16">
        <v>0.305099</v>
      </c>
      <c r="S51" s="16">
        <v>6.13833090108403</v>
      </c>
      <c r="T51" s="27">
        <v>0.305099</v>
      </c>
    </row>
    <row r="52" spans="1:20" ht="12.75">
      <c r="A52" s="20" t="s">
        <v>81</v>
      </c>
      <c r="B52" s="19">
        <v>3290.64</v>
      </c>
      <c r="C52" s="21">
        <v>50.57</v>
      </c>
      <c r="D52" s="23">
        <v>95</v>
      </c>
      <c r="E52" s="17">
        <v>1</v>
      </c>
      <c r="F52" s="17">
        <v>0</v>
      </c>
      <c r="G52" s="24">
        <v>82</v>
      </c>
      <c r="H52" s="22">
        <v>15.627362000000002</v>
      </c>
      <c r="I52" s="18">
        <v>3.430396</v>
      </c>
      <c r="J52" s="18">
        <v>9.486</v>
      </c>
      <c r="K52" s="18">
        <v>0.666242</v>
      </c>
      <c r="L52" s="25">
        <v>5.763</v>
      </c>
      <c r="M52" s="26">
        <v>73</v>
      </c>
      <c r="N52" s="27">
        <v>186</v>
      </c>
      <c r="O52" s="26">
        <v>1.02669272509061</v>
      </c>
      <c r="P52" s="16">
        <v>0.05103</v>
      </c>
      <c r="Q52" s="16">
        <v>4.74903423042326</v>
      </c>
      <c r="R52" s="16">
        <v>0.23604500000000003</v>
      </c>
      <c r="S52" s="16">
        <v>5.77572695551387</v>
      </c>
      <c r="T52" s="27">
        <v>0.287075</v>
      </c>
    </row>
    <row r="53" spans="1:20" ht="12.75">
      <c r="A53" s="20" t="s">
        <v>82</v>
      </c>
      <c r="B53" s="19">
        <v>2725.38</v>
      </c>
      <c r="C53" s="21">
        <v>0</v>
      </c>
      <c r="D53" s="23">
        <v>60</v>
      </c>
      <c r="E53" s="17">
        <v>60</v>
      </c>
      <c r="F53" s="17">
        <v>0</v>
      </c>
      <c r="G53" s="24">
        <v>0</v>
      </c>
      <c r="H53" s="22">
        <v>5.703747</v>
      </c>
      <c r="I53" s="18">
        <v>0</v>
      </c>
      <c r="J53" s="18">
        <v>3.927</v>
      </c>
      <c r="K53" s="18">
        <v>9.495257</v>
      </c>
      <c r="L53" s="25">
        <v>0.918</v>
      </c>
      <c r="M53" s="26">
        <v>59</v>
      </c>
      <c r="N53" s="27">
        <v>77</v>
      </c>
      <c r="O53" s="26">
        <v>0</v>
      </c>
      <c r="P53" s="16">
        <v>0</v>
      </c>
      <c r="Q53" s="16">
        <v>2.09282632146709</v>
      </c>
      <c r="R53" s="16">
        <v>0.10402100000000002</v>
      </c>
      <c r="S53" s="16">
        <v>2.09282632146709</v>
      </c>
      <c r="T53" s="27">
        <v>0.10402100000000002</v>
      </c>
    </row>
    <row r="54" spans="1:20" ht="12.75">
      <c r="A54" s="20" t="s">
        <v>83</v>
      </c>
      <c r="B54" s="19">
        <v>2362.9700000000003</v>
      </c>
      <c r="C54" s="21">
        <v>0</v>
      </c>
      <c r="D54" s="23">
        <v>45</v>
      </c>
      <c r="E54" s="17">
        <v>43</v>
      </c>
      <c r="F54" s="17">
        <v>0</v>
      </c>
      <c r="G54" s="24">
        <v>3</v>
      </c>
      <c r="H54" s="22">
        <v>16.513316</v>
      </c>
      <c r="I54" s="18">
        <v>0</v>
      </c>
      <c r="J54" s="18">
        <v>3.111</v>
      </c>
      <c r="K54" s="18">
        <v>8.465683</v>
      </c>
      <c r="L54" s="25">
        <v>-0.051</v>
      </c>
      <c r="M54" s="26">
        <v>62</v>
      </c>
      <c r="N54" s="27">
        <v>61</v>
      </c>
      <c r="O54" s="26">
        <v>0</v>
      </c>
      <c r="P54" s="16">
        <v>0</v>
      </c>
      <c r="Q54" s="16">
        <v>6.98837310672585</v>
      </c>
      <c r="R54" s="16">
        <v>0.34735</v>
      </c>
      <c r="S54" s="16">
        <v>6.98837310672585</v>
      </c>
      <c r="T54" s="27">
        <v>0.34735</v>
      </c>
    </row>
    <row r="55" spans="1:20" ht="12.75">
      <c r="A55" s="20" t="s">
        <v>84</v>
      </c>
      <c r="B55" s="19">
        <v>2998.27</v>
      </c>
      <c r="C55" s="21">
        <v>0</v>
      </c>
      <c r="D55" s="23">
        <v>54</v>
      </c>
      <c r="E55" s="17">
        <v>54</v>
      </c>
      <c r="F55" s="17">
        <v>0</v>
      </c>
      <c r="G55" s="24">
        <v>0</v>
      </c>
      <c r="H55" s="22">
        <v>24.724635</v>
      </c>
      <c r="I55" s="18">
        <v>0</v>
      </c>
      <c r="J55" s="18">
        <v>4.743</v>
      </c>
      <c r="K55" s="18">
        <v>6.924366</v>
      </c>
      <c r="L55" s="25">
        <v>0.918</v>
      </c>
      <c r="M55" s="26">
        <v>75</v>
      </c>
      <c r="N55" s="27">
        <v>93</v>
      </c>
      <c r="O55" s="26">
        <v>0</v>
      </c>
      <c r="P55" s="16">
        <v>0</v>
      </c>
      <c r="Q55" s="16">
        <v>8.2463003665447</v>
      </c>
      <c r="R55" s="16">
        <v>0.409874</v>
      </c>
      <c r="S55" s="16">
        <v>8.2463003665447</v>
      </c>
      <c r="T55" s="27">
        <v>0.409874</v>
      </c>
    </row>
    <row r="56" spans="1:20" ht="12.75">
      <c r="A56" s="20" t="s">
        <v>85</v>
      </c>
      <c r="B56" s="19">
        <v>2325.27</v>
      </c>
      <c r="C56" s="21">
        <v>0</v>
      </c>
      <c r="D56" s="23">
        <v>45</v>
      </c>
      <c r="E56" s="17">
        <v>45</v>
      </c>
      <c r="F56" s="17">
        <v>0</v>
      </c>
      <c r="G56" s="24">
        <v>0</v>
      </c>
      <c r="H56" s="22">
        <v>5.655901</v>
      </c>
      <c r="I56" s="18">
        <v>0</v>
      </c>
      <c r="J56" s="18">
        <v>4.6343700000000005</v>
      </c>
      <c r="K56" s="18">
        <v>5.180728</v>
      </c>
      <c r="L56" s="25">
        <v>-0.150909</v>
      </c>
      <c r="M56" s="26">
        <v>93.829</v>
      </c>
      <c r="N56" s="27">
        <v>90.87</v>
      </c>
      <c r="O56" s="26">
        <v>0</v>
      </c>
      <c r="P56" s="16">
        <v>0</v>
      </c>
      <c r="Q56" s="16">
        <v>2.43236312342222</v>
      </c>
      <c r="R56" s="16">
        <v>0.120898</v>
      </c>
      <c r="S56" s="16">
        <v>2.43236312342222</v>
      </c>
      <c r="T56" s="27">
        <v>0.120898</v>
      </c>
    </row>
    <row r="57" spans="1:20" ht="12.75">
      <c r="A57" s="20" t="s">
        <v>86</v>
      </c>
      <c r="B57" s="19">
        <v>2333.9700000000003</v>
      </c>
      <c r="C57" s="21">
        <v>0</v>
      </c>
      <c r="D57" s="23">
        <v>45</v>
      </c>
      <c r="E57" s="17">
        <v>45</v>
      </c>
      <c r="F57" s="17">
        <v>0</v>
      </c>
      <c r="G57" s="24">
        <v>0</v>
      </c>
      <c r="H57" s="22">
        <v>17.484563</v>
      </c>
      <c r="I57" s="18">
        <v>0</v>
      </c>
      <c r="J57" s="18">
        <v>3.111</v>
      </c>
      <c r="K57" s="18">
        <v>6.984433</v>
      </c>
      <c r="L57" s="25">
        <v>0.35700000000000004</v>
      </c>
      <c r="M57" s="26">
        <v>54</v>
      </c>
      <c r="N57" s="27">
        <v>61</v>
      </c>
      <c r="O57" s="26">
        <v>0</v>
      </c>
      <c r="P57" s="16">
        <v>0</v>
      </c>
      <c r="Q57" s="16">
        <v>7.4913400772075</v>
      </c>
      <c r="R57" s="16">
        <v>0.37234900000000004</v>
      </c>
      <c r="S57" s="16">
        <v>7.4913400772075</v>
      </c>
      <c r="T57" s="27">
        <v>0.37234900000000004</v>
      </c>
    </row>
    <row r="58" spans="1:20" ht="12.75">
      <c r="A58" s="20" t="s">
        <v>87</v>
      </c>
      <c r="B58" s="19">
        <v>2331.34</v>
      </c>
      <c r="C58" s="21">
        <v>0</v>
      </c>
      <c r="D58" s="23">
        <v>45</v>
      </c>
      <c r="E58" s="17">
        <v>43</v>
      </c>
      <c r="F58" s="17">
        <v>2</v>
      </c>
      <c r="G58" s="24">
        <v>0</v>
      </c>
      <c r="H58" s="22">
        <v>4.908537</v>
      </c>
      <c r="I58" s="18">
        <v>0</v>
      </c>
      <c r="J58" s="18">
        <v>4.182</v>
      </c>
      <c r="K58" s="18">
        <v>5.159464000000001</v>
      </c>
      <c r="L58" s="25">
        <v>1.071</v>
      </c>
      <c r="M58" s="26">
        <v>61</v>
      </c>
      <c r="N58" s="27">
        <v>82</v>
      </c>
      <c r="O58" s="26">
        <v>0</v>
      </c>
      <c r="P58" s="16">
        <v>0</v>
      </c>
      <c r="Q58" s="16">
        <v>2.10545737644444</v>
      </c>
      <c r="R58" s="16">
        <v>0.104649</v>
      </c>
      <c r="S58" s="16">
        <v>2.10545737644444</v>
      </c>
      <c r="T58" s="27">
        <v>0.104649</v>
      </c>
    </row>
    <row r="59" spans="1:20" ht="12.75">
      <c r="A59" s="20" t="s">
        <v>88</v>
      </c>
      <c r="B59" s="19">
        <v>2336.12</v>
      </c>
      <c r="C59" s="21">
        <v>0</v>
      </c>
      <c r="D59" s="23">
        <v>45</v>
      </c>
      <c r="E59" s="17">
        <v>45</v>
      </c>
      <c r="F59" s="17">
        <v>0</v>
      </c>
      <c r="G59" s="24">
        <v>0</v>
      </c>
      <c r="H59" s="22">
        <v>4.702701</v>
      </c>
      <c r="I59" s="18">
        <v>0</v>
      </c>
      <c r="J59" s="18">
        <v>3.5174700000000003</v>
      </c>
      <c r="K59" s="18">
        <v>7.5099860000000005</v>
      </c>
      <c r="L59" s="25">
        <v>-0.548811</v>
      </c>
      <c r="M59" s="26">
        <v>79.73100000000001</v>
      </c>
      <c r="N59" s="27">
        <v>68.97</v>
      </c>
      <c r="O59" s="26">
        <v>0</v>
      </c>
      <c r="P59" s="16">
        <v>0</v>
      </c>
      <c r="Q59" s="16">
        <v>2.0130391418249</v>
      </c>
      <c r="R59" s="16">
        <v>0.10005599999999999</v>
      </c>
      <c r="S59" s="16">
        <v>2.0130391418249</v>
      </c>
      <c r="T59" s="27">
        <v>0.10005599999999999</v>
      </c>
    </row>
    <row r="60" spans="1:20" ht="12.75">
      <c r="A60" s="20" t="s">
        <v>89</v>
      </c>
      <c r="B60" s="19">
        <v>2988.96</v>
      </c>
      <c r="C60" s="21">
        <v>0</v>
      </c>
      <c r="D60" s="23">
        <v>53</v>
      </c>
      <c r="E60" s="17">
        <v>54</v>
      </c>
      <c r="F60" s="17">
        <v>0</v>
      </c>
      <c r="G60" s="24">
        <v>0</v>
      </c>
      <c r="H60" s="22">
        <v>5.6550959999999995</v>
      </c>
      <c r="I60" s="18">
        <v>0</v>
      </c>
      <c r="J60" s="18">
        <v>5.0489999999999995</v>
      </c>
      <c r="K60" s="18">
        <v>8.886906</v>
      </c>
      <c r="L60" s="25">
        <v>1.02</v>
      </c>
      <c r="M60" s="26">
        <v>79</v>
      </c>
      <c r="N60" s="27">
        <v>99</v>
      </c>
      <c r="O60" s="26">
        <v>0</v>
      </c>
      <c r="P60" s="16">
        <v>0</v>
      </c>
      <c r="Q60" s="16">
        <v>1.8919945399068498</v>
      </c>
      <c r="R60" s="16">
        <v>0.094039</v>
      </c>
      <c r="S60" s="16">
        <v>1.8919945399068498</v>
      </c>
      <c r="T60" s="27">
        <v>0.094039</v>
      </c>
    </row>
    <row r="61" spans="1:20" ht="12.75">
      <c r="A61" s="20" t="s">
        <v>90</v>
      </c>
      <c r="B61" s="19">
        <v>2328.15</v>
      </c>
      <c r="C61" s="21">
        <v>0</v>
      </c>
      <c r="D61" s="23">
        <v>45</v>
      </c>
      <c r="E61" s="17">
        <v>45</v>
      </c>
      <c r="F61" s="17">
        <v>0</v>
      </c>
      <c r="G61" s="24">
        <v>0</v>
      </c>
      <c r="H61" s="22">
        <v>15.428145</v>
      </c>
      <c r="I61" s="18">
        <v>0</v>
      </c>
      <c r="J61" s="18">
        <v>3.6210000000000004</v>
      </c>
      <c r="K61" s="18">
        <v>6.89785</v>
      </c>
      <c r="L61" s="25">
        <v>0.35700000000000004</v>
      </c>
      <c r="M61" s="26">
        <v>64</v>
      </c>
      <c r="N61" s="27">
        <v>71</v>
      </c>
      <c r="O61" s="26">
        <v>0</v>
      </c>
      <c r="P61" s="16">
        <v>0</v>
      </c>
      <c r="Q61" s="16">
        <v>6.62678306810128</v>
      </c>
      <c r="R61" s="16">
        <v>0.329377</v>
      </c>
      <c r="S61" s="16">
        <v>6.62678306810128</v>
      </c>
      <c r="T61" s="27">
        <v>0.329377</v>
      </c>
    </row>
    <row r="62" spans="1:20" ht="12.75">
      <c r="A62" s="20" t="s">
        <v>91</v>
      </c>
      <c r="B62" s="19">
        <v>1616.29</v>
      </c>
      <c r="C62" s="21">
        <v>0</v>
      </c>
      <c r="D62" s="23">
        <v>26</v>
      </c>
      <c r="E62" s="17">
        <v>0</v>
      </c>
      <c r="F62" s="17">
        <v>0</v>
      </c>
      <c r="G62" s="24">
        <v>0</v>
      </c>
      <c r="H62" s="22">
        <v>5.808128000000001</v>
      </c>
      <c r="I62" s="18">
        <v>0.752872</v>
      </c>
      <c r="J62" s="18">
        <v>1.326</v>
      </c>
      <c r="K62" s="18">
        <v>0</v>
      </c>
      <c r="L62" s="25">
        <v>0.051</v>
      </c>
      <c r="M62" s="26">
        <v>25</v>
      </c>
      <c r="N62" s="27">
        <v>26</v>
      </c>
      <c r="O62" s="26">
        <v>0.4658025478101</v>
      </c>
      <c r="P62" s="16">
        <v>0.023152</v>
      </c>
      <c r="Q62" s="16">
        <v>3.59349374184088</v>
      </c>
      <c r="R62" s="16">
        <v>0.17861100000000002</v>
      </c>
      <c r="S62" s="16">
        <v>4.05929628965098</v>
      </c>
      <c r="T62" s="27">
        <v>0.20176300000000003</v>
      </c>
    </row>
    <row r="63" spans="1:20" ht="12.75">
      <c r="A63" s="20" t="s">
        <v>92</v>
      </c>
      <c r="B63" s="19">
        <v>2332.9700000000003</v>
      </c>
      <c r="C63" s="21">
        <v>0</v>
      </c>
      <c r="D63" s="23">
        <v>45</v>
      </c>
      <c r="E63" s="17">
        <v>45</v>
      </c>
      <c r="F63" s="17">
        <v>0</v>
      </c>
      <c r="G63" s="24">
        <v>0</v>
      </c>
      <c r="H63" s="22">
        <v>16.987285</v>
      </c>
      <c r="I63" s="18">
        <v>0</v>
      </c>
      <c r="J63" s="18">
        <v>3.6210000000000004</v>
      </c>
      <c r="K63" s="18">
        <v>7.694717000000001</v>
      </c>
      <c r="L63" s="25">
        <v>-0.35700000000000004</v>
      </c>
      <c r="M63" s="26">
        <v>78</v>
      </c>
      <c r="N63" s="27">
        <v>71</v>
      </c>
      <c r="O63" s="26">
        <v>0</v>
      </c>
      <c r="P63" s="16">
        <v>0</v>
      </c>
      <c r="Q63" s="16">
        <v>7.28139881781591</v>
      </c>
      <c r="R63" s="16">
        <v>0.361914</v>
      </c>
      <c r="S63" s="16">
        <v>7.28139881781591</v>
      </c>
      <c r="T63" s="27">
        <v>0.361914</v>
      </c>
    </row>
    <row r="64" spans="1:20" ht="12.75">
      <c r="A64" s="20" t="s">
        <v>93</v>
      </c>
      <c r="B64" s="19">
        <v>1145.04</v>
      </c>
      <c r="C64" s="21">
        <v>0</v>
      </c>
      <c r="D64" s="23">
        <v>20</v>
      </c>
      <c r="E64" s="17">
        <v>20</v>
      </c>
      <c r="F64" s="17">
        <v>0</v>
      </c>
      <c r="G64" s="24">
        <v>0</v>
      </c>
      <c r="H64" s="22">
        <v>9.263152</v>
      </c>
      <c r="I64" s="18">
        <v>0</v>
      </c>
      <c r="J64" s="18">
        <v>1.7850000000000001</v>
      </c>
      <c r="K64" s="18">
        <v>3.61185</v>
      </c>
      <c r="L64" s="25">
        <v>-0.306</v>
      </c>
      <c r="M64" s="26">
        <v>41</v>
      </c>
      <c r="N64" s="27">
        <v>35</v>
      </c>
      <c r="O64" s="26">
        <v>0</v>
      </c>
      <c r="P64" s="16">
        <v>0</v>
      </c>
      <c r="Q64" s="16">
        <v>8.08980646964298</v>
      </c>
      <c r="R64" s="16">
        <v>0.402095</v>
      </c>
      <c r="S64" s="16">
        <v>8.08980646964298</v>
      </c>
      <c r="T64" s="27">
        <v>0.402095</v>
      </c>
    </row>
    <row r="65" spans="1:20" ht="12.75">
      <c r="A65" s="20" t="s">
        <v>94</v>
      </c>
      <c r="B65" s="19">
        <v>1131.55</v>
      </c>
      <c r="C65" s="21">
        <v>0</v>
      </c>
      <c r="D65" s="23">
        <v>22</v>
      </c>
      <c r="E65" s="17">
        <v>22</v>
      </c>
      <c r="F65" s="17">
        <v>0</v>
      </c>
      <c r="G65" s="24">
        <v>0</v>
      </c>
      <c r="H65" s="22">
        <v>5.452019</v>
      </c>
      <c r="I65" s="18">
        <v>0</v>
      </c>
      <c r="J65" s="18">
        <v>2.142</v>
      </c>
      <c r="K65" s="18">
        <v>2.825979</v>
      </c>
      <c r="L65" s="25">
        <v>-0.242199</v>
      </c>
      <c r="M65" s="26">
        <v>46.748999999999995</v>
      </c>
      <c r="N65" s="27">
        <v>42</v>
      </c>
      <c r="O65" s="26">
        <v>0</v>
      </c>
      <c r="P65" s="16">
        <v>0</v>
      </c>
      <c r="Q65" s="16">
        <v>4.81818655826079</v>
      </c>
      <c r="R65" s="16">
        <v>0.239483</v>
      </c>
      <c r="S65" s="16">
        <v>4.81818655826079</v>
      </c>
      <c r="T65" s="27">
        <v>0.239483</v>
      </c>
    </row>
    <row r="66" spans="1:20" ht="12.75">
      <c r="A66" s="20" t="s">
        <v>95</v>
      </c>
      <c r="B66" s="19">
        <v>912.15</v>
      </c>
      <c r="C66" s="21">
        <v>344.90000000000003</v>
      </c>
      <c r="D66" s="23">
        <v>25</v>
      </c>
      <c r="E66" s="17">
        <v>24</v>
      </c>
      <c r="F66" s="17">
        <v>1</v>
      </c>
      <c r="G66" s="24">
        <v>0</v>
      </c>
      <c r="H66" s="22">
        <v>3.0146100000000002</v>
      </c>
      <c r="I66" s="18">
        <v>0</v>
      </c>
      <c r="J66" s="18">
        <v>1.632</v>
      </c>
      <c r="K66" s="18">
        <v>4.831437</v>
      </c>
      <c r="L66" s="25">
        <v>0.102</v>
      </c>
      <c r="M66" s="26">
        <v>30</v>
      </c>
      <c r="N66" s="27">
        <v>32</v>
      </c>
      <c r="O66" s="26">
        <v>0</v>
      </c>
      <c r="P66" s="16">
        <v>0</v>
      </c>
      <c r="Q66" s="16">
        <v>3.30494984377569</v>
      </c>
      <c r="R66" s="16">
        <v>0.164269</v>
      </c>
      <c r="S66" s="16">
        <v>3.30494984377569</v>
      </c>
      <c r="T66" s="27">
        <v>0.164269</v>
      </c>
    </row>
    <row r="67" spans="1:20" ht="12.75">
      <c r="A67" s="20" t="s">
        <v>96</v>
      </c>
      <c r="B67" s="19">
        <v>1417.51</v>
      </c>
      <c r="C67" s="21">
        <v>0</v>
      </c>
      <c r="D67" s="23">
        <v>32</v>
      </c>
      <c r="E67" s="17">
        <v>32</v>
      </c>
      <c r="F67" s="17">
        <v>0</v>
      </c>
      <c r="G67" s="24">
        <v>0</v>
      </c>
      <c r="H67" s="22">
        <v>5.1748</v>
      </c>
      <c r="I67" s="18">
        <v>0</v>
      </c>
      <c r="J67" s="18">
        <v>1.53</v>
      </c>
      <c r="K67" s="18">
        <v>4.155414</v>
      </c>
      <c r="L67" s="25">
        <v>-0.369138</v>
      </c>
      <c r="M67" s="26">
        <v>37.238</v>
      </c>
      <c r="N67" s="27">
        <v>30</v>
      </c>
      <c r="O67" s="26">
        <v>0</v>
      </c>
      <c r="P67" s="16">
        <v>0</v>
      </c>
      <c r="Q67" s="16">
        <v>3.6506268033382403</v>
      </c>
      <c r="R67" s="16">
        <v>0.18145</v>
      </c>
      <c r="S67" s="16">
        <v>3.6506268033382403</v>
      </c>
      <c r="T67" s="27">
        <v>0.18145</v>
      </c>
    </row>
    <row r="68" spans="1:20" ht="12.75">
      <c r="A68" s="20" t="s">
        <v>97</v>
      </c>
      <c r="B68" s="19">
        <v>1107.3600000000001</v>
      </c>
      <c r="C68" s="21">
        <v>0</v>
      </c>
      <c r="D68" s="23">
        <v>24</v>
      </c>
      <c r="E68" s="17">
        <v>23</v>
      </c>
      <c r="F68" s="17">
        <v>1</v>
      </c>
      <c r="G68" s="24">
        <v>0</v>
      </c>
      <c r="H68" s="22">
        <v>2.189469</v>
      </c>
      <c r="I68" s="18">
        <v>2.01563</v>
      </c>
      <c r="J68" s="18">
        <v>0.408</v>
      </c>
      <c r="K68" s="18">
        <v>2.9369009999999998</v>
      </c>
      <c r="L68" s="25">
        <v>-1.250061</v>
      </c>
      <c r="M68" s="26">
        <v>32.511</v>
      </c>
      <c r="N68" s="27">
        <v>8</v>
      </c>
      <c r="O68" s="26">
        <v>1.82021203583297</v>
      </c>
      <c r="P68" s="16">
        <v>0.09047100000000001</v>
      </c>
      <c r="Q68" s="16">
        <v>1.97719711746857</v>
      </c>
      <c r="R68" s="16">
        <v>0.09827400000000001</v>
      </c>
      <c r="S68" s="16">
        <v>3.79740915330154</v>
      </c>
      <c r="T68" s="27">
        <v>0.18874500000000002</v>
      </c>
    </row>
    <row r="69" spans="1:20" ht="12.75">
      <c r="A69" s="20" t="s">
        <v>98</v>
      </c>
      <c r="B69" s="19">
        <v>2346.38</v>
      </c>
      <c r="C69" s="21">
        <v>0</v>
      </c>
      <c r="D69" s="23">
        <v>45</v>
      </c>
      <c r="E69" s="17">
        <v>45</v>
      </c>
      <c r="F69" s="17">
        <v>0</v>
      </c>
      <c r="G69" s="24">
        <v>0</v>
      </c>
      <c r="H69" s="22">
        <v>14.135463999999999</v>
      </c>
      <c r="I69" s="18">
        <v>0</v>
      </c>
      <c r="J69" s="18">
        <v>3.06</v>
      </c>
      <c r="K69" s="18">
        <v>8.564533</v>
      </c>
      <c r="L69" s="25">
        <v>0.306</v>
      </c>
      <c r="M69" s="26">
        <v>54</v>
      </c>
      <c r="N69" s="27">
        <v>60</v>
      </c>
      <c r="O69" s="26">
        <v>0</v>
      </c>
      <c r="P69" s="16">
        <v>0</v>
      </c>
      <c r="Q69" s="16">
        <v>6.0243711589768</v>
      </c>
      <c r="R69" s="16">
        <v>0.299435</v>
      </c>
      <c r="S69" s="16">
        <v>6.0243711589768</v>
      </c>
      <c r="T69" s="27">
        <v>0.299435</v>
      </c>
    </row>
    <row r="70" spans="1:20" ht="12.75">
      <c r="A70" s="20" t="s">
        <v>99</v>
      </c>
      <c r="B70" s="19">
        <v>2330.03</v>
      </c>
      <c r="C70" s="21">
        <v>0</v>
      </c>
      <c r="D70" s="23">
        <v>45</v>
      </c>
      <c r="E70" s="17">
        <v>45</v>
      </c>
      <c r="F70" s="17">
        <v>0</v>
      </c>
      <c r="G70" s="24">
        <v>0</v>
      </c>
      <c r="H70" s="22">
        <v>17.284946</v>
      </c>
      <c r="I70" s="18">
        <v>0</v>
      </c>
      <c r="J70" s="18">
        <v>3.7230000000000003</v>
      </c>
      <c r="K70" s="18">
        <v>7.47205</v>
      </c>
      <c r="L70" s="25">
        <v>-0.51</v>
      </c>
      <c r="M70" s="26">
        <v>83</v>
      </c>
      <c r="N70" s="27">
        <v>73</v>
      </c>
      <c r="O70" s="26">
        <v>0</v>
      </c>
      <c r="P70" s="16">
        <v>0</v>
      </c>
      <c r="Q70" s="16">
        <v>7.4183362445977</v>
      </c>
      <c r="R70" s="16">
        <v>0.36872</v>
      </c>
      <c r="S70" s="16">
        <v>7.4183362445977</v>
      </c>
      <c r="T70" s="27">
        <v>0.36872</v>
      </c>
    </row>
    <row r="71" spans="1:20" ht="12.75">
      <c r="A71" s="20" t="s">
        <v>100</v>
      </c>
      <c r="B71" s="19">
        <v>2349.9</v>
      </c>
      <c r="C71" s="21">
        <v>0</v>
      </c>
      <c r="D71" s="23">
        <v>45</v>
      </c>
      <c r="E71" s="17">
        <v>45</v>
      </c>
      <c r="F71" s="17">
        <v>0</v>
      </c>
      <c r="G71" s="24">
        <v>0</v>
      </c>
      <c r="H71" s="22">
        <v>14.597109000000001</v>
      </c>
      <c r="I71" s="18">
        <v>0</v>
      </c>
      <c r="J71" s="18">
        <v>3.8760000000000003</v>
      </c>
      <c r="K71" s="18">
        <v>8.296892</v>
      </c>
      <c r="L71" s="25">
        <v>0.255</v>
      </c>
      <c r="M71" s="26">
        <v>71</v>
      </c>
      <c r="N71" s="27">
        <v>76</v>
      </c>
      <c r="O71" s="26">
        <v>0</v>
      </c>
      <c r="P71" s="16">
        <v>0</v>
      </c>
      <c r="Q71" s="16">
        <v>6.211800076598999</v>
      </c>
      <c r="R71" s="16">
        <v>0.308751</v>
      </c>
      <c r="S71" s="16">
        <v>6.211800076598999</v>
      </c>
      <c r="T71" s="27">
        <v>0.308751</v>
      </c>
    </row>
    <row r="72" spans="1:20" ht="12.75">
      <c r="A72" s="20" t="s">
        <v>101</v>
      </c>
      <c r="B72" s="19">
        <v>2354.7200000000003</v>
      </c>
      <c r="C72" s="21">
        <v>0</v>
      </c>
      <c r="D72" s="23">
        <v>45</v>
      </c>
      <c r="E72" s="17">
        <v>45</v>
      </c>
      <c r="F72" s="17">
        <v>0</v>
      </c>
      <c r="G72" s="24">
        <v>0</v>
      </c>
      <c r="H72" s="22">
        <v>17.762005</v>
      </c>
      <c r="I72" s="18">
        <v>0</v>
      </c>
      <c r="J72" s="18">
        <v>3.672</v>
      </c>
      <c r="K72" s="18">
        <v>8.708</v>
      </c>
      <c r="L72" s="25">
        <v>-0.35700000000000004</v>
      </c>
      <c r="M72" s="26">
        <v>79</v>
      </c>
      <c r="N72" s="27">
        <v>72</v>
      </c>
      <c r="O72" s="26">
        <v>0</v>
      </c>
      <c r="P72" s="16">
        <v>0</v>
      </c>
      <c r="Q72" s="16">
        <v>7.54314950397499</v>
      </c>
      <c r="R72" s="16">
        <v>0.37492400000000004</v>
      </c>
      <c r="S72" s="16">
        <v>7.54314950397499</v>
      </c>
      <c r="T72" s="27">
        <v>0.37492400000000004</v>
      </c>
    </row>
    <row r="73" spans="1:20" ht="12.75">
      <c r="A73" s="20" t="s">
        <v>102</v>
      </c>
      <c r="B73" s="19">
        <v>1508.55</v>
      </c>
      <c r="C73" s="21">
        <v>0</v>
      </c>
      <c r="D73" s="23">
        <v>30</v>
      </c>
      <c r="E73" s="17">
        <v>30</v>
      </c>
      <c r="F73" s="17">
        <v>0</v>
      </c>
      <c r="G73" s="24">
        <v>0</v>
      </c>
      <c r="H73" s="22">
        <v>9.49471</v>
      </c>
      <c r="I73" s="18">
        <v>0</v>
      </c>
      <c r="J73" s="18">
        <v>2.346</v>
      </c>
      <c r="K73" s="18">
        <v>5.7892920000000005</v>
      </c>
      <c r="L73" s="25">
        <v>-0.051</v>
      </c>
      <c r="M73" s="26">
        <v>47</v>
      </c>
      <c r="N73" s="27">
        <v>46</v>
      </c>
      <c r="O73" s="26">
        <v>0</v>
      </c>
      <c r="P73" s="16">
        <v>0</v>
      </c>
      <c r="Q73" s="16">
        <v>6.29393125849325</v>
      </c>
      <c r="R73" s="16">
        <v>0.312833</v>
      </c>
      <c r="S73" s="16">
        <v>6.29393125849325</v>
      </c>
      <c r="T73" s="27">
        <v>0.312833</v>
      </c>
    </row>
    <row r="74" spans="1:20" ht="12.75">
      <c r="A74" s="20" t="s">
        <v>103</v>
      </c>
      <c r="B74" s="19">
        <v>1514.21</v>
      </c>
      <c r="C74" s="21">
        <v>0</v>
      </c>
      <c r="D74" s="23">
        <v>30</v>
      </c>
      <c r="E74" s="17">
        <v>30</v>
      </c>
      <c r="F74" s="17">
        <v>0</v>
      </c>
      <c r="G74" s="24">
        <v>0</v>
      </c>
      <c r="H74" s="22">
        <v>12.925056</v>
      </c>
      <c r="I74" s="18">
        <v>0</v>
      </c>
      <c r="J74" s="18">
        <v>2.448</v>
      </c>
      <c r="K74" s="18">
        <v>5.216941</v>
      </c>
      <c r="L74" s="25">
        <v>-0.51</v>
      </c>
      <c r="M74" s="26">
        <v>58</v>
      </c>
      <c r="N74" s="27">
        <v>48</v>
      </c>
      <c r="O74" s="26">
        <v>0</v>
      </c>
      <c r="P74" s="16">
        <v>0</v>
      </c>
      <c r="Q74" s="16">
        <v>8.53584113167922</v>
      </c>
      <c r="R74" s="16">
        <v>0.424265</v>
      </c>
      <c r="S74" s="16">
        <v>8.53584113167922</v>
      </c>
      <c r="T74" s="27">
        <v>0.424265</v>
      </c>
    </row>
    <row r="75" spans="1:20" ht="12.75">
      <c r="A75" s="20" t="s">
        <v>104</v>
      </c>
      <c r="B75" s="19">
        <v>2316.27</v>
      </c>
      <c r="C75" s="21">
        <v>0</v>
      </c>
      <c r="D75" s="23">
        <v>45</v>
      </c>
      <c r="E75" s="17">
        <v>43</v>
      </c>
      <c r="F75" s="17">
        <v>2</v>
      </c>
      <c r="G75" s="24">
        <v>0</v>
      </c>
      <c r="H75" s="22">
        <v>17.424718000000002</v>
      </c>
      <c r="I75" s="18">
        <v>0</v>
      </c>
      <c r="J75" s="18">
        <v>3.6210000000000004</v>
      </c>
      <c r="K75" s="18">
        <v>6.764292</v>
      </c>
      <c r="L75" s="25">
        <v>-0.459</v>
      </c>
      <c r="M75" s="26">
        <v>80</v>
      </c>
      <c r="N75" s="27">
        <v>71</v>
      </c>
      <c r="O75" s="26">
        <v>0</v>
      </c>
      <c r="P75" s="16">
        <v>0</v>
      </c>
      <c r="Q75" s="16">
        <v>7.52274907502147</v>
      </c>
      <c r="R75" s="16">
        <v>0.37390999999999996</v>
      </c>
      <c r="S75" s="16">
        <v>7.52274907502147</v>
      </c>
      <c r="T75" s="27">
        <v>0.37390999999999996</v>
      </c>
    </row>
    <row r="76" spans="1:20" ht="12.75">
      <c r="A76" s="20" t="s">
        <v>105</v>
      </c>
      <c r="B76" s="19">
        <v>2879.2000000000003</v>
      </c>
      <c r="C76" s="21">
        <v>0</v>
      </c>
      <c r="D76" s="23">
        <v>72</v>
      </c>
      <c r="E76" s="17">
        <v>72</v>
      </c>
      <c r="F76" s="17">
        <v>0</v>
      </c>
      <c r="G76" s="24">
        <v>0</v>
      </c>
      <c r="H76" s="22">
        <v>21.035935</v>
      </c>
      <c r="I76" s="18">
        <v>0</v>
      </c>
      <c r="J76" s="18">
        <v>4.794</v>
      </c>
      <c r="K76" s="18">
        <v>12.130058</v>
      </c>
      <c r="L76" s="25">
        <v>1.224</v>
      </c>
      <c r="M76" s="26">
        <v>70</v>
      </c>
      <c r="N76" s="27">
        <v>94</v>
      </c>
      <c r="O76" s="26">
        <v>0</v>
      </c>
      <c r="P76" s="16">
        <v>0</v>
      </c>
      <c r="Q76" s="16">
        <v>7.30617358988607</v>
      </c>
      <c r="R76" s="16">
        <v>0.36314599999999997</v>
      </c>
      <c r="S76" s="16">
        <v>7.30617358988607</v>
      </c>
      <c r="T76" s="27">
        <v>0.36314599999999997</v>
      </c>
    </row>
    <row r="77" spans="1:20" ht="12.75">
      <c r="A77" s="20" t="s">
        <v>106</v>
      </c>
      <c r="B77" s="19">
        <v>1994.48</v>
      </c>
      <c r="C77" s="21">
        <v>0</v>
      </c>
      <c r="D77" s="23">
        <v>30</v>
      </c>
      <c r="E77" s="17">
        <v>28</v>
      </c>
      <c r="F77" s="17">
        <v>2</v>
      </c>
      <c r="G77" s="24">
        <v>0</v>
      </c>
      <c r="H77" s="22">
        <v>16.239183</v>
      </c>
      <c r="I77" s="18">
        <v>0</v>
      </c>
      <c r="J77" s="18">
        <v>3.417</v>
      </c>
      <c r="K77" s="18">
        <v>6.063817</v>
      </c>
      <c r="L77" s="25">
        <v>0.816</v>
      </c>
      <c r="M77" s="26">
        <v>51</v>
      </c>
      <c r="N77" s="27">
        <v>67</v>
      </c>
      <c r="O77" s="26">
        <v>0</v>
      </c>
      <c r="P77" s="16">
        <v>0</v>
      </c>
      <c r="Q77" s="16">
        <v>8.14206359552364</v>
      </c>
      <c r="R77" s="16">
        <v>0.40469299999999997</v>
      </c>
      <c r="S77" s="16">
        <v>8.14206359552364</v>
      </c>
      <c r="T77" s="27">
        <v>0.40469299999999997</v>
      </c>
    </row>
    <row r="78" spans="1:20" ht="12.75">
      <c r="A78" s="20" t="s">
        <v>107</v>
      </c>
      <c r="B78" s="19">
        <v>2375.09</v>
      </c>
      <c r="C78" s="21">
        <v>0</v>
      </c>
      <c r="D78" s="23">
        <v>45</v>
      </c>
      <c r="E78" s="17">
        <v>45</v>
      </c>
      <c r="F78" s="17">
        <v>0</v>
      </c>
      <c r="G78" s="24">
        <v>0</v>
      </c>
      <c r="H78" s="22">
        <v>18.276114</v>
      </c>
      <c r="I78" s="18">
        <v>0</v>
      </c>
      <c r="J78" s="18">
        <v>1.326</v>
      </c>
      <c r="K78" s="18">
        <v>8.687883000000001</v>
      </c>
      <c r="L78" s="25">
        <v>-2.499</v>
      </c>
      <c r="M78" s="26">
        <v>75</v>
      </c>
      <c r="N78" s="27">
        <v>26</v>
      </c>
      <c r="O78" s="26">
        <v>0</v>
      </c>
      <c r="P78" s="16">
        <v>0</v>
      </c>
      <c r="Q78" s="16">
        <v>7.69491429798449</v>
      </c>
      <c r="R78" s="16">
        <v>0.38246800000000003</v>
      </c>
      <c r="S78" s="16">
        <v>7.69491429798449</v>
      </c>
      <c r="T78" s="27">
        <v>0.38246800000000003</v>
      </c>
    </row>
    <row r="79" spans="1:20" ht="12.75">
      <c r="A79" s="20" t="s">
        <v>108</v>
      </c>
      <c r="B79" s="19">
        <v>1513.52</v>
      </c>
      <c r="C79" s="21">
        <v>0</v>
      </c>
      <c r="D79" s="23">
        <v>30</v>
      </c>
      <c r="E79" s="17">
        <v>30</v>
      </c>
      <c r="F79" s="17">
        <v>0</v>
      </c>
      <c r="G79" s="24">
        <v>0</v>
      </c>
      <c r="H79" s="22">
        <v>10.137177000000001</v>
      </c>
      <c r="I79" s="18">
        <v>0</v>
      </c>
      <c r="J79" s="18">
        <v>2.958</v>
      </c>
      <c r="K79" s="18">
        <v>4.984816</v>
      </c>
      <c r="L79" s="25">
        <v>-0.255</v>
      </c>
      <c r="M79" s="26">
        <v>63</v>
      </c>
      <c r="N79" s="27">
        <v>58</v>
      </c>
      <c r="O79" s="26">
        <v>0</v>
      </c>
      <c r="P79" s="16">
        <v>0</v>
      </c>
      <c r="Q79" s="16">
        <v>6.6977489560759</v>
      </c>
      <c r="R79" s="16">
        <v>0.332904</v>
      </c>
      <c r="S79" s="16">
        <v>6.6977489560759</v>
      </c>
      <c r="T79" s="27">
        <v>0.332904</v>
      </c>
    </row>
    <row r="80" spans="1:20" ht="12.75">
      <c r="A80" s="20" t="s">
        <v>109</v>
      </c>
      <c r="B80" s="19">
        <v>1470.33</v>
      </c>
      <c r="C80" s="21">
        <v>65.62</v>
      </c>
      <c r="D80" s="23">
        <v>30</v>
      </c>
      <c r="E80" s="17">
        <v>29</v>
      </c>
      <c r="F80" s="17">
        <v>0</v>
      </c>
      <c r="G80" s="24">
        <v>1</v>
      </c>
      <c r="H80" s="22">
        <v>8.30125</v>
      </c>
      <c r="I80" s="18">
        <v>1.8222260000000001</v>
      </c>
      <c r="J80" s="18">
        <v>2.5500000000000003</v>
      </c>
      <c r="K80" s="18">
        <v>4.786524</v>
      </c>
      <c r="L80" s="25">
        <v>-0.757452</v>
      </c>
      <c r="M80" s="26">
        <v>64.852</v>
      </c>
      <c r="N80" s="27">
        <v>50</v>
      </c>
      <c r="O80" s="26">
        <v>1.18638367134346</v>
      </c>
      <c r="P80" s="16">
        <v>0.058968</v>
      </c>
      <c r="Q80" s="16">
        <v>5.645841409751551</v>
      </c>
      <c r="R80" s="16">
        <v>0.28062000000000004</v>
      </c>
      <c r="S80" s="16">
        <v>6.83222508109501</v>
      </c>
      <c r="T80" s="27">
        <v>0.33958799999999995</v>
      </c>
    </row>
    <row r="81" spans="1:20" ht="12.75">
      <c r="A81" s="20" t="s">
        <v>110</v>
      </c>
      <c r="B81" s="19">
        <v>1511.42</v>
      </c>
      <c r="C81" s="21">
        <v>0</v>
      </c>
      <c r="D81" s="23">
        <v>30</v>
      </c>
      <c r="E81" s="17">
        <v>30</v>
      </c>
      <c r="F81" s="17">
        <v>0</v>
      </c>
      <c r="G81" s="24">
        <v>0</v>
      </c>
      <c r="H81" s="22">
        <v>10.524283</v>
      </c>
      <c r="I81" s="18">
        <v>0</v>
      </c>
      <c r="J81" s="18">
        <v>2.6010000000000004</v>
      </c>
      <c r="K81" s="18">
        <v>4.880725</v>
      </c>
      <c r="L81" s="25">
        <v>0.255</v>
      </c>
      <c r="M81" s="26">
        <v>46</v>
      </c>
      <c r="N81" s="27">
        <v>51</v>
      </c>
      <c r="O81" s="26">
        <v>0</v>
      </c>
      <c r="P81" s="16">
        <v>0</v>
      </c>
      <c r="Q81" s="16">
        <v>6.96317568908708</v>
      </c>
      <c r="R81" s="16">
        <v>0.346097</v>
      </c>
      <c r="S81" s="16">
        <v>6.96317568908708</v>
      </c>
      <c r="T81" s="27">
        <v>0.346097</v>
      </c>
    </row>
    <row r="82" spans="1:20" ht="12.75">
      <c r="A82" s="20" t="s">
        <v>111</v>
      </c>
      <c r="B82" s="19">
        <v>1510.47</v>
      </c>
      <c r="C82" s="21">
        <v>0</v>
      </c>
      <c r="D82" s="23">
        <v>30</v>
      </c>
      <c r="E82" s="17">
        <v>30</v>
      </c>
      <c r="F82" s="17">
        <v>0</v>
      </c>
      <c r="G82" s="24">
        <v>0</v>
      </c>
      <c r="H82" s="22">
        <v>10.345081</v>
      </c>
      <c r="I82" s="18">
        <v>0</v>
      </c>
      <c r="J82" s="18">
        <v>2.652</v>
      </c>
      <c r="K82" s="18">
        <v>4.862916</v>
      </c>
      <c r="L82" s="25">
        <v>-0.35700000000000004</v>
      </c>
      <c r="M82" s="26">
        <v>59</v>
      </c>
      <c r="N82" s="27">
        <v>52</v>
      </c>
      <c r="O82" s="26">
        <v>0</v>
      </c>
      <c r="P82" s="16">
        <v>0</v>
      </c>
      <c r="Q82" s="16">
        <v>6.8489152383033005</v>
      </c>
      <c r="R82" s="16">
        <v>0.34041800000000005</v>
      </c>
      <c r="S82" s="16">
        <v>6.8489152383033005</v>
      </c>
      <c r="T82" s="27">
        <v>0.34041800000000005</v>
      </c>
    </row>
    <row r="83" spans="1:20" ht="12.75">
      <c r="A83" s="20" t="s">
        <v>112</v>
      </c>
      <c r="B83" s="19">
        <v>2323.35</v>
      </c>
      <c r="C83" s="21">
        <v>0</v>
      </c>
      <c r="D83" s="23">
        <v>45</v>
      </c>
      <c r="E83" s="17">
        <v>45</v>
      </c>
      <c r="F83" s="17">
        <v>0</v>
      </c>
      <c r="G83" s="24">
        <v>0</v>
      </c>
      <c r="H83" s="22">
        <v>15.587136000000001</v>
      </c>
      <c r="I83" s="18">
        <v>0</v>
      </c>
      <c r="J83" s="18">
        <v>3.927</v>
      </c>
      <c r="K83" s="18">
        <v>7.353858000000001</v>
      </c>
      <c r="L83" s="25">
        <v>0.765</v>
      </c>
      <c r="M83" s="26">
        <v>62</v>
      </c>
      <c r="N83" s="27">
        <v>77</v>
      </c>
      <c r="O83" s="26">
        <v>0</v>
      </c>
      <c r="P83" s="16">
        <v>0</v>
      </c>
      <c r="Q83" s="16">
        <v>6.70890567499515</v>
      </c>
      <c r="R83" s="16">
        <v>0.333459</v>
      </c>
      <c r="S83" s="16">
        <v>6.70890567499515</v>
      </c>
      <c r="T83" s="27">
        <v>0.333459</v>
      </c>
    </row>
    <row r="84" spans="1:20" ht="12.75">
      <c r="A84" s="20" t="s">
        <v>113</v>
      </c>
      <c r="B84" s="19">
        <v>2342.48</v>
      </c>
      <c r="C84" s="21">
        <v>0</v>
      </c>
      <c r="D84" s="23">
        <v>43</v>
      </c>
      <c r="E84" s="17">
        <v>43</v>
      </c>
      <c r="F84" s="17">
        <v>1</v>
      </c>
      <c r="G84" s="24">
        <v>0</v>
      </c>
      <c r="H84" s="22">
        <v>15.59866</v>
      </c>
      <c r="I84" s="18">
        <v>0</v>
      </c>
      <c r="J84" s="18">
        <v>4.335</v>
      </c>
      <c r="K84" s="18">
        <v>6.873333000000001</v>
      </c>
      <c r="L84" s="25">
        <v>-0.102</v>
      </c>
      <c r="M84" s="26">
        <v>87</v>
      </c>
      <c r="N84" s="27">
        <v>85</v>
      </c>
      <c r="O84" s="26">
        <v>0</v>
      </c>
      <c r="P84" s="16">
        <v>0</v>
      </c>
      <c r="Q84" s="16">
        <v>6.65903657661965</v>
      </c>
      <c r="R84" s="16">
        <v>0.33098</v>
      </c>
      <c r="S84" s="16">
        <v>6.65903657661965</v>
      </c>
      <c r="T84" s="27">
        <v>0.33098</v>
      </c>
    </row>
    <row r="85" spans="1:20" ht="12.75">
      <c r="A85" s="20" t="s">
        <v>114</v>
      </c>
      <c r="B85" s="19">
        <v>2339.2000000000003</v>
      </c>
      <c r="C85" s="21">
        <v>0</v>
      </c>
      <c r="D85" s="23">
        <v>45</v>
      </c>
      <c r="E85" s="17">
        <v>45</v>
      </c>
      <c r="F85" s="17">
        <v>0</v>
      </c>
      <c r="G85" s="24">
        <v>0</v>
      </c>
      <c r="H85" s="22">
        <v>16.230555</v>
      </c>
      <c r="I85" s="18">
        <v>0</v>
      </c>
      <c r="J85" s="18">
        <v>3.6210000000000004</v>
      </c>
      <c r="K85" s="18">
        <v>8.011441999999999</v>
      </c>
      <c r="L85" s="25">
        <v>-2.805</v>
      </c>
      <c r="M85" s="26">
        <v>126</v>
      </c>
      <c r="N85" s="27">
        <v>71</v>
      </c>
      <c r="O85" s="26">
        <v>0</v>
      </c>
      <c r="P85" s="16">
        <v>0</v>
      </c>
      <c r="Q85" s="16">
        <v>6.93850675444596</v>
      </c>
      <c r="R85" s="16">
        <v>0.344871</v>
      </c>
      <c r="S85" s="16">
        <v>6.93850675444596</v>
      </c>
      <c r="T85" s="27">
        <v>0.344871</v>
      </c>
    </row>
    <row r="86" spans="1:20" ht="12.75">
      <c r="A86" s="20" t="s">
        <v>115</v>
      </c>
      <c r="B86" s="19">
        <v>2336.34</v>
      </c>
      <c r="C86" s="21">
        <v>0</v>
      </c>
      <c r="D86" s="23">
        <v>45</v>
      </c>
      <c r="E86" s="17">
        <v>45</v>
      </c>
      <c r="F86" s="17">
        <v>0</v>
      </c>
      <c r="G86" s="24">
        <v>0</v>
      </c>
      <c r="H86" s="22">
        <v>15.895208</v>
      </c>
      <c r="I86" s="18">
        <v>0</v>
      </c>
      <c r="J86" s="18">
        <v>4.488</v>
      </c>
      <c r="K86" s="18">
        <v>8.626792</v>
      </c>
      <c r="L86" s="25">
        <v>-0.35700000000000004</v>
      </c>
      <c r="M86" s="26">
        <v>95</v>
      </c>
      <c r="N86" s="27">
        <v>88</v>
      </c>
      <c r="O86" s="26">
        <v>0</v>
      </c>
      <c r="P86" s="16">
        <v>0</v>
      </c>
      <c r="Q86" s="16">
        <v>6.803465249064771</v>
      </c>
      <c r="R86" s="16">
        <v>0.338159</v>
      </c>
      <c r="S86" s="16">
        <v>6.803465249064771</v>
      </c>
      <c r="T86" s="27">
        <v>0.338159</v>
      </c>
    </row>
    <row r="87" spans="1:20" ht="12.75">
      <c r="A87" s="20" t="s">
        <v>116</v>
      </c>
      <c r="B87" s="19">
        <v>4012.21</v>
      </c>
      <c r="C87" s="21">
        <v>0</v>
      </c>
      <c r="D87" s="23">
        <v>65</v>
      </c>
      <c r="E87" s="17">
        <v>64</v>
      </c>
      <c r="F87" s="17">
        <v>1</v>
      </c>
      <c r="G87" s="24">
        <v>0</v>
      </c>
      <c r="H87" s="22">
        <v>29.017500000000002</v>
      </c>
      <c r="I87" s="18">
        <v>0</v>
      </c>
      <c r="J87" s="18">
        <v>7.3950000000000005</v>
      </c>
      <c r="K87" s="18">
        <v>13.1775</v>
      </c>
      <c r="L87" s="25">
        <v>-0.612</v>
      </c>
      <c r="M87" s="26">
        <v>157</v>
      </c>
      <c r="N87" s="27">
        <v>145</v>
      </c>
      <c r="O87" s="26">
        <v>0</v>
      </c>
      <c r="P87" s="16">
        <v>0</v>
      </c>
      <c r="Q87" s="16">
        <v>7.232298409106201</v>
      </c>
      <c r="R87" s="16">
        <v>0.359474</v>
      </c>
      <c r="S87" s="16">
        <v>7.232298409106201</v>
      </c>
      <c r="T87" s="27">
        <v>0.359474</v>
      </c>
    </row>
    <row r="88" spans="1:20" ht="12.75">
      <c r="A88" s="20" t="s">
        <v>117</v>
      </c>
      <c r="B88" s="19">
        <v>2322.31</v>
      </c>
      <c r="C88" s="21">
        <v>0</v>
      </c>
      <c r="D88" s="23">
        <v>46</v>
      </c>
      <c r="E88" s="17">
        <v>44</v>
      </c>
      <c r="F88" s="17">
        <v>2</v>
      </c>
      <c r="G88" s="24">
        <v>0</v>
      </c>
      <c r="H88" s="22">
        <v>14.372692</v>
      </c>
      <c r="I88" s="18">
        <v>0</v>
      </c>
      <c r="J88" s="18">
        <v>3.5700000000000003</v>
      </c>
      <c r="K88" s="18">
        <v>7.287308</v>
      </c>
      <c r="L88" s="25">
        <v>0.153</v>
      </c>
      <c r="M88" s="26">
        <v>67</v>
      </c>
      <c r="N88" s="27">
        <v>70</v>
      </c>
      <c r="O88" s="26">
        <v>0</v>
      </c>
      <c r="P88" s="16">
        <v>0</v>
      </c>
      <c r="Q88" s="16">
        <v>6.18896357506103</v>
      </c>
      <c r="R88" s="16">
        <v>0.307616</v>
      </c>
      <c r="S88" s="16">
        <v>6.18896357506103</v>
      </c>
      <c r="T88" s="27">
        <v>0.307616</v>
      </c>
    </row>
    <row r="89" spans="1:20" ht="12.75">
      <c r="A89" s="20" t="s">
        <v>118</v>
      </c>
      <c r="B89" s="19">
        <v>2028.74</v>
      </c>
      <c r="C89" s="21">
        <v>136.4</v>
      </c>
      <c r="D89" s="23">
        <v>50</v>
      </c>
      <c r="E89" s="17">
        <v>0</v>
      </c>
      <c r="F89" s="17">
        <v>0</v>
      </c>
      <c r="G89" s="24">
        <v>46.5</v>
      </c>
      <c r="H89" s="22">
        <v>9.494349</v>
      </c>
      <c r="I89" s="18">
        <v>1.054928</v>
      </c>
      <c r="J89" s="18">
        <v>3.06</v>
      </c>
      <c r="K89" s="18">
        <v>2.008725</v>
      </c>
      <c r="L89" s="25">
        <v>0.255</v>
      </c>
      <c r="M89" s="26">
        <v>55</v>
      </c>
      <c r="N89" s="27">
        <v>60</v>
      </c>
      <c r="O89" s="26">
        <v>0.48723315813296</v>
      </c>
      <c r="P89" s="16">
        <v>0.024217</v>
      </c>
      <c r="Q89" s="16">
        <v>4.67992399223163</v>
      </c>
      <c r="R89" s="16">
        <v>0.23260999999999998</v>
      </c>
      <c r="S89" s="16">
        <v>5.16715715036459</v>
      </c>
      <c r="T89" s="27">
        <v>0.256827</v>
      </c>
    </row>
    <row r="90" spans="1:20" ht="12.75">
      <c r="A90" s="20" t="s">
        <v>119</v>
      </c>
      <c r="B90" s="19">
        <v>2323.5</v>
      </c>
      <c r="C90" s="21">
        <v>0</v>
      </c>
      <c r="D90" s="23">
        <v>45</v>
      </c>
      <c r="E90" s="17">
        <v>45</v>
      </c>
      <c r="F90" s="17">
        <v>0</v>
      </c>
      <c r="G90" s="24">
        <v>0</v>
      </c>
      <c r="H90" s="22">
        <v>15.30406</v>
      </c>
      <c r="I90" s="18">
        <v>0</v>
      </c>
      <c r="J90" s="18">
        <v>4.182</v>
      </c>
      <c r="K90" s="18">
        <v>8.113941</v>
      </c>
      <c r="L90" s="25">
        <v>0.816</v>
      </c>
      <c r="M90" s="26">
        <v>66</v>
      </c>
      <c r="N90" s="27">
        <v>82</v>
      </c>
      <c r="O90" s="26">
        <v>0</v>
      </c>
      <c r="P90" s="16">
        <v>0</v>
      </c>
      <c r="Q90" s="16">
        <v>6.58664084355498</v>
      </c>
      <c r="R90" s="16">
        <v>0.327382</v>
      </c>
      <c r="S90" s="16">
        <v>6.58664084355498</v>
      </c>
      <c r="T90" s="27">
        <v>0.327382</v>
      </c>
    </row>
    <row r="91" spans="1:20" ht="12.75">
      <c r="A91" s="20" t="s">
        <v>120</v>
      </c>
      <c r="B91" s="19">
        <v>1948.4</v>
      </c>
      <c r="C91" s="21">
        <v>552.46</v>
      </c>
      <c r="D91" s="23">
        <v>50</v>
      </c>
      <c r="E91" s="17">
        <v>0</v>
      </c>
      <c r="F91" s="17">
        <v>0</v>
      </c>
      <c r="G91" s="24">
        <v>46</v>
      </c>
      <c r="H91" s="22">
        <v>8.683048</v>
      </c>
      <c r="I91" s="18">
        <v>1.906035</v>
      </c>
      <c r="J91" s="18">
        <v>3.162</v>
      </c>
      <c r="K91" s="18">
        <v>1.8189160000000002</v>
      </c>
      <c r="L91" s="25">
        <v>0.153</v>
      </c>
      <c r="M91" s="26">
        <v>59</v>
      </c>
      <c r="N91" s="27">
        <v>62</v>
      </c>
      <c r="O91" s="26">
        <v>0.76215181977399</v>
      </c>
      <c r="P91" s="16">
        <v>0.037881</v>
      </c>
      <c r="Q91" s="16">
        <v>4.45650174502155</v>
      </c>
      <c r="R91" s="16">
        <v>0.221505</v>
      </c>
      <c r="S91" s="16">
        <v>5.21865356479554</v>
      </c>
      <c r="T91" s="27">
        <v>0.259386</v>
      </c>
    </row>
    <row r="92" spans="1:20" ht="12.75">
      <c r="A92" s="20" t="s">
        <v>121</v>
      </c>
      <c r="B92" s="19">
        <v>2321.2000000000003</v>
      </c>
      <c r="C92" s="21">
        <v>0</v>
      </c>
      <c r="D92" s="23">
        <v>45</v>
      </c>
      <c r="E92" s="17">
        <v>45</v>
      </c>
      <c r="F92" s="17">
        <v>0</v>
      </c>
      <c r="G92" s="24">
        <v>0</v>
      </c>
      <c r="H92" s="22">
        <v>15.869146</v>
      </c>
      <c r="I92" s="18">
        <v>0</v>
      </c>
      <c r="J92" s="18">
        <v>3.468</v>
      </c>
      <c r="K92" s="18">
        <v>7.952858</v>
      </c>
      <c r="L92" s="25">
        <v>-2.295</v>
      </c>
      <c r="M92" s="26">
        <v>113</v>
      </c>
      <c r="N92" s="27">
        <v>68</v>
      </c>
      <c r="O92" s="26">
        <v>0</v>
      </c>
      <c r="P92" s="16">
        <v>0</v>
      </c>
      <c r="Q92" s="16">
        <v>6.8366129588144</v>
      </c>
      <c r="R92" s="16">
        <v>0.33980699999999997</v>
      </c>
      <c r="S92" s="16">
        <v>6.8366129588144</v>
      </c>
      <c r="T92" s="27">
        <v>0.33980699999999997</v>
      </c>
    </row>
    <row r="93" spans="1:20" ht="12.75">
      <c r="A93" s="20" t="s">
        <v>122</v>
      </c>
      <c r="B93" s="19">
        <v>2326.57</v>
      </c>
      <c r="C93" s="21">
        <v>0</v>
      </c>
      <c r="D93" s="23">
        <v>45</v>
      </c>
      <c r="E93" s="17">
        <v>44</v>
      </c>
      <c r="F93" s="17">
        <v>1</v>
      </c>
      <c r="G93" s="24">
        <v>0</v>
      </c>
      <c r="H93" s="22">
        <v>17.832757</v>
      </c>
      <c r="I93" s="18">
        <v>0</v>
      </c>
      <c r="J93" s="18">
        <v>4.029</v>
      </c>
      <c r="K93" s="18">
        <v>7.080241999999999</v>
      </c>
      <c r="L93" s="25">
        <v>-0.255</v>
      </c>
      <c r="M93" s="26">
        <v>84</v>
      </c>
      <c r="N93" s="27">
        <v>79</v>
      </c>
      <c r="O93" s="26">
        <v>0</v>
      </c>
      <c r="P93" s="16">
        <v>0</v>
      </c>
      <c r="Q93" s="16">
        <v>7.66482719196069</v>
      </c>
      <c r="R93" s="16">
        <v>0.38097200000000003</v>
      </c>
      <c r="S93" s="16">
        <v>7.66482719196069</v>
      </c>
      <c r="T93" s="27">
        <v>0.38097200000000003</v>
      </c>
    </row>
    <row r="94" spans="1:20" ht="12.75">
      <c r="A94" s="20" t="s">
        <v>123</v>
      </c>
      <c r="B94" s="19">
        <v>3493.73</v>
      </c>
      <c r="C94" s="21">
        <v>0</v>
      </c>
      <c r="D94" s="23">
        <v>104</v>
      </c>
      <c r="E94" s="17">
        <v>0</v>
      </c>
      <c r="F94" s="17">
        <v>0</v>
      </c>
      <c r="G94" s="24">
        <v>94.5</v>
      </c>
      <c r="H94" s="22">
        <v>28.438503</v>
      </c>
      <c r="I94" s="18">
        <v>0</v>
      </c>
      <c r="J94" s="18">
        <v>7.0889999999999995</v>
      </c>
      <c r="K94" s="18">
        <v>2.002495</v>
      </c>
      <c r="L94" s="25">
        <v>2.227425</v>
      </c>
      <c r="M94" s="26">
        <v>95.325</v>
      </c>
      <c r="N94" s="27">
        <v>139</v>
      </c>
      <c r="O94" s="26">
        <v>0</v>
      </c>
      <c r="P94" s="16">
        <v>0</v>
      </c>
      <c r="Q94" s="16">
        <v>8.13986856454276</v>
      </c>
      <c r="R94" s="16">
        <v>0.404584</v>
      </c>
      <c r="S94" s="16">
        <v>8.13986856454276</v>
      </c>
      <c r="T94" s="27">
        <v>0.404584</v>
      </c>
    </row>
    <row r="95" spans="1:20" ht="12.75">
      <c r="A95" s="20" t="s">
        <v>124</v>
      </c>
      <c r="B95" s="19">
        <v>3228.4700000000003</v>
      </c>
      <c r="C95" s="21">
        <v>674.11</v>
      </c>
      <c r="D95" s="23">
        <v>94</v>
      </c>
      <c r="E95" s="17">
        <v>0</v>
      </c>
      <c r="F95" s="17">
        <v>0</v>
      </c>
      <c r="G95" s="24">
        <v>92.5</v>
      </c>
      <c r="H95" s="22">
        <v>21.969242</v>
      </c>
      <c r="I95" s="18">
        <v>2.441027</v>
      </c>
      <c r="J95" s="18">
        <v>7.7010000000000005</v>
      </c>
      <c r="K95" s="18">
        <v>1.348733</v>
      </c>
      <c r="L95" s="25">
        <v>2.907</v>
      </c>
      <c r="M95" s="26">
        <v>94</v>
      </c>
      <c r="N95" s="27">
        <v>151</v>
      </c>
      <c r="O95" s="26">
        <v>0.62549057290305</v>
      </c>
      <c r="P95" s="16">
        <v>0.031089000000000002</v>
      </c>
      <c r="Q95" s="16">
        <v>6.8048462584444</v>
      </c>
      <c r="R95" s="16">
        <v>0.33822800000000003</v>
      </c>
      <c r="S95" s="16">
        <v>7.430336831347451</v>
      </c>
      <c r="T95" s="27">
        <v>0.369317</v>
      </c>
    </row>
    <row r="96" spans="1:20" ht="12.75">
      <c r="A96" s="20" t="s">
        <v>125</v>
      </c>
      <c r="B96" s="19">
        <v>1536.8700000000001</v>
      </c>
      <c r="C96" s="21">
        <v>67.25</v>
      </c>
      <c r="D96" s="23">
        <v>30</v>
      </c>
      <c r="E96" s="17">
        <v>27</v>
      </c>
      <c r="F96" s="17">
        <v>1</v>
      </c>
      <c r="G96" s="24">
        <v>2</v>
      </c>
      <c r="H96" s="22">
        <v>7.794219000000001</v>
      </c>
      <c r="I96" s="18">
        <v>1.7109260000000002</v>
      </c>
      <c r="J96" s="18">
        <v>2.958</v>
      </c>
      <c r="K96" s="18">
        <v>4.136857</v>
      </c>
      <c r="L96" s="25">
        <v>0.211548</v>
      </c>
      <c r="M96" s="26">
        <v>53.852</v>
      </c>
      <c r="N96" s="27">
        <v>58</v>
      </c>
      <c r="O96" s="26">
        <v>1.06658230057601</v>
      </c>
      <c r="P96" s="16">
        <v>0.053013000000000005</v>
      </c>
      <c r="Q96" s="16">
        <v>5.07148880516894</v>
      </c>
      <c r="R96" s="16">
        <v>0.252073</v>
      </c>
      <c r="S96" s="16">
        <v>6.138071105744951</v>
      </c>
      <c r="T96" s="27">
        <v>0.305086</v>
      </c>
    </row>
    <row r="97" spans="1:20" ht="12.75">
      <c r="A97" s="20" t="s">
        <v>126</v>
      </c>
      <c r="B97" s="19">
        <v>1591.68</v>
      </c>
      <c r="C97" s="21">
        <v>0</v>
      </c>
      <c r="D97" s="23">
        <v>31</v>
      </c>
      <c r="E97" s="17">
        <v>29</v>
      </c>
      <c r="F97" s="17">
        <v>2</v>
      </c>
      <c r="G97" s="24">
        <v>0</v>
      </c>
      <c r="H97" s="22">
        <v>11.367149</v>
      </c>
      <c r="I97" s="18">
        <v>0</v>
      </c>
      <c r="J97" s="18">
        <v>3.5700000000000003</v>
      </c>
      <c r="K97" s="18">
        <v>5.118849</v>
      </c>
      <c r="L97" s="25">
        <v>0.918</v>
      </c>
      <c r="M97" s="26">
        <v>52</v>
      </c>
      <c r="N97" s="27">
        <v>70</v>
      </c>
      <c r="O97" s="26">
        <v>0</v>
      </c>
      <c r="P97" s="16">
        <v>0</v>
      </c>
      <c r="Q97" s="16">
        <v>7.14160446823482</v>
      </c>
      <c r="R97" s="16">
        <v>0.354966</v>
      </c>
      <c r="S97" s="16">
        <v>7.14160446823482</v>
      </c>
      <c r="T97" s="27">
        <v>0.354966</v>
      </c>
    </row>
    <row r="98" spans="1:20" ht="12.75">
      <c r="A98" s="20" t="s">
        <v>127</v>
      </c>
      <c r="B98" s="19">
        <v>2333.4700000000003</v>
      </c>
      <c r="C98" s="21">
        <v>0</v>
      </c>
      <c r="D98" s="23">
        <v>45</v>
      </c>
      <c r="E98" s="17">
        <v>45</v>
      </c>
      <c r="F98" s="17">
        <v>0</v>
      </c>
      <c r="G98" s="24">
        <v>0</v>
      </c>
      <c r="H98" s="22">
        <v>17.481322000000002</v>
      </c>
      <c r="I98" s="18">
        <v>0</v>
      </c>
      <c r="J98" s="18">
        <v>3.264</v>
      </c>
      <c r="K98" s="18">
        <v>8.814683</v>
      </c>
      <c r="L98" s="25">
        <v>-0.306</v>
      </c>
      <c r="M98" s="26">
        <v>70</v>
      </c>
      <c r="N98" s="27">
        <v>64</v>
      </c>
      <c r="O98" s="26">
        <v>0</v>
      </c>
      <c r="P98" s="16">
        <v>0</v>
      </c>
      <c r="Q98" s="16">
        <v>7.4915563516993995</v>
      </c>
      <c r="R98" s="16">
        <v>0.37235999999999997</v>
      </c>
      <c r="S98" s="16">
        <v>7.4915563516993995</v>
      </c>
      <c r="T98" s="27">
        <v>0.37235999999999997</v>
      </c>
    </row>
    <row r="99" spans="1:20" ht="12.75">
      <c r="A99" s="20" t="s">
        <v>128</v>
      </c>
      <c r="B99" s="19">
        <v>2336.98</v>
      </c>
      <c r="C99" s="21">
        <v>0</v>
      </c>
      <c r="D99" s="23">
        <v>45</v>
      </c>
      <c r="E99" s="17">
        <v>45</v>
      </c>
      <c r="F99" s="17">
        <v>0</v>
      </c>
      <c r="G99" s="24">
        <v>0</v>
      </c>
      <c r="H99" s="22">
        <v>17.447432</v>
      </c>
      <c r="I99" s="18">
        <v>0</v>
      </c>
      <c r="J99" s="18">
        <v>4.08</v>
      </c>
      <c r="K99" s="18">
        <v>7.382562</v>
      </c>
      <c r="L99" s="25">
        <v>-1.4535</v>
      </c>
      <c r="M99" s="26">
        <v>108.5</v>
      </c>
      <c r="N99" s="27">
        <v>80</v>
      </c>
      <c r="O99" s="26">
        <v>0</v>
      </c>
      <c r="P99" s="16">
        <v>0</v>
      </c>
      <c r="Q99" s="16">
        <v>7.46580287379438</v>
      </c>
      <c r="R99" s="16">
        <v>0.37107999999999997</v>
      </c>
      <c r="S99" s="16">
        <v>7.46580287379438</v>
      </c>
      <c r="T99" s="27">
        <v>0.37107999999999997</v>
      </c>
    </row>
    <row r="100" spans="1:20" ht="12.75">
      <c r="A100" s="20" t="s">
        <v>129</v>
      </c>
      <c r="B100" s="19">
        <v>2338.29</v>
      </c>
      <c r="C100" s="21">
        <v>0</v>
      </c>
      <c r="D100" s="23">
        <v>45</v>
      </c>
      <c r="E100" s="17">
        <v>45</v>
      </c>
      <c r="F100" s="17">
        <v>0</v>
      </c>
      <c r="G100" s="24">
        <v>0</v>
      </c>
      <c r="H100" s="22">
        <v>17.330163</v>
      </c>
      <c r="I100" s="18">
        <v>0</v>
      </c>
      <c r="J100" s="18">
        <v>3.7230000000000003</v>
      </c>
      <c r="K100" s="18">
        <v>8.256841</v>
      </c>
      <c r="L100" s="25">
        <v>-0.153</v>
      </c>
      <c r="M100" s="26">
        <v>76</v>
      </c>
      <c r="N100" s="27">
        <v>73</v>
      </c>
      <c r="O100" s="26">
        <v>0</v>
      </c>
      <c r="P100" s="16">
        <v>0</v>
      </c>
      <c r="Q100" s="16">
        <v>7.41146863733754</v>
      </c>
      <c r="R100" s="16">
        <v>0.36837899999999996</v>
      </c>
      <c r="S100" s="16">
        <v>7.41146863733754</v>
      </c>
      <c r="T100" s="27">
        <v>0.36837899999999996</v>
      </c>
    </row>
    <row r="101" spans="1:20" ht="12.75">
      <c r="A101" s="20" t="s">
        <v>130</v>
      </c>
      <c r="B101" s="19">
        <v>2328.02</v>
      </c>
      <c r="C101" s="21">
        <v>0</v>
      </c>
      <c r="D101" s="23">
        <v>45</v>
      </c>
      <c r="E101" s="17">
        <v>45</v>
      </c>
      <c r="F101" s="17">
        <v>0</v>
      </c>
      <c r="G101" s="24">
        <v>0</v>
      </c>
      <c r="H101" s="22">
        <v>14.185204</v>
      </c>
      <c r="I101" s="18">
        <v>0</v>
      </c>
      <c r="J101" s="18">
        <v>4.692</v>
      </c>
      <c r="K101" s="18">
        <v>8.602791999999999</v>
      </c>
      <c r="L101" s="25">
        <v>0.7140000000000001</v>
      </c>
      <c r="M101" s="26">
        <v>78</v>
      </c>
      <c r="N101" s="27">
        <v>92</v>
      </c>
      <c r="O101" s="26">
        <v>0</v>
      </c>
      <c r="P101" s="16">
        <v>0</v>
      </c>
      <c r="Q101" s="16">
        <v>6.0932483397908905</v>
      </c>
      <c r="R101" s="16">
        <v>0.302858</v>
      </c>
      <c r="S101" s="16">
        <v>6.0932483397908905</v>
      </c>
      <c r="T101" s="27">
        <v>0.302858</v>
      </c>
    </row>
    <row r="102" spans="1:20" ht="12.75">
      <c r="A102" s="20" t="s">
        <v>131</v>
      </c>
      <c r="B102" s="19">
        <v>1511.52</v>
      </c>
      <c r="C102" s="21">
        <v>0</v>
      </c>
      <c r="D102" s="23">
        <v>30</v>
      </c>
      <c r="E102" s="17">
        <v>30</v>
      </c>
      <c r="F102" s="17">
        <v>0</v>
      </c>
      <c r="G102" s="24">
        <v>0</v>
      </c>
      <c r="H102" s="22">
        <v>10.034787</v>
      </c>
      <c r="I102" s="18">
        <v>0</v>
      </c>
      <c r="J102" s="18">
        <v>2.652</v>
      </c>
      <c r="K102" s="18">
        <v>5.963208</v>
      </c>
      <c r="L102" s="25">
        <v>0.102</v>
      </c>
      <c r="M102" s="26">
        <v>50</v>
      </c>
      <c r="N102" s="27">
        <v>52</v>
      </c>
      <c r="O102" s="26">
        <v>0</v>
      </c>
      <c r="P102" s="16">
        <v>0</v>
      </c>
      <c r="Q102" s="16">
        <v>6.638871467132421</v>
      </c>
      <c r="R102" s="16">
        <v>0.329978</v>
      </c>
      <c r="S102" s="16">
        <v>6.638871467132421</v>
      </c>
      <c r="T102" s="27">
        <v>0.329978</v>
      </c>
    </row>
    <row r="103" spans="1:20" ht="12.75">
      <c r="A103" s="20" t="s">
        <v>132</v>
      </c>
      <c r="B103" s="19">
        <v>1506.89</v>
      </c>
      <c r="C103" s="21">
        <v>0</v>
      </c>
      <c r="D103" s="23">
        <v>30</v>
      </c>
      <c r="E103" s="17">
        <v>30</v>
      </c>
      <c r="F103" s="17">
        <v>0</v>
      </c>
      <c r="G103" s="24">
        <v>0</v>
      </c>
      <c r="H103" s="22">
        <v>8.722048</v>
      </c>
      <c r="I103" s="18">
        <v>0</v>
      </c>
      <c r="J103" s="18">
        <v>3.162</v>
      </c>
      <c r="K103" s="18">
        <v>5.6659500000000005</v>
      </c>
      <c r="L103" s="25">
        <v>0.408</v>
      </c>
      <c r="M103" s="26">
        <v>54</v>
      </c>
      <c r="N103" s="27">
        <v>62</v>
      </c>
      <c r="O103" s="26">
        <v>0</v>
      </c>
      <c r="P103" s="16">
        <v>0</v>
      </c>
      <c r="Q103" s="16">
        <v>5.78811193915946</v>
      </c>
      <c r="R103" s="16">
        <v>0.287692</v>
      </c>
      <c r="S103" s="16">
        <v>5.78811193915946</v>
      </c>
      <c r="T103" s="27">
        <v>0.287692</v>
      </c>
    </row>
    <row r="104" spans="1:20" ht="12.75">
      <c r="A104" s="20" t="s">
        <v>133</v>
      </c>
      <c r="B104" s="19">
        <v>2326.4700000000003</v>
      </c>
      <c r="C104" s="21">
        <v>0</v>
      </c>
      <c r="D104" s="23">
        <v>45</v>
      </c>
      <c r="E104" s="17">
        <v>45</v>
      </c>
      <c r="F104" s="17">
        <v>0</v>
      </c>
      <c r="G104" s="24">
        <v>0</v>
      </c>
      <c r="H104" s="22">
        <v>14.618575000000002</v>
      </c>
      <c r="I104" s="18">
        <v>0</v>
      </c>
      <c r="J104" s="18">
        <v>4.845</v>
      </c>
      <c r="K104" s="18">
        <v>9.331425000000001</v>
      </c>
      <c r="L104" s="25">
        <v>0.663</v>
      </c>
      <c r="M104" s="26">
        <v>82</v>
      </c>
      <c r="N104" s="27">
        <v>95</v>
      </c>
      <c r="O104" s="26">
        <v>0</v>
      </c>
      <c r="P104" s="16">
        <v>0</v>
      </c>
      <c r="Q104" s="16">
        <v>6.28358629167794</v>
      </c>
      <c r="R104" s="16">
        <v>0.312319</v>
      </c>
      <c r="S104" s="16">
        <v>6.28358629167794</v>
      </c>
      <c r="T104" s="27">
        <v>0.312319</v>
      </c>
    </row>
    <row r="105" spans="1:20" ht="12.75">
      <c r="A105" s="20" t="s">
        <v>134</v>
      </c>
      <c r="B105" s="19">
        <v>3992.51</v>
      </c>
      <c r="C105" s="21">
        <v>0</v>
      </c>
      <c r="D105" s="23">
        <v>75</v>
      </c>
      <c r="E105" s="17">
        <v>74</v>
      </c>
      <c r="F105" s="17">
        <v>0</v>
      </c>
      <c r="G105" s="24">
        <v>0</v>
      </c>
      <c r="H105" s="22">
        <v>14.270678</v>
      </c>
      <c r="I105" s="18">
        <v>0</v>
      </c>
      <c r="J105" s="18">
        <v>5.1000000000000005</v>
      </c>
      <c r="K105" s="18">
        <v>5.426979</v>
      </c>
      <c r="L105" s="25">
        <v>-4.002327</v>
      </c>
      <c r="M105" s="26">
        <v>178.477</v>
      </c>
      <c r="N105" s="27">
        <v>100</v>
      </c>
      <c r="O105" s="26">
        <v>0</v>
      </c>
      <c r="P105" s="16">
        <v>0</v>
      </c>
      <c r="Q105" s="16">
        <v>3.57436249376958</v>
      </c>
      <c r="R105" s="16">
        <v>0.17765999999999998</v>
      </c>
      <c r="S105" s="16">
        <v>3.57436249376958</v>
      </c>
      <c r="T105" s="27">
        <v>0.17765999999999998</v>
      </c>
    </row>
    <row r="106" spans="1:20" ht="12.75">
      <c r="A106" s="20" t="s">
        <v>135</v>
      </c>
      <c r="B106" s="19">
        <v>4007.07</v>
      </c>
      <c r="C106" s="21">
        <v>0</v>
      </c>
      <c r="D106" s="23">
        <v>74</v>
      </c>
      <c r="E106" s="17">
        <v>75</v>
      </c>
      <c r="F106" s="17">
        <v>0</v>
      </c>
      <c r="G106" s="24">
        <v>0</v>
      </c>
      <c r="H106" s="22">
        <v>10.0396</v>
      </c>
      <c r="I106" s="18">
        <v>0</v>
      </c>
      <c r="J106" s="18">
        <v>6.885</v>
      </c>
      <c r="K106" s="18">
        <v>9.075318</v>
      </c>
      <c r="L106" s="25">
        <v>-0.102</v>
      </c>
      <c r="M106" s="26">
        <v>137</v>
      </c>
      <c r="N106" s="27">
        <v>135</v>
      </c>
      <c r="O106" s="26">
        <v>0</v>
      </c>
      <c r="P106" s="16">
        <v>0</v>
      </c>
      <c r="Q106" s="16">
        <v>2.50547157898414</v>
      </c>
      <c r="R106" s="16">
        <v>0.12453099999999999</v>
      </c>
      <c r="S106" s="16">
        <v>2.50547157898414</v>
      </c>
      <c r="T106" s="27">
        <v>0.12453099999999999</v>
      </c>
    </row>
    <row r="107" spans="1:20" ht="12.75">
      <c r="A107" s="20" t="s">
        <v>136</v>
      </c>
      <c r="B107" s="19">
        <v>2342.03</v>
      </c>
      <c r="C107" s="21">
        <v>0</v>
      </c>
      <c r="D107" s="23">
        <v>45</v>
      </c>
      <c r="E107" s="17">
        <v>45</v>
      </c>
      <c r="F107" s="17">
        <v>0</v>
      </c>
      <c r="G107" s="24">
        <v>0</v>
      </c>
      <c r="H107" s="22">
        <v>17.947538</v>
      </c>
      <c r="I107" s="18">
        <v>0</v>
      </c>
      <c r="J107" s="18">
        <v>3.5700000000000003</v>
      </c>
      <c r="K107" s="18">
        <v>7.132462</v>
      </c>
      <c r="L107" s="25">
        <v>0.234192</v>
      </c>
      <c r="M107" s="26">
        <v>65.408</v>
      </c>
      <c r="N107" s="27">
        <v>70</v>
      </c>
      <c r="O107" s="26">
        <v>0</v>
      </c>
      <c r="P107" s="16">
        <v>0</v>
      </c>
      <c r="Q107" s="16">
        <v>7.66324000973514</v>
      </c>
      <c r="R107" s="16">
        <v>0.38089300000000004</v>
      </c>
      <c r="S107" s="16">
        <v>7.66324000973514</v>
      </c>
      <c r="T107" s="27">
        <v>0.38089300000000004</v>
      </c>
    </row>
    <row r="108" spans="1:20" ht="12.75">
      <c r="A108" s="20" t="s">
        <v>137</v>
      </c>
      <c r="B108" s="19">
        <v>2335.09</v>
      </c>
      <c r="C108" s="21">
        <v>0</v>
      </c>
      <c r="D108" s="23">
        <v>45</v>
      </c>
      <c r="E108" s="17">
        <v>45</v>
      </c>
      <c r="F108" s="17">
        <v>0</v>
      </c>
      <c r="G108" s="24">
        <v>0</v>
      </c>
      <c r="H108" s="22">
        <v>9.586125</v>
      </c>
      <c r="I108" s="18">
        <v>0</v>
      </c>
      <c r="J108" s="18">
        <v>4.131</v>
      </c>
      <c r="K108" s="18">
        <v>5.543880000000001</v>
      </c>
      <c r="L108" s="25">
        <v>0.306</v>
      </c>
      <c r="M108" s="26">
        <v>75</v>
      </c>
      <c r="N108" s="27">
        <v>81</v>
      </c>
      <c r="O108" s="26">
        <v>0</v>
      </c>
      <c r="P108" s="16">
        <v>0</v>
      </c>
      <c r="Q108" s="16">
        <v>4.10524861996753</v>
      </c>
      <c r="R108" s="16">
        <v>0.20404699999999998</v>
      </c>
      <c r="S108" s="16">
        <v>4.10524861996753</v>
      </c>
      <c r="T108" s="27">
        <v>0.20404699999999998</v>
      </c>
    </row>
    <row r="109" spans="1:20" ht="12.75">
      <c r="A109" s="20" t="s">
        <v>138</v>
      </c>
      <c r="B109" s="19">
        <v>3968.67</v>
      </c>
      <c r="C109" s="21">
        <v>0</v>
      </c>
      <c r="D109" s="23">
        <v>75</v>
      </c>
      <c r="E109" s="17">
        <v>74</v>
      </c>
      <c r="F109" s="17">
        <v>1</v>
      </c>
      <c r="G109" s="24">
        <v>0</v>
      </c>
      <c r="H109" s="22">
        <v>6.1649</v>
      </c>
      <c r="I109" s="18">
        <v>0</v>
      </c>
      <c r="J109" s="18">
        <v>5.406000000000001</v>
      </c>
      <c r="K109" s="18">
        <v>12.19906</v>
      </c>
      <c r="L109" s="25">
        <v>0.765</v>
      </c>
      <c r="M109" s="26">
        <v>91</v>
      </c>
      <c r="N109" s="27">
        <v>106</v>
      </c>
      <c r="O109" s="26">
        <v>0</v>
      </c>
      <c r="P109" s="16">
        <v>0</v>
      </c>
      <c r="Q109" s="16">
        <v>1.55339194238875</v>
      </c>
      <c r="R109" s="16">
        <v>0.077209</v>
      </c>
      <c r="S109" s="16">
        <v>1.55339194238875</v>
      </c>
      <c r="T109" s="27">
        <v>0.077209</v>
      </c>
    </row>
    <row r="110" spans="1:20" ht="12.75">
      <c r="A110" s="20" t="s">
        <v>139</v>
      </c>
      <c r="B110" s="19">
        <v>2320.35</v>
      </c>
      <c r="C110" s="21">
        <v>0</v>
      </c>
      <c r="D110" s="23">
        <v>45</v>
      </c>
      <c r="E110" s="17">
        <v>45</v>
      </c>
      <c r="F110" s="17">
        <v>0</v>
      </c>
      <c r="G110" s="24">
        <v>0</v>
      </c>
      <c r="H110" s="22">
        <v>6.145700000000001</v>
      </c>
      <c r="I110" s="18">
        <v>0</v>
      </c>
      <c r="J110" s="18">
        <v>2.958</v>
      </c>
      <c r="K110" s="18">
        <v>5.11604</v>
      </c>
      <c r="L110" s="25">
        <v>0.051</v>
      </c>
      <c r="M110" s="26">
        <v>57</v>
      </c>
      <c r="N110" s="27">
        <v>58</v>
      </c>
      <c r="O110" s="26">
        <v>0</v>
      </c>
      <c r="P110" s="16">
        <v>0</v>
      </c>
      <c r="Q110" s="16">
        <v>2.64860904604908</v>
      </c>
      <c r="R110" s="16">
        <v>0.131646</v>
      </c>
      <c r="S110" s="16">
        <v>2.64860904604908</v>
      </c>
      <c r="T110" s="27">
        <v>0.131646</v>
      </c>
    </row>
    <row r="111" spans="1:20" ht="12.75">
      <c r="A111" s="20" t="s">
        <v>140</v>
      </c>
      <c r="B111" s="19">
        <v>1210.64</v>
      </c>
      <c r="C111" s="21">
        <v>0</v>
      </c>
      <c r="D111" s="23">
        <v>24</v>
      </c>
      <c r="E111" s="17">
        <v>24</v>
      </c>
      <c r="F111" s="17">
        <v>0</v>
      </c>
      <c r="G111" s="24">
        <v>0</v>
      </c>
      <c r="H111" s="22">
        <v>10.061396</v>
      </c>
      <c r="I111" s="18">
        <v>0</v>
      </c>
      <c r="J111" s="18">
        <v>2.346</v>
      </c>
      <c r="K111" s="18">
        <v>4.640607999999999</v>
      </c>
      <c r="L111" s="25">
        <v>0.51</v>
      </c>
      <c r="M111" s="26">
        <v>36</v>
      </c>
      <c r="N111" s="27">
        <v>46</v>
      </c>
      <c r="O111" s="26">
        <v>0</v>
      </c>
      <c r="P111" s="16">
        <v>0</v>
      </c>
      <c r="Q111" s="16">
        <v>8.310807506773271</v>
      </c>
      <c r="R111" s="16">
        <v>0.41308</v>
      </c>
      <c r="S111" s="16">
        <v>8.310807506773271</v>
      </c>
      <c r="T111" s="27">
        <v>0.41308</v>
      </c>
    </row>
    <row r="112" spans="1:20" ht="12.75">
      <c r="A112" s="20" t="s">
        <v>141</v>
      </c>
      <c r="B112" s="19">
        <v>1210.64</v>
      </c>
      <c r="C112" s="21">
        <v>0</v>
      </c>
      <c r="D112" s="23">
        <v>24</v>
      </c>
      <c r="E112" s="17">
        <v>24</v>
      </c>
      <c r="F112" s="17">
        <v>0</v>
      </c>
      <c r="G112" s="24">
        <v>0</v>
      </c>
      <c r="H112" s="22">
        <v>10.119743999999999</v>
      </c>
      <c r="I112" s="18">
        <v>0</v>
      </c>
      <c r="J112" s="18">
        <v>2.397</v>
      </c>
      <c r="K112" s="18">
        <v>4.150258</v>
      </c>
      <c r="L112" s="25">
        <v>0.306</v>
      </c>
      <c r="M112" s="26">
        <v>41</v>
      </c>
      <c r="N112" s="27">
        <v>47</v>
      </c>
      <c r="O112" s="26">
        <v>0</v>
      </c>
      <c r="P112" s="16">
        <v>0</v>
      </c>
      <c r="Q112" s="16">
        <v>8.35900350227978</v>
      </c>
      <c r="R112" s="16">
        <v>0.415475</v>
      </c>
      <c r="S112" s="16">
        <v>8.35900350227978</v>
      </c>
      <c r="T112" s="27">
        <v>0.415475</v>
      </c>
    </row>
    <row r="113" spans="1:20" ht="12.75">
      <c r="A113" s="20" t="s">
        <v>142</v>
      </c>
      <c r="B113" s="19">
        <v>1212.29</v>
      </c>
      <c r="C113" s="21">
        <v>0</v>
      </c>
      <c r="D113" s="23">
        <v>24</v>
      </c>
      <c r="E113" s="17">
        <v>24</v>
      </c>
      <c r="F113" s="17">
        <v>0</v>
      </c>
      <c r="G113" s="24">
        <v>0</v>
      </c>
      <c r="H113" s="22">
        <v>7.942895</v>
      </c>
      <c r="I113" s="18">
        <v>0</v>
      </c>
      <c r="J113" s="18">
        <v>2.6010000000000004</v>
      </c>
      <c r="K113" s="18">
        <v>4.760108000000001</v>
      </c>
      <c r="L113" s="25">
        <v>0.612</v>
      </c>
      <c r="M113" s="26">
        <v>39</v>
      </c>
      <c r="N113" s="27">
        <v>51</v>
      </c>
      <c r="O113" s="26">
        <v>0</v>
      </c>
      <c r="P113" s="16">
        <v>0</v>
      </c>
      <c r="Q113" s="16">
        <v>6.55197601234028</v>
      </c>
      <c r="R113" s="16">
        <v>0.325659</v>
      </c>
      <c r="S113" s="16">
        <v>6.55197601234028</v>
      </c>
      <c r="T113" s="27">
        <v>0.325659</v>
      </c>
    </row>
    <row r="114" spans="1:20" ht="12.75">
      <c r="A114" s="20" t="s">
        <v>143</v>
      </c>
      <c r="B114" s="19">
        <v>846.62</v>
      </c>
      <c r="C114" s="21">
        <v>0</v>
      </c>
      <c r="D114" s="23">
        <v>15</v>
      </c>
      <c r="E114" s="17">
        <v>0</v>
      </c>
      <c r="F114" s="17">
        <v>0</v>
      </c>
      <c r="G114" s="24">
        <v>0</v>
      </c>
      <c r="H114" s="22">
        <v>3.234807</v>
      </c>
      <c r="I114" s="18">
        <v>0</v>
      </c>
      <c r="J114" s="18">
        <v>0</v>
      </c>
      <c r="K114" s="18">
        <v>0</v>
      </c>
      <c r="L114" s="25">
        <v>0</v>
      </c>
      <c r="M114" s="26">
        <v>0</v>
      </c>
      <c r="N114" s="27">
        <v>0</v>
      </c>
      <c r="O114" s="26">
        <v>0</v>
      </c>
      <c r="P114" s="16">
        <v>0</v>
      </c>
      <c r="Q114" s="16">
        <v>3.82084878694101</v>
      </c>
      <c r="R114" s="16">
        <v>0.189911</v>
      </c>
      <c r="S114" s="16">
        <v>3.82084878694101</v>
      </c>
      <c r="T114" s="27">
        <v>0.189911</v>
      </c>
    </row>
    <row r="115" spans="1:20" ht="12.75">
      <c r="A115" s="20" t="s">
        <v>144</v>
      </c>
      <c r="B115" s="19">
        <v>500.19</v>
      </c>
      <c r="C115" s="21">
        <v>49.26</v>
      </c>
      <c r="D115" s="23">
        <v>14</v>
      </c>
      <c r="E115" s="17">
        <v>0</v>
      </c>
      <c r="F115" s="17">
        <v>0</v>
      </c>
      <c r="G115" s="24">
        <v>9</v>
      </c>
      <c r="H115" s="22">
        <v>2.6987</v>
      </c>
      <c r="I115" s="18">
        <v>0</v>
      </c>
      <c r="J115" s="18">
        <v>0.35700000000000004</v>
      </c>
      <c r="K115" s="18">
        <v>0.26833300000000004</v>
      </c>
      <c r="L115" s="25">
        <v>-0.102</v>
      </c>
      <c r="M115" s="26">
        <v>9</v>
      </c>
      <c r="N115" s="27">
        <v>7</v>
      </c>
      <c r="O115" s="26">
        <v>0</v>
      </c>
      <c r="P115" s="16">
        <v>0</v>
      </c>
      <c r="Q115" s="16">
        <v>5.3953497670885</v>
      </c>
      <c r="R115" s="16">
        <v>0.26817</v>
      </c>
      <c r="S115" s="16">
        <v>5.3953497670885</v>
      </c>
      <c r="T115" s="27">
        <v>0.26817</v>
      </c>
    </row>
    <row r="116" spans="1:20" ht="12.75">
      <c r="A116" s="20" t="s">
        <v>145</v>
      </c>
      <c r="B116" s="19">
        <v>42.96</v>
      </c>
      <c r="C116" s="21">
        <v>0</v>
      </c>
      <c r="D116" s="23">
        <v>1</v>
      </c>
      <c r="E116" s="17">
        <v>0</v>
      </c>
      <c r="F116" s="17">
        <v>0</v>
      </c>
      <c r="G116" s="24">
        <v>0</v>
      </c>
      <c r="H116" s="22">
        <v>0.25</v>
      </c>
      <c r="I116" s="18">
        <v>0</v>
      </c>
      <c r="J116" s="18">
        <v>0</v>
      </c>
      <c r="K116" s="18">
        <v>0</v>
      </c>
      <c r="L116" s="25">
        <v>0</v>
      </c>
      <c r="M116" s="26">
        <v>0</v>
      </c>
      <c r="N116" s="57">
        <v>0</v>
      </c>
      <c r="O116" s="26">
        <v>0</v>
      </c>
      <c r="P116" s="16">
        <v>0</v>
      </c>
      <c r="Q116" s="16">
        <v>5.8193668528864</v>
      </c>
      <c r="R116" s="16">
        <v>0.289245</v>
      </c>
      <c r="S116" s="16">
        <v>5.8193668528864</v>
      </c>
      <c r="T116" s="27">
        <v>0.289245</v>
      </c>
    </row>
    <row r="117" spans="1:20" ht="12.75">
      <c r="A117" s="20" t="s">
        <v>146</v>
      </c>
      <c r="B117" s="19">
        <v>528.57</v>
      </c>
      <c r="C117" s="21">
        <v>0</v>
      </c>
      <c r="D117" s="23">
        <v>10</v>
      </c>
      <c r="E117" s="17">
        <v>9</v>
      </c>
      <c r="F117" s="17">
        <v>1</v>
      </c>
      <c r="G117" s="24">
        <v>0</v>
      </c>
      <c r="H117" s="22">
        <v>1.3466</v>
      </c>
      <c r="I117" s="18">
        <v>0</v>
      </c>
      <c r="J117" s="18">
        <v>0.663</v>
      </c>
      <c r="K117" s="18">
        <v>1.710282</v>
      </c>
      <c r="L117" s="25">
        <v>0.153</v>
      </c>
      <c r="M117" s="26">
        <v>10</v>
      </c>
      <c r="N117" s="27">
        <v>13</v>
      </c>
      <c r="O117" s="26">
        <v>0</v>
      </c>
      <c r="P117" s="16">
        <v>0</v>
      </c>
      <c r="Q117" s="16">
        <v>2.5476285071040703</v>
      </c>
      <c r="R117" s="16">
        <v>0.126627</v>
      </c>
      <c r="S117" s="16">
        <v>2.5476285071040703</v>
      </c>
      <c r="T117" s="27">
        <v>0.126627</v>
      </c>
    </row>
    <row r="118" spans="1:20" ht="12.75">
      <c r="A118" s="20" t="s">
        <v>147</v>
      </c>
      <c r="B118" s="19">
        <v>531.48</v>
      </c>
      <c r="C118" s="21">
        <v>0</v>
      </c>
      <c r="D118" s="23">
        <v>11</v>
      </c>
      <c r="E118" s="17">
        <v>0</v>
      </c>
      <c r="F118" s="17">
        <v>0</v>
      </c>
      <c r="G118" s="24">
        <v>11</v>
      </c>
      <c r="H118" s="22">
        <v>1.134974</v>
      </c>
      <c r="I118" s="18">
        <v>0.6329760000000001</v>
      </c>
      <c r="J118" s="18">
        <v>0.612</v>
      </c>
      <c r="K118" s="18">
        <v>1.19605</v>
      </c>
      <c r="L118" s="25">
        <v>0.102</v>
      </c>
      <c r="M118" s="26">
        <v>10</v>
      </c>
      <c r="N118" s="27">
        <v>12</v>
      </c>
      <c r="O118" s="26">
        <v>1.19096861594039</v>
      </c>
      <c r="P118" s="16">
        <v>0.059195000000000005</v>
      </c>
      <c r="Q118" s="16">
        <v>2.13549710243094</v>
      </c>
      <c r="R118" s="16">
        <v>0.106142</v>
      </c>
      <c r="S118" s="16">
        <v>3.32646571837133</v>
      </c>
      <c r="T118" s="27">
        <v>0.165337</v>
      </c>
    </row>
    <row r="119" spans="1:20" ht="12.75">
      <c r="A119" s="20" t="s">
        <v>148</v>
      </c>
      <c r="B119" s="19">
        <v>1426.8500000000001</v>
      </c>
      <c r="C119" s="21">
        <v>0</v>
      </c>
      <c r="D119" s="23">
        <v>31</v>
      </c>
      <c r="E119" s="17">
        <v>28</v>
      </c>
      <c r="F119" s="17">
        <v>3</v>
      </c>
      <c r="G119" s="24">
        <v>0</v>
      </c>
      <c r="H119" s="22">
        <v>4.4875</v>
      </c>
      <c r="I119" s="18">
        <v>0</v>
      </c>
      <c r="J119" s="18">
        <v>2.091</v>
      </c>
      <c r="K119" s="18">
        <v>4.120057</v>
      </c>
      <c r="L119" s="25">
        <v>0.408</v>
      </c>
      <c r="M119" s="26">
        <v>33</v>
      </c>
      <c r="N119" s="27">
        <v>41</v>
      </c>
      <c r="O119" s="26">
        <v>0</v>
      </c>
      <c r="P119" s="16">
        <v>0</v>
      </c>
      <c r="Q119" s="16">
        <v>3.14503977292637</v>
      </c>
      <c r="R119" s="16">
        <v>0.156321</v>
      </c>
      <c r="S119" s="16">
        <v>3.14503977292637</v>
      </c>
      <c r="T119" s="27">
        <v>0.156321</v>
      </c>
    </row>
    <row r="120" spans="1:20" ht="12.75">
      <c r="A120" s="20" t="s">
        <v>149</v>
      </c>
      <c r="B120" s="19">
        <v>1420.48</v>
      </c>
      <c r="C120" s="21">
        <v>0</v>
      </c>
      <c r="D120" s="23">
        <v>32</v>
      </c>
      <c r="E120" s="17">
        <v>0</v>
      </c>
      <c r="F120" s="17">
        <v>0</v>
      </c>
      <c r="G120" s="24">
        <v>32</v>
      </c>
      <c r="H120" s="22">
        <v>6.226100000000001</v>
      </c>
      <c r="I120" s="18">
        <v>0</v>
      </c>
      <c r="J120" s="18">
        <v>3.264</v>
      </c>
      <c r="K120" s="18">
        <v>0.443942</v>
      </c>
      <c r="L120" s="25">
        <v>0.255</v>
      </c>
      <c r="M120" s="26">
        <v>59</v>
      </c>
      <c r="N120" s="27">
        <v>64</v>
      </c>
      <c r="O120" s="26">
        <v>0</v>
      </c>
      <c r="P120" s="16">
        <v>0</v>
      </c>
      <c r="Q120" s="16">
        <v>4.38309585492227</v>
      </c>
      <c r="R120" s="16">
        <v>0.217857</v>
      </c>
      <c r="S120" s="16">
        <v>4.38309585492227</v>
      </c>
      <c r="T120" s="27">
        <v>0.217857</v>
      </c>
    </row>
    <row r="121" spans="1:20" ht="12.75">
      <c r="A121" s="20" t="s">
        <v>150</v>
      </c>
      <c r="B121" s="19">
        <v>1239.08</v>
      </c>
      <c r="C121" s="21">
        <v>0</v>
      </c>
      <c r="D121" s="23">
        <v>20</v>
      </c>
      <c r="E121" s="17">
        <v>20</v>
      </c>
      <c r="F121" s="17">
        <v>0</v>
      </c>
      <c r="G121" s="24">
        <v>0</v>
      </c>
      <c r="H121" s="22">
        <v>2.108</v>
      </c>
      <c r="I121" s="18">
        <v>0.314983</v>
      </c>
      <c r="J121" s="18">
        <v>1.326</v>
      </c>
      <c r="K121" s="18">
        <v>4.181017</v>
      </c>
      <c r="L121" s="25">
        <v>-0.255</v>
      </c>
      <c r="M121" s="26">
        <v>31</v>
      </c>
      <c r="N121" s="27">
        <v>26</v>
      </c>
      <c r="O121" s="26">
        <v>0.25420715369467</v>
      </c>
      <c r="P121" s="16">
        <v>0.012635</v>
      </c>
      <c r="Q121" s="16">
        <v>1.7012622268134399</v>
      </c>
      <c r="R121" s="16">
        <v>0.084559</v>
      </c>
      <c r="S121" s="16">
        <v>1.95546938050811</v>
      </c>
      <c r="T121" s="27">
        <v>0.097194</v>
      </c>
    </row>
    <row r="122" spans="1:20" ht="12.75">
      <c r="A122" s="20" t="s">
        <v>151</v>
      </c>
      <c r="B122" s="19">
        <v>1536.77</v>
      </c>
      <c r="C122" s="21">
        <v>0</v>
      </c>
      <c r="D122" s="23">
        <v>28</v>
      </c>
      <c r="E122" s="17">
        <v>25</v>
      </c>
      <c r="F122" s="17">
        <v>1</v>
      </c>
      <c r="G122" s="24">
        <v>0</v>
      </c>
      <c r="H122" s="22">
        <v>3.883171</v>
      </c>
      <c r="I122" s="18">
        <v>0</v>
      </c>
      <c r="J122" s="18">
        <v>2.088654</v>
      </c>
      <c r="K122" s="18">
        <v>3.0475540000000003</v>
      </c>
      <c r="L122" s="25">
        <v>-0.066912</v>
      </c>
      <c r="M122" s="26">
        <v>42.266000000000005</v>
      </c>
      <c r="N122" s="27">
        <v>40.954</v>
      </c>
      <c r="O122" s="26">
        <v>0</v>
      </c>
      <c r="P122" s="16">
        <v>0</v>
      </c>
      <c r="Q122" s="16">
        <v>2.52683940993121</v>
      </c>
      <c r="R122" s="16">
        <v>0.125594</v>
      </c>
      <c r="S122" s="16">
        <v>2.52683940993121</v>
      </c>
      <c r="T122" s="27">
        <v>0.125594</v>
      </c>
    </row>
    <row r="123" spans="1:20" ht="12.75">
      <c r="A123" s="20" t="s">
        <v>152</v>
      </c>
      <c r="B123" s="19">
        <v>807.07</v>
      </c>
      <c r="C123" s="21">
        <v>0</v>
      </c>
      <c r="D123" s="23">
        <v>15</v>
      </c>
      <c r="E123" s="17">
        <v>0</v>
      </c>
      <c r="F123" s="17">
        <v>0</v>
      </c>
      <c r="G123" s="24">
        <v>0</v>
      </c>
      <c r="H123" s="22">
        <v>2.5620350000000003</v>
      </c>
      <c r="I123" s="18">
        <v>0</v>
      </c>
      <c r="J123" s="18">
        <v>1.9380000000000002</v>
      </c>
      <c r="K123" s="18">
        <v>0.36485</v>
      </c>
      <c r="L123" s="25">
        <v>0.35700000000000004</v>
      </c>
      <c r="M123" s="26">
        <v>31</v>
      </c>
      <c r="N123" s="27">
        <v>38</v>
      </c>
      <c r="O123" s="26">
        <v>0</v>
      </c>
      <c r="P123" s="16">
        <v>0</v>
      </c>
      <c r="Q123" s="16">
        <v>3.17448920168015</v>
      </c>
      <c r="R123" s="16">
        <v>0.157784</v>
      </c>
      <c r="S123" s="16">
        <v>3.17448920168015</v>
      </c>
      <c r="T123" s="27">
        <v>0.157784</v>
      </c>
    </row>
    <row r="124" spans="1:20" ht="12.75">
      <c r="A124" s="20" t="s">
        <v>153</v>
      </c>
      <c r="B124" s="19">
        <v>1512.77</v>
      </c>
      <c r="C124" s="21">
        <v>0</v>
      </c>
      <c r="D124" s="23">
        <v>28</v>
      </c>
      <c r="E124" s="17">
        <v>0</v>
      </c>
      <c r="F124" s="17">
        <v>0</v>
      </c>
      <c r="G124" s="24">
        <v>0</v>
      </c>
      <c r="H124" s="22">
        <v>14.645999</v>
      </c>
      <c r="I124" s="18">
        <v>0</v>
      </c>
      <c r="J124" s="18">
        <v>0</v>
      </c>
      <c r="K124" s="18">
        <v>0</v>
      </c>
      <c r="L124" s="25">
        <v>0</v>
      </c>
      <c r="M124" s="26">
        <v>0</v>
      </c>
      <c r="N124" s="57">
        <v>0</v>
      </c>
      <c r="O124" s="26">
        <v>0</v>
      </c>
      <c r="P124" s="16">
        <v>0</v>
      </c>
      <c r="Q124" s="16">
        <v>9.68157684248101</v>
      </c>
      <c r="R124" s="16">
        <v>0.481213</v>
      </c>
      <c r="S124" s="16">
        <v>9.68157684248101</v>
      </c>
      <c r="T124" s="27">
        <v>0.481213</v>
      </c>
    </row>
    <row r="125" spans="1:20" ht="12.75">
      <c r="A125" s="20" t="s">
        <v>154</v>
      </c>
      <c r="B125" s="19">
        <v>4063.9500000000003</v>
      </c>
      <c r="C125" s="21">
        <v>0</v>
      </c>
      <c r="D125" s="23">
        <v>74</v>
      </c>
      <c r="E125" s="17">
        <v>67</v>
      </c>
      <c r="F125" s="17">
        <v>4</v>
      </c>
      <c r="G125" s="24">
        <v>3</v>
      </c>
      <c r="H125" s="22">
        <v>11.2906</v>
      </c>
      <c r="I125" s="18">
        <v>0</v>
      </c>
      <c r="J125" s="18">
        <v>6.732</v>
      </c>
      <c r="K125" s="18">
        <v>7.625678000000001</v>
      </c>
      <c r="L125" s="25">
        <v>0.561</v>
      </c>
      <c r="M125" s="26">
        <v>121</v>
      </c>
      <c r="N125" s="27">
        <v>132</v>
      </c>
      <c r="O125" s="26">
        <v>0</v>
      </c>
      <c r="P125" s="16">
        <v>0</v>
      </c>
      <c r="Q125" s="16">
        <v>2.77823299991387</v>
      </c>
      <c r="R125" s="16">
        <v>0.138089</v>
      </c>
      <c r="S125" s="16">
        <v>2.77823299991387</v>
      </c>
      <c r="T125" s="27">
        <v>0.138089</v>
      </c>
    </row>
    <row r="126" spans="1:20" ht="12.75">
      <c r="A126" s="20" t="s">
        <v>155</v>
      </c>
      <c r="B126" s="19">
        <v>1266.54</v>
      </c>
      <c r="C126" s="21">
        <v>0</v>
      </c>
      <c r="D126" s="23">
        <v>22</v>
      </c>
      <c r="E126" s="17">
        <v>21</v>
      </c>
      <c r="F126" s="17">
        <v>0</v>
      </c>
      <c r="G126" s="24">
        <v>1</v>
      </c>
      <c r="H126" s="22">
        <v>3.1198</v>
      </c>
      <c r="I126" s="18">
        <v>0</v>
      </c>
      <c r="J126" s="18">
        <v>1.632</v>
      </c>
      <c r="K126" s="18">
        <v>4.8542380000000005</v>
      </c>
      <c r="L126" s="25">
        <v>-0.204</v>
      </c>
      <c r="M126" s="26">
        <v>36</v>
      </c>
      <c r="N126" s="27">
        <v>32</v>
      </c>
      <c r="O126" s="26">
        <v>0</v>
      </c>
      <c r="P126" s="16">
        <v>0</v>
      </c>
      <c r="Q126" s="16">
        <v>2.46324632463246</v>
      </c>
      <c r="R126" s="16">
        <v>0.122433</v>
      </c>
      <c r="S126" s="16">
        <v>2.46324632463246</v>
      </c>
      <c r="T126" s="27">
        <v>0.122433</v>
      </c>
    </row>
    <row r="127" spans="1:20" ht="12.75">
      <c r="A127" s="20" t="s">
        <v>156</v>
      </c>
      <c r="B127" s="19">
        <v>1198.27</v>
      </c>
      <c r="C127" s="21">
        <v>0</v>
      </c>
      <c r="D127" s="23">
        <v>22</v>
      </c>
      <c r="E127" s="17">
        <v>22</v>
      </c>
      <c r="F127" s="17">
        <v>0</v>
      </c>
      <c r="G127" s="24">
        <v>0</v>
      </c>
      <c r="H127" s="22">
        <v>2.9130000000000003</v>
      </c>
      <c r="I127" s="18">
        <v>0</v>
      </c>
      <c r="J127" s="18">
        <v>1.989</v>
      </c>
      <c r="K127" s="18">
        <v>4.263142</v>
      </c>
      <c r="L127" s="25">
        <v>-0.612</v>
      </c>
      <c r="M127" s="26">
        <v>51</v>
      </c>
      <c r="N127" s="27">
        <v>39</v>
      </c>
      <c r="O127" s="26">
        <v>0</v>
      </c>
      <c r="P127" s="16">
        <v>0</v>
      </c>
      <c r="Q127" s="16">
        <v>2.4310046984402502</v>
      </c>
      <c r="R127" s="16">
        <v>0.12083</v>
      </c>
      <c r="S127" s="16">
        <v>2.4310046984402502</v>
      </c>
      <c r="T127" s="27">
        <v>0.12083</v>
      </c>
    </row>
    <row r="128" spans="1:20" ht="12.75">
      <c r="A128" s="20" t="s">
        <v>157</v>
      </c>
      <c r="B128" s="19">
        <v>1178.95</v>
      </c>
      <c r="C128" s="21">
        <v>50.77</v>
      </c>
      <c r="D128" s="23">
        <v>22</v>
      </c>
      <c r="E128" s="17">
        <v>20</v>
      </c>
      <c r="F128" s="17">
        <v>1</v>
      </c>
      <c r="G128" s="24">
        <v>1</v>
      </c>
      <c r="H128" s="22">
        <v>2.7355</v>
      </c>
      <c r="I128" s="18">
        <v>0</v>
      </c>
      <c r="J128" s="18">
        <v>1.734</v>
      </c>
      <c r="K128" s="18">
        <v>4.237759</v>
      </c>
      <c r="L128" s="25">
        <v>-0.102</v>
      </c>
      <c r="M128" s="26">
        <v>36</v>
      </c>
      <c r="N128" s="27">
        <v>34</v>
      </c>
      <c r="O128" s="26">
        <v>0</v>
      </c>
      <c r="P128" s="16">
        <v>0</v>
      </c>
      <c r="Q128" s="16">
        <v>2.32028499936384</v>
      </c>
      <c r="R128" s="16">
        <v>0.115327</v>
      </c>
      <c r="S128" s="16">
        <v>2.32028499936384</v>
      </c>
      <c r="T128" s="27">
        <v>0.115327</v>
      </c>
    </row>
    <row r="129" spans="1:20" ht="12.75">
      <c r="A129" s="20" t="s">
        <v>158</v>
      </c>
      <c r="B129" s="19">
        <v>4068.38</v>
      </c>
      <c r="C129" s="21">
        <v>0</v>
      </c>
      <c r="D129" s="23">
        <v>75</v>
      </c>
      <c r="E129" s="17">
        <v>75</v>
      </c>
      <c r="F129" s="17">
        <v>0</v>
      </c>
      <c r="G129" s="24">
        <v>0</v>
      </c>
      <c r="H129" s="22">
        <v>12.0262</v>
      </c>
      <c r="I129" s="18">
        <v>0</v>
      </c>
      <c r="J129" s="18">
        <v>7.0889999999999995</v>
      </c>
      <c r="K129" s="18">
        <v>14.175026</v>
      </c>
      <c r="L129" s="25">
        <v>1.326</v>
      </c>
      <c r="M129" s="26">
        <v>113</v>
      </c>
      <c r="N129" s="27">
        <v>139</v>
      </c>
      <c r="O129" s="26">
        <v>0</v>
      </c>
      <c r="P129" s="16">
        <v>0</v>
      </c>
      <c r="Q129" s="16">
        <v>2.9560168912441798</v>
      </c>
      <c r="R129" s="16">
        <v>0.146925</v>
      </c>
      <c r="S129" s="16">
        <v>2.9560168912441798</v>
      </c>
      <c r="T129" s="27">
        <v>0.146925</v>
      </c>
    </row>
    <row r="130" spans="1:20" ht="12.75">
      <c r="A130" s="20" t="s">
        <v>159</v>
      </c>
      <c r="B130" s="19">
        <v>2332.83</v>
      </c>
      <c r="C130" s="21">
        <v>0</v>
      </c>
      <c r="D130" s="23">
        <v>45</v>
      </c>
      <c r="E130" s="17">
        <v>44</v>
      </c>
      <c r="F130" s="17">
        <v>1</v>
      </c>
      <c r="G130" s="24">
        <v>0</v>
      </c>
      <c r="H130" s="22">
        <v>17.480786000000002</v>
      </c>
      <c r="I130" s="18">
        <v>0</v>
      </c>
      <c r="J130" s="18">
        <v>4.692</v>
      </c>
      <c r="K130" s="18">
        <v>8.477216</v>
      </c>
      <c r="L130" s="25">
        <v>1.326</v>
      </c>
      <c r="M130" s="26">
        <v>66</v>
      </c>
      <c r="N130" s="27">
        <v>92</v>
      </c>
      <c r="O130" s="26">
        <v>0</v>
      </c>
      <c r="P130" s="16">
        <v>0</v>
      </c>
      <c r="Q130" s="16">
        <v>7.493381858086529</v>
      </c>
      <c r="R130" s="16">
        <v>0.37245100000000003</v>
      </c>
      <c r="S130" s="16">
        <v>7.493381858086529</v>
      </c>
      <c r="T130" s="27">
        <v>0.37245100000000003</v>
      </c>
    </row>
    <row r="131" spans="1:20" ht="12.75">
      <c r="A131" s="20" t="s">
        <v>160</v>
      </c>
      <c r="B131" s="19">
        <v>2328.9</v>
      </c>
      <c r="C131" s="21">
        <v>0</v>
      </c>
      <c r="D131" s="23">
        <v>45</v>
      </c>
      <c r="E131" s="17">
        <v>45</v>
      </c>
      <c r="F131" s="17">
        <v>0</v>
      </c>
      <c r="G131" s="24">
        <v>0</v>
      </c>
      <c r="H131" s="22">
        <v>5.4079999999999995</v>
      </c>
      <c r="I131" s="18">
        <v>0</v>
      </c>
      <c r="J131" s="18">
        <v>3.468</v>
      </c>
      <c r="K131" s="18">
        <v>7.961328</v>
      </c>
      <c r="L131" s="25">
        <v>-0.937992</v>
      </c>
      <c r="M131" s="26">
        <v>86.39200000000001</v>
      </c>
      <c r="N131" s="27">
        <v>68</v>
      </c>
      <c r="O131" s="26">
        <v>0</v>
      </c>
      <c r="P131" s="16">
        <v>0</v>
      </c>
      <c r="Q131" s="16">
        <v>2.32212632573317</v>
      </c>
      <c r="R131" s="16">
        <v>0.115418</v>
      </c>
      <c r="S131" s="16">
        <v>2.32212632573317</v>
      </c>
      <c r="T131" s="27">
        <v>0.115418</v>
      </c>
    </row>
    <row r="132" spans="1:20" ht="12.75">
      <c r="A132" s="20" t="s">
        <v>161</v>
      </c>
      <c r="B132" s="19">
        <v>3988.9900000000002</v>
      </c>
      <c r="C132" s="21">
        <v>0</v>
      </c>
      <c r="D132" s="23">
        <v>75</v>
      </c>
      <c r="E132" s="17">
        <v>74</v>
      </c>
      <c r="F132" s="17">
        <v>1</v>
      </c>
      <c r="G132" s="24">
        <v>0</v>
      </c>
      <c r="H132" s="22">
        <v>6.9963</v>
      </c>
      <c r="I132" s="18">
        <v>0</v>
      </c>
      <c r="J132" s="18">
        <v>6.273</v>
      </c>
      <c r="K132" s="18">
        <v>14.177688000000002</v>
      </c>
      <c r="L132" s="25">
        <v>-1.221654</v>
      </c>
      <c r="M132" s="26">
        <v>146.954</v>
      </c>
      <c r="N132" s="27">
        <v>123</v>
      </c>
      <c r="O132" s="26">
        <v>0</v>
      </c>
      <c r="P132" s="16">
        <v>0</v>
      </c>
      <c r="Q132" s="16">
        <v>1.7539026169531602</v>
      </c>
      <c r="R132" s="16">
        <v>0.08717499999999999</v>
      </c>
      <c r="S132" s="16">
        <v>1.7539026169531602</v>
      </c>
      <c r="T132" s="27">
        <v>0.08717499999999999</v>
      </c>
    </row>
    <row r="133" spans="1:20" ht="12.75">
      <c r="A133" s="20" t="s">
        <v>162</v>
      </c>
      <c r="B133" s="19">
        <v>2361.19</v>
      </c>
      <c r="C133" s="21">
        <v>0</v>
      </c>
      <c r="D133" s="23">
        <v>44</v>
      </c>
      <c r="E133" s="17">
        <v>44</v>
      </c>
      <c r="F133" s="17">
        <v>0</v>
      </c>
      <c r="G133" s="24">
        <v>0</v>
      </c>
      <c r="H133" s="22">
        <v>5.9561</v>
      </c>
      <c r="I133" s="18">
        <v>0</v>
      </c>
      <c r="J133" s="18">
        <v>3.009</v>
      </c>
      <c r="K133" s="18">
        <v>4.855234</v>
      </c>
      <c r="L133" s="25">
        <v>-1.836</v>
      </c>
      <c r="M133" s="26">
        <v>95</v>
      </c>
      <c r="N133" s="27">
        <v>59</v>
      </c>
      <c r="O133" s="26">
        <v>0</v>
      </c>
      <c r="P133" s="16">
        <v>0</v>
      </c>
      <c r="Q133" s="16">
        <v>2.52249924826041</v>
      </c>
      <c r="R133" s="16">
        <v>0.12537800000000002</v>
      </c>
      <c r="S133" s="16">
        <v>2.52249924826041</v>
      </c>
      <c r="T133" s="27">
        <v>0.12537800000000002</v>
      </c>
    </row>
    <row r="134" spans="1:20" ht="12.75">
      <c r="A134" s="20" t="s">
        <v>163</v>
      </c>
      <c r="B134" s="19">
        <v>2325.43</v>
      </c>
      <c r="C134" s="21">
        <v>0</v>
      </c>
      <c r="D134" s="23">
        <v>45</v>
      </c>
      <c r="E134" s="17">
        <v>45</v>
      </c>
      <c r="F134" s="17">
        <v>0</v>
      </c>
      <c r="G134" s="24">
        <v>0</v>
      </c>
      <c r="H134" s="22">
        <v>16.469833</v>
      </c>
      <c r="I134" s="18">
        <v>0</v>
      </c>
      <c r="J134" s="18">
        <v>4.029</v>
      </c>
      <c r="K134" s="18">
        <v>7.6711670000000005</v>
      </c>
      <c r="L134" s="25">
        <v>-0.204</v>
      </c>
      <c r="M134" s="26">
        <v>83</v>
      </c>
      <c r="N134" s="27">
        <v>79</v>
      </c>
      <c r="O134" s="26">
        <v>0</v>
      </c>
      <c r="P134" s="16">
        <v>0</v>
      </c>
      <c r="Q134" s="16">
        <v>7.082489260050821</v>
      </c>
      <c r="R134" s="16">
        <v>0.35202800000000006</v>
      </c>
      <c r="S134" s="16">
        <v>7.082489260050821</v>
      </c>
      <c r="T134" s="27">
        <v>0.35202800000000006</v>
      </c>
    </row>
    <row r="135" spans="1:20" ht="12.75">
      <c r="A135" s="20" t="s">
        <v>164</v>
      </c>
      <c r="B135" s="19">
        <v>2362.09</v>
      </c>
      <c r="C135" s="21">
        <v>0</v>
      </c>
      <c r="D135" s="23">
        <v>43</v>
      </c>
      <c r="E135" s="17">
        <v>43</v>
      </c>
      <c r="F135" s="17">
        <v>1</v>
      </c>
      <c r="G135" s="24">
        <v>1</v>
      </c>
      <c r="H135" s="22">
        <v>6.2358</v>
      </c>
      <c r="I135" s="18">
        <v>0</v>
      </c>
      <c r="J135" s="18">
        <v>2.499</v>
      </c>
      <c r="K135" s="18">
        <v>7.669382000000001</v>
      </c>
      <c r="L135" s="25">
        <v>-1.989</v>
      </c>
      <c r="M135" s="26">
        <v>88</v>
      </c>
      <c r="N135" s="27">
        <v>49</v>
      </c>
      <c r="O135" s="26">
        <v>0</v>
      </c>
      <c r="P135" s="16">
        <v>0</v>
      </c>
      <c r="Q135" s="16">
        <v>2.63995021358203</v>
      </c>
      <c r="R135" s="16">
        <v>0.131216</v>
      </c>
      <c r="S135" s="16">
        <v>2.63995021358203</v>
      </c>
      <c r="T135" s="27">
        <v>0.131216</v>
      </c>
    </row>
    <row r="136" spans="1:20" ht="12.75">
      <c r="A136" s="20" t="s">
        <v>165</v>
      </c>
      <c r="B136" s="19">
        <v>2331.2200000000003</v>
      </c>
      <c r="C136" s="21">
        <v>0</v>
      </c>
      <c r="D136" s="23">
        <v>47</v>
      </c>
      <c r="E136" s="17">
        <v>45</v>
      </c>
      <c r="F136" s="17">
        <v>0</v>
      </c>
      <c r="G136" s="24">
        <v>0</v>
      </c>
      <c r="H136" s="22">
        <v>15.023809000000002</v>
      </c>
      <c r="I136" s="18">
        <v>0</v>
      </c>
      <c r="J136" s="18">
        <v>5.508</v>
      </c>
      <c r="K136" s="18">
        <v>9.089191</v>
      </c>
      <c r="L136" s="25">
        <v>1.377</v>
      </c>
      <c r="M136" s="26">
        <v>81</v>
      </c>
      <c r="N136" s="27">
        <v>108</v>
      </c>
      <c r="O136" s="26">
        <v>0</v>
      </c>
      <c r="P136" s="16">
        <v>0</v>
      </c>
      <c r="Q136" s="16">
        <v>6.444612263106871</v>
      </c>
      <c r="R136" s="16">
        <v>0.320323</v>
      </c>
      <c r="S136" s="16">
        <v>6.444612263106871</v>
      </c>
      <c r="T136" s="27">
        <v>0.320323</v>
      </c>
    </row>
    <row r="137" spans="1:20" ht="12.75">
      <c r="A137" s="20" t="s">
        <v>166</v>
      </c>
      <c r="B137" s="19">
        <v>2353.1</v>
      </c>
      <c r="C137" s="21">
        <v>0</v>
      </c>
      <c r="D137" s="23">
        <v>45</v>
      </c>
      <c r="E137" s="17">
        <v>44</v>
      </c>
      <c r="F137" s="17">
        <v>1</v>
      </c>
      <c r="G137" s="24">
        <v>0</v>
      </c>
      <c r="H137" s="22">
        <v>14.398036</v>
      </c>
      <c r="I137" s="18">
        <v>0</v>
      </c>
      <c r="J137" s="18">
        <v>5.252999999999999</v>
      </c>
      <c r="K137" s="18">
        <v>9.258967</v>
      </c>
      <c r="L137" s="25">
        <v>-0.612</v>
      </c>
      <c r="M137" s="26">
        <v>115</v>
      </c>
      <c r="N137" s="27">
        <v>103</v>
      </c>
      <c r="O137" s="26">
        <v>0</v>
      </c>
      <c r="P137" s="16">
        <v>0</v>
      </c>
      <c r="Q137" s="16">
        <v>6.11875228422081</v>
      </c>
      <c r="R137" s="16">
        <v>0.304126</v>
      </c>
      <c r="S137" s="16">
        <v>6.11875228422081</v>
      </c>
      <c r="T137" s="27">
        <v>0.304126</v>
      </c>
    </row>
    <row r="138" spans="1:20" ht="12.75">
      <c r="A138" s="20" t="s">
        <v>167</v>
      </c>
      <c r="B138" s="19">
        <v>2373.26</v>
      </c>
      <c r="C138" s="21">
        <v>0</v>
      </c>
      <c r="D138" s="23">
        <v>44</v>
      </c>
      <c r="E138" s="17">
        <v>41</v>
      </c>
      <c r="F138" s="17">
        <v>3</v>
      </c>
      <c r="G138" s="24">
        <v>1</v>
      </c>
      <c r="H138" s="22">
        <v>6.2055</v>
      </c>
      <c r="I138" s="18">
        <v>0</v>
      </c>
      <c r="J138" s="18">
        <v>3.5189999999999997</v>
      </c>
      <c r="K138" s="18">
        <v>7.06262</v>
      </c>
      <c r="L138" s="25">
        <v>0.459</v>
      </c>
      <c r="M138" s="26">
        <v>60</v>
      </c>
      <c r="N138" s="27">
        <v>69</v>
      </c>
      <c r="O138" s="26">
        <v>0</v>
      </c>
      <c r="P138" s="16">
        <v>0</v>
      </c>
      <c r="Q138" s="16">
        <v>2.61475775936896</v>
      </c>
      <c r="R138" s="16">
        <v>0.129963</v>
      </c>
      <c r="S138" s="16">
        <v>2.61475775936896</v>
      </c>
      <c r="T138" s="27">
        <v>0.129963</v>
      </c>
    </row>
    <row r="139" spans="1:20" ht="12.75">
      <c r="A139" s="20" t="s">
        <v>168</v>
      </c>
      <c r="B139" s="19">
        <v>2928.4</v>
      </c>
      <c r="C139" s="21">
        <v>0</v>
      </c>
      <c r="D139" s="23">
        <v>52</v>
      </c>
      <c r="E139" s="17">
        <v>52</v>
      </c>
      <c r="F139" s="17">
        <v>2</v>
      </c>
      <c r="G139" s="24">
        <v>0</v>
      </c>
      <c r="H139" s="22">
        <v>3.6574</v>
      </c>
      <c r="I139" s="18">
        <v>0</v>
      </c>
      <c r="J139" s="18">
        <v>3.825</v>
      </c>
      <c r="K139" s="18">
        <v>8.837385000000001</v>
      </c>
      <c r="L139" s="25">
        <v>0.765</v>
      </c>
      <c r="M139" s="26">
        <v>60</v>
      </c>
      <c r="N139" s="27">
        <v>75</v>
      </c>
      <c r="O139" s="26">
        <v>0</v>
      </c>
      <c r="P139" s="16">
        <v>0</v>
      </c>
      <c r="Q139" s="16">
        <v>1.24894140144788</v>
      </c>
      <c r="R139" s="16">
        <v>0.062077</v>
      </c>
      <c r="S139" s="16">
        <v>1.24894140144788</v>
      </c>
      <c r="T139" s="27">
        <v>0.062077</v>
      </c>
    </row>
    <row r="140" spans="1:20" ht="12.75">
      <c r="A140" s="20" t="s">
        <v>169</v>
      </c>
      <c r="B140" s="19">
        <v>1505.1000000000001</v>
      </c>
      <c r="C140" s="21">
        <v>0</v>
      </c>
      <c r="D140" s="23">
        <v>30</v>
      </c>
      <c r="E140" s="17">
        <v>29</v>
      </c>
      <c r="F140" s="17">
        <v>0</v>
      </c>
      <c r="G140" s="24">
        <v>1</v>
      </c>
      <c r="H140" s="22">
        <v>10.245539</v>
      </c>
      <c r="I140" s="18">
        <v>0</v>
      </c>
      <c r="J140" s="18">
        <v>2.652</v>
      </c>
      <c r="K140" s="18">
        <v>6.2624580000000005</v>
      </c>
      <c r="L140" s="25">
        <v>-0.561</v>
      </c>
      <c r="M140" s="26">
        <v>63</v>
      </c>
      <c r="N140" s="27">
        <v>52</v>
      </c>
      <c r="O140" s="26">
        <v>0</v>
      </c>
      <c r="P140" s="16">
        <v>0</v>
      </c>
      <c r="Q140" s="16">
        <v>6.80721480300312</v>
      </c>
      <c r="R140" s="16">
        <v>0.338345</v>
      </c>
      <c r="S140" s="16">
        <v>6.80721480300312</v>
      </c>
      <c r="T140" s="27">
        <v>0.338345</v>
      </c>
    </row>
    <row r="141" spans="1:20" ht="12.75">
      <c r="A141" s="20" t="s">
        <v>170</v>
      </c>
      <c r="B141" s="19">
        <v>1511.17</v>
      </c>
      <c r="C141" s="21">
        <v>0</v>
      </c>
      <c r="D141" s="23">
        <v>31</v>
      </c>
      <c r="E141" s="17">
        <v>30</v>
      </c>
      <c r="F141" s="17">
        <v>0</v>
      </c>
      <c r="G141" s="24">
        <v>0</v>
      </c>
      <c r="H141" s="22">
        <v>10.220119</v>
      </c>
      <c r="I141" s="18">
        <v>0</v>
      </c>
      <c r="J141" s="18">
        <v>2.295</v>
      </c>
      <c r="K141" s="18">
        <v>5.914883</v>
      </c>
      <c r="L141" s="25">
        <v>-3.162</v>
      </c>
      <c r="M141" s="26">
        <v>107</v>
      </c>
      <c r="N141" s="27">
        <v>45</v>
      </c>
      <c r="O141" s="26">
        <v>0</v>
      </c>
      <c r="P141" s="16">
        <v>0</v>
      </c>
      <c r="Q141" s="16">
        <v>6.76305048406201</v>
      </c>
      <c r="R141" s="16">
        <v>0.33615</v>
      </c>
      <c r="S141" s="16">
        <v>6.76305048406201</v>
      </c>
      <c r="T141" s="27">
        <v>0.33615</v>
      </c>
    </row>
    <row r="142" spans="1:20" ht="12.75">
      <c r="A142" s="20" t="s">
        <v>171</v>
      </c>
      <c r="B142" s="19">
        <v>1509.29</v>
      </c>
      <c r="C142" s="21">
        <v>0</v>
      </c>
      <c r="D142" s="23">
        <v>30</v>
      </c>
      <c r="E142" s="17">
        <v>30</v>
      </c>
      <c r="F142" s="17">
        <v>0</v>
      </c>
      <c r="G142" s="24">
        <v>0</v>
      </c>
      <c r="H142" s="22">
        <v>9.997171</v>
      </c>
      <c r="I142" s="18">
        <v>0</v>
      </c>
      <c r="J142" s="18">
        <v>2.8560000000000003</v>
      </c>
      <c r="K142" s="18">
        <v>5.926833</v>
      </c>
      <c r="L142" s="25">
        <v>0.459</v>
      </c>
      <c r="M142" s="26">
        <v>47</v>
      </c>
      <c r="N142" s="27">
        <v>56</v>
      </c>
      <c r="O142" s="26">
        <v>0</v>
      </c>
      <c r="P142" s="16">
        <v>0</v>
      </c>
      <c r="Q142" s="16">
        <v>6.62375752837426</v>
      </c>
      <c r="R142" s="16">
        <v>0.329227</v>
      </c>
      <c r="S142" s="16">
        <v>6.62375752837426</v>
      </c>
      <c r="T142" s="27">
        <v>0.329227</v>
      </c>
    </row>
    <row r="143" spans="1:20" ht="12.75">
      <c r="A143" s="20" t="s">
        <v>172</v>
      </c>
      <c r="B143" s="19">
        <v>1512.25</v>
      </c>
      <c r="C143" s="21">
        <v>0</v>
      </c>
      <c r="D143" s="23">
        <v>30</v>
      </c>
      <c r="E143" s="17">
        <v>30</v>
      </c>
      <c r="F143" s="17">
        <v>0</v>
      </c>
      <c r="G143" s="24">
        <v>0</v>
      </c>
      <c r="H143" s="22">
        <v>9.634088</v>
      </c>
      <c r="I143" s="18">
        <v>0</v>
      </c>
      <c r="J143" s="18">
        <v>3.213</v>
      </c>
      <c r="K143" s="18">
        <v>5.662917</v>
      </c>
      <c r="L143" s="25">
        <v>0.204</v>
      </c>
      <c r="M143" s="26">
        <v>59</v>
      </c>
      <c r="N143" s="27">
        <v>63</v>
      </c>
      <c r="O143" s="26">
        <v>0</v>
      </c>
      <c r="P143" s="16">
        <v>0</v>
      </c>
      <c r="Q143" s="16">
        <v>6.37069796660605</v>
      </c>
      <c r="R143" s="16">
        <v>0.316649</v>
      </c>
      <c r="S143" s="16">
        <v>6.37069796660605</v>
      </c>
      <c r="T143" s="27">
        <v>0.316649</v>
      </c>
    </row>
    <row r="144" spans="1:20" ht="12.75">
      <c r="A144" s="20" t="s">
        <v>173</v>
      </c>
      <c r="B144" s="19">
        <v>1506.64</v>
      </c>
      <c r="C144" s="21">
        <v>0</v>
      </c>
      <c r="D144" s="23">
        <v>31</v>
      </c>
      <c r="E144" s="17">
        <v>29</v>
      </c>
      <c r="F144" s="17">
        <v>2</v>
      </c>
      <c r="G144" s="24">
        <v>0</v>
      </c>
      <c r="H144" s="22">
        <v>10.470483</v>
      </c>
      <c r="I144" s="18">
        <v>0</v>
      </c>
      <c r="J144" s="18">
        <v>3.06</v>
      </c>
      <c r="K144" s="18">
        <v>6.229516</v>
      </c>
      <c r="L144" s="25">
        <v>-0.153</v>
      </c>
      <c r="M144" s="26">
        <v>63</v>
      </c>
      <c r="N144" s="27">
        <v>60</v>
      </c>
      <c r="O144" s="26">
        <v>0</v>
      </c>
      <c r="P144" s="16">
        <v>0</v>
      </c>
      <c r="Q144" s="16">
        <v>6.949558620506551</v>
      </c>
      <c r="R144" s="16">
        <v>0.34542</v>
      </c>
      <c r="S144" s="16">
        <v>6.949558620506551</v>
      </c>
      <c r="T144" s="27">
        <v>0.34542</v>
      </c>
    </row>
    <row r="145" spans="1:20" ht="12.75">
      <c r="A145" s="20" t="s">
        <v>174</v>
      </c>
      <c r="B145" s="19">
        <v>1516.49</v>
      </c>
      <c r="C145" s="21">
        <v>0</v>
      </c>
      <c r="D145" s="23">
        <v>30</v>
      </c>
      <c r="E145" s="17">
        <v>26</v>
      </c>
      <c r="F145" s="17">
        <v>2</v>
      </c>
      <c r="G145" s="24">
        <v>2</v>
      </c>
      <c r="H145" s="22">
        <v>9.465749</v>
      </c>
      <c r="I145" s="18">
        <v>0</v>
      </c>
      <c r="J145" s="18">
        <v>2.244</v>
      </c>
      <c r="K145" s="18">
        <v>4.972250000000001</v>
      </c>
      <c r="L145" s="25">
        <v>-0.306</v>
      </c>
      <c r="M145" s="26">
        <v>50</v>
      </c>
      <c r="N145" s="27">
        <v>44</v>
      </c>
      <c r="O145" s="26">
        <v>0</v>
      </c>
      <c r="P145" s="16">
        <v>0</v>
      </c>
      <c r="Q145" s="16">
        <v>6.2418802629756795</v>
      </c>
      <c r="R145" s="16">
        <v>0.310246</v>
      </c>
      <c r="S145" s="16">
        <v>6.2418802629756795</v>
      </c>
      <c r="T145" s="27">
        <v>0.310246</v>
      </c>
    </row>
    <row r="146" spans="1:20" ht="12.75">
      <c r="A146" s="20" t="s">
        <v>175</v>
      </c>
      <c r="B146" s="19">
        <v>1499.03</v>
      </c>
      <c r="C146" s="21">
        <v>0</v>
      </c>
      <c r="D146" s="23">
        <v>30</v>
      </c>
      <c r="E146" s="17">
        <v>30</v>
      </c>
      <c r="F146" s="17">
        <v>0</v>
      </c>
      <c r="G146" s="24">
        <v>0</v>
      </c>
      <c r="H146" s="22">
        <v>18.384631</v>
      </c>
      <c r="I146" s="18">
        <v>0</v>
      </c>
      <c r="J146" s="18">
        <v>2.397</v>
      </c>
      <c r="K146" s="18">
        <v>2.221367</v>
      </c>
      <c r="L146" s="25">
        <v>-0.561</v>
      </c>
      <c r="M146" s="26">
        <v>58</v>
      </c>
      <c r="N146" s="27">
        <v>47</v>
      </c>
      <c r="O146" s="26">
        <v>0</v>
      </c>
      <c r="P146" s="16">
        <v>0</v>
      </c>
      <c r="Q146" s="16">
        <v>12.26435161404374</v>
      </c>
      <c r="R146" s="16">
        <v>0.609587</v>
      </c>
      <c r="S146" s="16">
        <v>12.26435161404374</v>
      </c>
      <c r="T146" s="27">
        <v>0.609587</v>
      </c>
    </row>
    <row r="147" spans="1:20" ht="12.75">
      <c r="A147" s="20" t="s">
        <v>176</v>
      </c>
      <c r="B147" s="19">
        <v>1515.68</v>
      </c>
      <c r="C147" s="21">
        <v>0</v>
      </c>
      <c r="D147" s="23">
        <v>30</v>
      </c>
      <c r="E147" s="17">
        <v>30</v>
      </c>
      <c r="F147" s="17">
        <v>0</v>
      </c>
      <c r="G147" s="24">
        <v>0</v>
      </c>
      <c r="H147" s="22">
        <v>11.127635</v>
      </c>
      <c r="I147" s="18">
        <v>0</v>
      </c>
      <c r="J147" s="18">
        <v>2.244</v>
      </c>
      <c r="K147" s="18">
        <v>5.678366</v>
      </c>
      <c r="L147" s="25">
        <v>0.153</v>
      </c>
      <c r="M147" s="26">
        <v>41</v>
      </c>
      <c r="N147" s="27">
        <v>44</v>
      </c>
      <c r="O147" s="26">
        <v>0</v>
      </c>
      <c r="P147" s="16">
        <v>0</v>
      </c>
      <c r="Q147" s="16">
        <v>7.34167832260107</v>
      </c>
      <c r="R147" s="16">
        <v>0.36491</v>
      </c>
      <c r="S147" s="16">
        <v>7.34167832260107</v>
      </c>
      <c r="T147" s="27">
        <v>0.36491</v>
      </c>
    </row>
    <row r="148" spans="1:20" ht="12.75">
      <c r="A148" s="20" t="s">
        <v>177</v>
      </c>
      <c r="B148" s="19">
        <v>2327.66</v>
      </c>
      <c r="C148" s="21">
        <v>0</v>
      </c>
      <c r="D148" s="23">
        <v>45</v>
      </c>
      <c r="E148" s="17">
        <v>45</v>
      </c>
      <c r="F148" s="17">
        <v>0</v>
      </c>
      <c r="G148" s="24">
        <v>0</v>
      </c>
      <c r="H148" s="22">
        <v>17.358532</v>
      </c>
      <c r="I148" s="18">
        <v>0</v>
      </c>
      <c r="J148" s="18">
        <v>3.672</v>
      </c>
      <c r="K148" s="18">
        <v>7.875475000000001</v>
      </c>
      <c r="L148" s="25">
        <v>0.561</v>
      </c>
      <c r="M148" s="26">
        <v>61</v>
      </c>
      <c r="N148" s="27">
        <v>72</v>
      </c>
      <c r="O148" s="26">
        <v>0</v>
      </c>
      <c r="P148" s="16">
        <v>0</v>
      </c>
      <c r="Q148" s="16">
        <v>7.45750324360086</v>
      </c>
      <c r="R148" s="16">
        <v>0.37066699999999997</v>
      </c>
      <c r="S148" s="16">
        <v>7.45750324360086</v>
      </c>
      <c r="T148" s="27">
        <v>0.37066699999999997</v>
      </c>
    </row>
    <row r="149" spans="1:20" ht="12.75">
      <c r="A149" s="20" t="s">
        <v>178</v>
      </c>
      <c r="B149" s="19">
        <v>1506.73</v>
      </c>
      <c r="C149" s="21">
        <v>0</v>
      </c>
      <c r="D149" s="23">
        <v>30</v>
      </c>
      <c r="E149" s="17">
        <v>30</v>
      </c>
      <c r="F149" s="17">
        <v>0</v>
      </c>
      <c r="G149" s="24">
        <v>0</v>
      </c>
      <c r="H149" s="22">
        <v>12.678135</v>
      </c>
      <c r="I149" s="18">
        <v>0</v>
      </c>
      <c r="J149" s="18">
        <v>1.7850000000000001</v>
      </c>
      <c r="K149" s="18">
        <v>5.736866</v>
      </c>
      <c r="L149" s="25">
        <v>-0.102</v>
      </c>
      <c r="M149" s="26">
        <v>37</v>
      </c>
      <c r="N149" s="27">
        <v>35</v>
      </c>
      <c r="O149" s="26">
        <v>0</v>
      </c>
      <c r="P149" s="16">
        <v>0</v>
      </c>
      <c r="Q149" s="16">
        <v>8.41433767164654</v>
      </c>
      <c r="R149" s="16">
        <v>0.41822600000000004</v>
      </c>
      <c r="S149" s="16">
        <v>8.41433767164654</v>
      </c>
      <c r="T149" s="27">
        <v>0.41822600000000004</v>
      </c>
    </row>
    <row r="150" spans="1:20" ht="12.75">
      <c r="A150" s="20" t="s">
        <v>179</v>
      </c>
      <c r="B150" s="19">
        <v>1513.29</v>
      </c>
      <c r="C150" s="21">
        <v>0</v>
      </c>
      <c r="D150" s="23">
        <v>30</v>
      </c>
      <c r="E150" s="17">
        <v>30</v>
      </c>
      <c r="F150" s="17">
        <v>0</v>
      </c>
      <c r="G150" s="24">
        <v>0</v>
      </c>
      <c r="H150" s="22">
        <v>10.403576000000001</v>
      </c>
      <c r="I150" s="18">
        <v>0</v>
      </c>
      <c r="J150" s="18">
        <v>3.06</v>
      </c>
      <c r="K150" s="18">
        <v>5.476425000000001</v>
      </c>
      <c r="L150" s="25">
        <v>0.408</v>
      </c>
      <c r="M150" s="26">
        <v>52</v>
      </c>
      <c r="N150" s="27">
        <v>60</v>
      </c>
      <c r="O150" s="26">
        <v>0</v>
      </c>
      <c r="P150" s="16">
        <v>0</v>
      </c>
      <c r="Q150" s="16">
        <v>6.87480654732404</v>
      </c>
      <c r="R150" s="16">
        <v>0.341705</v>
      </c>
      <c r="S150" s="16">
        <v>6.87480654732404</v>
      </c>
      <c r="T150" s="27">
        <v>0.341705</v>
      </c>
    </row>
    <row r="151" spans="1:20" ht="12.75">
      <c r="A151" s="20" t="s">
        <v>180</v>
      </c>
      <c r="B151" s="19">
        <v>2325.43</v>
      </c>
      <c r="C151" s="21">
        <v>0</v>
      </c>
      <c r="D151" s="23">
        <v>43</v>
      </c>
      <c r="E151" s="17">
        <v>43</v>
      </c>
      <c r="F151" s="17">
        <v>0</v>
      </c>
      <c r="G151" s="24">
        <v>0</v>
      </c>
      <c r="H151" s="22">
        <v>18.152243000000002</v>
      </c>
      <c r="I151" s="18">
        <v>0</v>
      </c>
      <c r="J151" s="18">
        <v>3.8760000000000003</v>
      </c>
      <c r="K151" s="18">
        <v>8.051758</v>
      </c>
      <c r="L151" s="25">
        <v>0.35700000000000004</v>
      </c>
      <c r="M151" s="26">
        <v>69</v>
      </c>
      <c r="N151" s="27">
        <v>76</v>
      </c>
      <c r="O151" s="26">
        <v>0</v>
      </c>
      <c r="P151" s="16">
        <v>0</v>
      </c>
      <c r="Q151" s="16">
        <v>7.80597265882008</v>
      </c>
      <c r="R151" s="16">
        <v>0.387988</v>
      </c>
      <c r="S151" s="16">
        <v>7.80597265882008</v>
      </c>
      <c r="T151" s="27">
        <v>0.387988</v>
      </c>
    </row>
    <row r="152" spans="1:20" ht="12.75">
      <c r="A152" s="20" t="s">
        <v>181</v>
      </c>
      <c r="B152" s="19">
        <v>2322.93</v>
      </c>
      <c r="C152" s="21">
        <v>0</v>
      </c>
      <c r="D152" s="23">
        <v>46</v>
      </c>
      <c r="E152" s="17">
        <v>43</v>
      </c>
      <c r="F152" s="17">
        <v>3</v>
      </c>
      <c r="G152" s="24">
        <v>0</v>
      </c>
      <c r="H152" s="22">
        <v>12.156838</v>
      </c>
      <c r="I152" s="18">
        <v>0</v>
      </c>
      <c r="J152" s="18">
        <v>4.029</v>
      </c>
      <c r="K152" s="18">
        <v>8.625167000000001</v>
      </c>
      <c r="L152" s="25">
        <v>0.255</v>
      </c>
      <c r="M152" s="26">
        <v>74</v>
      </c>
      <c r="N152" s="27">
        <v>79</v>
      </c>
      <c r="O152" s="26">
        <v>0</v>
      </c>
      <c r="P152" s="16">
        <v>0</v>
      </c>
      <c r="Q152" s="16">
        <v>5.23340694726057</v>
      </c>
      <c r="R152" s="16">
        <v>0.260121</v>
      </c>
      <c r="S152" s="16">
        <v>5.23340694726057</v>
      </c>
      <c r="T152" s="27">
        <v>0.260121</v>
      </c>
    </row>
    <row r="153" spans="1:20" ht="12.75">
      <c r="A153" s="20" t="s">
        <v>182</v>
      </c>
      <c r="B153" s="19">
        <v>2303.96</v>
      </c>
      <c r="C153" s="21">
        <v>0</v>
      </c>
      <c r="D153" s="23">
        <v>45</v>
      </c>
      <c r="E153" s="17">
        <v>45</v>
      </c>
      <c r="F153" s="17">
        <v>0</v>
      </c>
      <c r="G153" s="24">
        <v>0</v>
      </c>
      <c r="H153" s="22">
        <v>15.288029</v>
      </c>
      <c r="I153" s="18">
        <v>0</v>
      </c>
      <c r="J153" s="18">
        <v>4.539</v>
      </c>
      <c r="K153" s="18">
        <v>9.952975</v>
      </c>
      <c r="L153" s="25">
        <v>1.479</v>
      </c>
      <c r="M153" s="26">
        <v>60</v>
      </c>
      <c r="N153" s="27">
        <v>89</v>
      </c>
      <c r="O153" s="26">
        <v>0</v>
      </c>
      <c r="P153" s="16">
        <v>0</v>
      </c>
      <c r="Q153" s="16">
        <v>6.63554445389676</v>
      </c>
      <c r="R153" s="16">
        <v>0.32981299999999997</v>
      </c>
      <c r="S153" s="16">
        <v>6.63554445389676</v>
      </c>
      <c r="T153" s="27">
        <v>0.32981299999999997</v>
      </c>
    </row>
    <row r="154" spans="1:20" ht="12.75">
      <c r="A154" s="20" t="s">
        <v>183</v>
      </c>
      <c r="B154" s="19">
        <v>2342.86</v>
      </c>
      <c r="C154" s="21">
        <v>0</v>
      </c>
      <c r="D154" s="23">
        <v>45</v>
      </c>
      <c r="E154" s="17">
        <v>45</v>
      </c>
      <c r="F154" s="17">
        <v>0</v>
      </c>
      <c r="G154" s="24">
        <v>0</v>
      </c>
      <c r="H154" s="22">
        <v>14.996849</v>
      </c>
      <c r="I154" s="18">
        <v>0</v>
      </c>
      <c r="J154" s="18">
        <v>4.335</v>
      </c>
      <c r="K154" s="18">
        <v>7.848158</v>
      </c>
      <c r="L154" s="25">
        <v>0.612</v>
      </c>
      <c r="M154" s="26">
        <v>73</v>
      </c>
      <c r="N154" s="27">
        <v>85</v>
      </c>
      <c r="O154" s="26">
        <v>0</v>
      </c>
      <c r="P154" s="16">
        <v>0</v>
      </c>
      <c r="Q154" s="16">
        <v>6.40108627916307</v>
      </c>
      <c r="R154" s="16">
        <v>0.318159</v>
      </c>
      <c r="S154" s="16">
        <v>6.40108627916307</v>
      </c>
      <c r="T154" s="27">
        <v>0.318159</v>
      </c>
    </row>
    <row r="155" spans="1:20" ht="12.75">
      <c r="A155" s="20" t="s">
        <v>184</v>
      </c>
      <c r="B155" s="19">
        <v>2313.7400000000002</v>
      </c>
      <c r="C155" s="21">
        <v>0</v>
      </c>
      <c r="D155" s="23">
        <v>45</v>
      </c>
      <c r="E155" s="17">
        <v>45</v>
      </c>
      <c r="F155" s="17">
        <v>0</v>
      </c>
      <c r="G155" s="24">
        <v>0</v>
      </c>
      <c r="H155" s="22">
        <v>18.492254</v>
      </c>
      <c r="I155" s="18">
        <v>0</v>
      </c>
      <c r="J155" s="18">
        <v>2.397</v>
      </c>
      <c r="K155" s="18">
        <v>7.924749</v>
      </c>
      <c r="L155" s="25">
        <v>-1.479</v>
      </c>
      <c r="M155" s="26">
        <v>76</v>
      </c>
      <c r="N155" s="27">
        <v>47</v>
      </c>
      <c r="O155" s="26">
        <v>0</v>
      </c>
      <c r="P155" s="16">
        <v>0</v>
      </c>
      <c r="Q155" s="16">
        <v>7.99236474279737</v>
      </c>
      <c r="R155" s="16">
        <v>0.397252</v>
      </c>
      <c r="S155" s="16">
        <v>7.99236474279737</v>
      </c>
      <c r="T155" s="27">
        <v>0.397252</v>
      </c>
    </row>
    <row r="156" spans="1:20" ht="12.75">
      <c r="A156" s="20" t="s">
        <v>185</v>
      </c>
      <c r="B156" s="19">
        <v>2318.53</v>
      </c>
      <c r="C156" s="21">
        <v>0</v>
      </c>
      <c r="D156" s="23">
        <v>43</v>
      </c>
      <c r="E156" s="17">
        <v>44</v>
      </c>
      <c r="F156" s="17">
        <v>0</v>
      </c>
      <c r="G156" s="24">
        <v>1</v>
      </c>
      <c r="H156" s="22">
        <v>16.930689</v>
      </c>
      <c r="I156" s="18">
        <v>0</v>
      </c>
      <c r="J156" s="18">
        <v>2.448</v>
      </c>
      <c r="K156" s="18">
        <v>8.711309</v>
      </c>
      <c r="L156" s="25">
        <v>-3.162</v>
      </c>
      <c r="M156" s="26">
        <v>110</v>
      </c>
      <c r="N156" s="27">
        <v>48</v>
      </c>
      <c r="O156" s="26">
        <v>0</v>
      </c>
      <c r="P156" s="16">
        <v>0</v>
      </c>
      <c r="Q156" s="16">
        <v>7.3023376881040996</v>
      </c>
      <c r="R156" s="16">
        <v>0.36295499999999997</v>
      </c>
      <c r="S156" s="16">
        <v>7.3023376881040996</v>
      </c>
      <c r="T156" s="27">
        <v>0.36295499999999997</v>
      </c>
    </row>
    <row r="157" spans="1:20" ht="12.75">
      <c r="A157" s="20" t="s">
        <v>186</v>
      </c>
      <c r="B157" s="19">
        <v>2344.86</v>
      </c>
      <c r="C157" s="21">
        <v>0</v>
      </c>
      <c r="D157" s="23">
        <v>45</v>
      </c>
      <c r="E157" s="17">
        <v>45</v>
      </c>
      <c r="F157" s="17">
        <v>0</v>
      </c>
      <c r="G157" s="24">
        <v>0</v>
      </c>
      <c r="H157" s="22">
        <v>21.716617000000003</v>
      </c>
      <c r="I157" s="18">
        <v>0</v>
      </c>
      <c r="J157" s="18">
        <v>3.366</v>
      </c>
      <c r="K157" s="18">
        <v>6.757383</v>
      </c>
      <c r="L157" s="25">
        <v>0.051</v>
      </c>
      <c r="M157" s="26">
        <v>65</v>
      </c>
      <c r="N157" s="27">
        <v>66</v>
      </c>
      <c r="O157" s="26">
        <v>0</v>
      </c>
      <c r="P157" s="16">
        <v>0</v>
      </c>
      <c r="Q157" s="16">
        <v>9.26137040164444</v>
      </c>
      <c r="R157" s="16">
        <v>0.460327</v>
      </c>
      <c r="S157" s="16">
        <v>9.26137040164444</v>
      </c>
      <c r="T157" s="27">
        <v>0.460327</v>
      </c>
    </row>
    <row r="158" spans="1:20" ht="12.75">
      <c r="A158" s="20" t="s">
        <v>187</v>
      </c>
      <c r="B158" s="19">
        <v>1508.68</v>
      </c>
      <c r="C158" s="21">
        <v>0</v>
      </c>
      <c r="D158" s="23">
        <v>30</v>
      </c>
      <c r="E158" s="17">
        <v>29</v>
      </c>
      <c r="F158" s="17">
        <v>1</v>
      </c>
      <c r="G158" s="24">
        <v>0</v>
      </c>
      <c r="H158" s="22">
        <v>10.574893</v>
      </c>
      <c r="I158" s="18">
        <v>0</v>
      </c>
      <c r="J158" s="18">
        <v>2.805</v>
      </c>
      <c r="K158" s="18">
        <v>4.530108</v>
      </c>
      <c r="L158" s="25">
        <v>0.561</v>
      </c>
      <c r="M158" s="26">
        <v>44</v>
      </c>
      <c r="N158" s="27">
        <v>55</v>
      </c>
      <c r="O158" s="26">
        <v>0</v>
      </c>
      <c r="P158" s="16">
        <v>0</v>
      </c>
      <c r="Q158" s="16">
        <v>7.00936779171196</v>
      </c>
      <c r="R158" s="16">
        <v>0.348393</v>
      </c>
      <c r="S158" s="16">
        <v>7.00936779171196</v>
      </c>
      <c r="T158" s="27">
        <v>0.348393</v>
      </c>
    </row>
    <row r="159" spans="1:20" ht="12.75">
      <c r="A159" s="20" t="s">
        <v>188</v>
      </c>
      <c r="B159" s="19">
        <v>2320.41</v>
      </c>
      <c r="C159" s="21">
        <v>0</v>
      </c>
      <c r="D159" s="23">
        <v>45</v>
      </c>
      <c r="E159" s="17">
        <v>45</v>
      </c>
      <c r="F159" s="17">
        <v>0</v>
      </c>
      <c r="G159" s="24">
        <v>0</v>
      </c>
      <c r="H159" s="22">
        <v>15.759758</v>
      </c>
      <c r="I159" s="18">
        <v>0</v>
      </c>
      <c r="J159" s="18">
        <v>4.2330000000000005</v>
      </c>
      <c r="K159" s="18">
        <v>7.767242</v>
      </c>
      <c r="L159" s="25">
        <v>-0.306</v>
      </c>
      <c r="M159" s="26">
        <v>89</v>
      </c>
      <c r="N159" s="27">
        <v>83</v>
      </c>
      <c r="O159" s="26">
        <v>0</v>
      </c>
      <c r="P159" s="16">
        <v>0</v>
      </c>
      <c r="Q159" s="16">
        <v>6.791798863131939</v>
      </c>
      <c r="R159" s="16">
        <v>0.337579</v>
      </c>
      <c r="S159" s="16">
        <v>6.791798863131939</v>
      </c>
      <c r="T159" s="27">
        <v>0.337579</v>
      </c>
    </row>
    <row r="160" spans="1:20" ht="12.75">
      <c r="A160" s="20" t="s">
        <v>189</v>
      </c>
      <c r="B160" s="19">
        <v>2325.3</v>
      </c>
      <c r="C160" s="21">
        <v>0</v>
      </c>
      <c r="D160" s="23">
        <v>45</v>
      </c>
      <c r="E160" s="17">
        <v>45</v>
      </c>
      <c r="F160" s="17">
        <v>0</v>
      </c>
      <c r="G160" s="24">
        <v>0</v>
      </c>
      <c r="H160" s="22">
        <v>13.385423000000001</v>
      </c>
      <c r="I160" s="18">
        <v>0</v>
      </c>
      <c r="J160" s="18">
        <v>4.947</v>
      </c>
      <c r="K160" s="18">
        <v>8.157577</v>
      </c>
      <c r="L160" s="25">
        <v>-0.153816</v>
      </c>
      <c r="M160" s="26">
        <v>100.016</v>
      </c>
      <c r="N160" s="27">
        <v>97</v>
      </c>
      <c r="O160" s="26">
        <v>0</v>
      </c>
      <c r="P160" s="16">
        <v>0</v>
      </c>
      <c r="Q160" s="16">
        <v>5.75642841783855</v>
      </c>
      <c r="R160" s="16">
        <v>0.286117</v>
      </c>
      <c r="S160" s="16">
        <v>5.75642841783855</v>
      </c>
      <c r="T160" s="27">
        <v>0.286117</v>
      </c>
    </row>
    <row r="161" spans="1:20" ht="12.75">
      <c r="A161" s="20" t="s">
        <v>190</v>
      </c>
      <c r="B161" s="19">
        <v>2332.3</v>
      </c>
      <c r="C161" s="21">
        <v>0</v>
      </c>
      <c r="D161" s="23">
        <v>46</v>
      </c>
      <c r="E161" s="17">
        <v>45</v>
      </c>
      <c r="F161" s="17">
        <v>0</v>
      </c>
      <c r="G161" s="24">
        <v>0</v>
      </c>
      <c r="H161" s="22">
        <v>18.129683</v>
      </c>
      <c r="I161" s="18">
        <v>0</v>
      </c>
      <c r="J161" s="18">
        <v>3.825</v>
      </c>
      <c r="K161" s="18">
        <v>8.005316</v>
      </c>
      <c r="L161" s="25">
        <v>0.663</v>
      </c>
      <c r="M161" s="26">
        <v>62</v>
      </c>
      <c r="N161" s="27">
        <v>75</v>
      </c>
      <c r="O161" s="26">
        <v>0</v>
      </c>
      <c r="P161" s="16">
        <v>0</v>
      </c>
      <c r="Q161" s="16">
        <v>7.77330660721176</v>
      </c>
      <c r="R161" s="16">
        <v>0.38636400000000004</v>
      </c>
      <c r="S161" s="16">
        <v>7.77330660721176</v>
      </c>
      <c r="T161" s="27">
        <v>0.38636400000000004</v>
      </c>
    </row>
    <row r="162" spans="1:20" ht="12.75">
      <c r="A162" s="20" t="s">
        <v>191</v>
      </c>
      <c r="B162" s="19">
        <v>2387.88</v>
      </c>
      <c r="C162" s="21">
        <v>0</v>
      </c>
      <c r="D162" s="23">
        <v>65</v>
      </c>
      <c r="E162" s="17">
        <v>65</v>
      </c>
      <c r="F162" s="17">
        <v>0</v>
      </c>
      <c r="G162" s="24">
        <v>0</v>
      </c>
      <c r="H162" s="22">
        <v>15.816709000000001</v>
      </c>
      <c r="I162" s="18">
        <v>0</v>
      </c>
      <c r="J162" s="18">
        <v>2.754</v>
      </c>
      <c r="K162" s="18">
        <v>11.071283000000001</v>
      </c>
      <c r="L162" s="25">
        <v>-0.918</v>
      </c>
      <c r="M162" s="26">
        <v>72</v>
      </c>
      <c r="N162" s="27">
        <v>54</v>
      </c>
      <c r="O162" s="26">
        <v>0</v>
      </c>
      <c r="P162" s="16">
        <v>0</v>
      </c>
      <c r="Q162" s="16">
        <v>6.62374533058612</v>
      </c>
      <c r="R162" s="16">
        <v>0.329226</v>
      </c>
      <c r="S162" s="16">
        <v>6.62374533058612</v>
      </c>
      <c r="T162" s="27">
        <v>0.329226</v>
      </c>
    </row>
    <row r="163" spans="1:20" ht="12.75">
      <c r="A163" s="20" t="s">
        <v>192</v>
      </c>
      <c r="B163" s="19">
        <v>2325.58</v>
      </c>
      <c r="C163" s="21">
        <v>0</v>
      </c>
      <c r="D163" s="23">
        <v>45</v>
      </c>
      <c r="E163" s="17">
        <v>45</v>
      </c>
      <c r="F163" s="17">
        <v>0</v>
      </c>
      <c r="G163" s="24">
        <v>0</v>
      </c>
      <c r="H163" s="22">
        <v>13.378351</v>
      </c>
      <c r="I163" s="18">
        <v>0</v>
      </c>
      <c r="J163" s="18">
        <v>3.672</v>
      </c>
      <c r="K163" s="18">
        <v>7.549650000000001</v>
      </c>
      <c r="L163" s="25">
        <v>-0.153</v>
      </c>
      <c r="M163" s="26">
        <v>75</v>
      </c>
      <c r="N163" s="27">
        <v>72</v>
      </c>
      <c r="O163" s="26">
        <v>0</v>
      </c>
      <c r="P163" s="16">
        <v>0</v>
      </c>
      <c r="Q163" s="16">
        <v>5.75269438161662</v>
      </c>
      <c r="R163" s="16">
        <v>0.285931</v>
      </c>
      <c r="S163" s="16">
        <v>5.75269438161662</v>
      </c>
      <c r="T163" s="27">
        <v>0.285931</v>
      </c>
    </row>
    <row r="164" spans="1:20" ht="12.75">
      <c r="A164" s="20" t="s">
        <v>193</v>
      </c>
      <c r="B164" s="19">
        <v>2963.37</v>
      </c>
      <c r="C164" s="21">
        <v>0</v>
      </c>
      <c r="D164" s="23">
        <v>44</v>
      </c>
      <c r="E164" s="17">
        <v>41</v>
      </c>
      <c r="F164" s="17">
        <v>4</v>
      </c>
      <c r="G164" s="24">
        <v>0</v>
      </c>
      <c r="H164" s="22">
        <v>26.208682</v>
      </c>
      <c r="I164" s="18">
        <v>0</v>
      </c>
      <c r="J164" s="18">
        <v>6.426</v>
      </c>
      <c r="K164" s="18">
        <v>8.645321000000001</v>
      </c>
      <c r="L164" s="25">
        <v>0.278868</v>
      </c>
      <c r="M164" s="26">
        <v>120.53200000000001</v>
      </c>
      <c r="N164" s="27">
        <v>126</v>
      </c>
      <c r="O164" s="26">
        <v>0</v>
      </c>
      <c r="P164" s="16">
        <v>0</v>
      </c>
      <c r="Q164" s="16">
        <v>8.844215200936771</v>
      </c>
      <c r="R164" s="16">
        <v>0.43959200000000004</v>
      </c>
      <c r="S164" s="16">
        <v>8.844215200936771</v>
      </c>
      <c r="T164" s="27">
        <v>0.43959200000000004</v>
      </c>
    </row>
    <row r="165" spans="1:20" ht="12.75">
      <c r="A165" s="20" t="s">
        <v>194</v>
      </c>
      <c r="B165" s="19">
        <v>1518.16</v>
      </c>
      <c r="C165" s="21">
        <v>0</v>
      </c>
      <c r="D165" s="23">
        <v>30</v>
      </c>
      <c r="E165" s="17">
        <v>30</v>
      </c>
      <c r="F165" s="17">
        <v>0</v>
      </c>
      <c r="G165" s="24">
        <v>0</v>
      </c>
      <c r="H165" s="22">
        <v>10.15485</v>
      </c>
      <c r="I165" s="18">
        <v>0</v>
      </c>
      <c r="J165" s="18">
        <v>2.142</v>
      </c>
      <c r="K165" s="18">
        <v>4.65315</v>
      </c>
      <c r="L165" s="25">
        <v>-0.561</v>
      </c>
      <c r="M165" s="26">
        <v>53</v>
      </c>
      <c r="N165" s="27">
        <v>42</v>
      </c>
      <c r="O165" s="26">
        <v>0</v>
      </c>
      <c r="P165" s="16">
        <v>0</v>
      </c>
      <c r="Q165" s="16">
        <v>6.68891948147757</v>
      </c>
      <c r="R165" s="16">
        <v>0.33246600000000004</v>
      </c>
      <c r="S165" s="16">
        <v>6.68891948147757</v>
      </c>
      <c r="T165" s="27">
        <v>0.33246600000000004</v>
      </c>
    </row>
    <row r="166" spans="1:20" ht="12.75">
      <c r="A166" s="20" t="s">
        <v>195</v>
      </c>
      <c r="B166" s="19">
        <v>2936.83</v>
      </c>
      <c r="C166" s="21">
        <v>0</v>
      </c>
      <c r="D166" s="23">
        <v>45</v>
      </c>
      <c r="E166" s="17">
        <v>45</v>
      </c>
      <c r="F166" s="17">
        <v>0</v>
      </c>
      <c r="G166" s="24">
        <v>0</v>
      </c>
      <c r="H166" s="22">
        <v>23.232721</v>
      </c>
      <c r="I166" s="18">
        <v>0</v>
      </c>
      <c r="J166" s="18">
        <v>5.9670000000000005</v>
      </c>
      <c r="K166" s="18">
        <v>7.300286</v>
      </c>
      <c r="L166" s="25">
        <v>1.224</v>
      </c>
      <c r="M166" s="26">
        <v>93</v>
      </c>
      <c r="N166" s="27">
        <v>117</v>
      </c>
      <c r="O166" s="26">
        <v>0</v>
      </c>
      <c r="P166" s="16">
        <v>0</v>
      </c>
      <c r="Q166" s="16">
        <v>7.910815743505751</v>
      </c>
      <c r="R166" s="16">
        <v>0.39319899999999997</v>
      </c>
      <c r="S166" s="16">
        <v>7.910815743505751</v>
      </c>
      <c r="T166" s="27">
        <v>0.39319899999999997</v>
      </c>
    </row>
    <row r="167" spans="1:20" ht="12.75">
      <c r="A167" s="20" t="s">
        <v>196</v>
      </c>
      <c r="B167" s="19">
        <v>1506.6000000000001</v>
      </c>
      <c r="C167" s="21">
        <v>0</v>
      </c>
      <c r="D167" s="23">
        <v>30</v>
      </c>
      <c r="E167" s="17">
        <v>30</v>
      </c>
      <c r="F167" s="17">
        <v>0</v>
      </c>
      <c r="G167" s="24">
        <v>0</v>
      </c>
      <c r="H167" s="22">
        <v>8.294366</v>
      </c>
      <c r="I167" s="18">
        <v>0</v>
      </c>
      <c r="J167" s="18">
        <v>2.652</v>
      </c>
      <c r="K167" s="18">
        <v>5.253633</v>
      </c>
      <c r="L167" s="25">
        <v>0.35700000000000004</v>
      </c>
      <c r="M167" s="26">
        <v>45</v>
      </c>
      <c r="N167" s="27">
        <v>52</v>
      </c>
      <c r="O167" s="26">
        <v>0</v>
      </c>
      <c r="P167" s="16">
        <v>0</v>
      </c>
      <c r="Q167" s="16">
        <v>5.50535377671578</v>
      </c>
      <c r="R167" s="16">
        <v>0.273638</v>
      </c>
      <c r="S167" s="16">
        <v>5.50535377671578</v>
      </c>
      <c r="T167" s="27">
        <v>0.273638</v>
      </c>
    </row>
    <row r="168" spans="1:20" ht="12.75">
      <c r="A168" s="20" t="s">
        <v>197</v>
      </c>
      <c r="B168" s="19">
        <v>1936.55</v>
      </c>
      <c r="C168" s="21">
        <v>0</v>
      </c>
      <c r="D168" s="23">
        <v>30</v>
      </c>
      <c r="E168" s="17">
        <v>29</v>
      </c>
      <c r="F168" s="17">
        <v>1</v>
      </c>
      <c r="G168" s="24">
        <v>0</v>
      </c>
      <c r="H168" s="22">
        <v>16.610472</v>
      </c>
      <c r="I168" s="18">
        <v>0</v>
      </c>
      <c r="J168" s="18">
        <v>3.264</v>
      </c>
      <c r="K168" s="18">
        <v>7.0455250000000005</v>
      </c>
      <c r="L168" s="25">
        <v>0.663</v>
      </c>
      <c r="M168" s="26">
        <v>51</v>
      </c>
      <c r="N168" s="27">
        <v>64</v>
      </c>
      <c r="O168" s="26">
        <v>0</v>
      </c>
      <c r="P168" s="16">
        <v>0</v>
      </c>
      <c r="Q168" s="16">
        <v>8.57735250832666</v>
      </c>
      <c r="R168" s="16">
        <v>0.42632800000000004</v>
      </c>
      <c r="S168" s="16">
        <v>8.57735250832666</v>
      </c>
      <c r="T168" s="27">
        <v>0.42632800000000004</v>
      </c>
    </row>
    <row r="169" spans="1:20" ht="12.75">
      <c r="A169" s="20" t="s">
        <v>198</v>
      </c>
      <c r="B169" s="19">
        <v>2991</v>
      </c>
      <c r="C169" s="21">
        <v>0</v>
      </c>
      <c r="D169" s="23">
        <v>54</v>
      </c>
      <c r="E169" s="17">
        <v>53</v>
      </c>
      <c r="F169" s="17">
        <v>1</v>
      </c>
      <c r="G169" s="24">
        <v>0</v>
      </c>
      <c r="H169" s="22">
        <v>20.597224999999998</v>
      </c>
      <c r="I169" s="18">
        <v>0</v>
      </c>
      <c r="J169" s="18">
        <v>5.406000000000001</v>
      </c>
      <c r="K169" s="18">
        <v>4.7867750000000004</v>
      </c>
      <c r="L169" s="25">
        <v>0.204</v>
      </c>
      <c r="M169" s="26">
        <v>102</v>
      </c>
      <c r="N169" s="27">
        <v>106</v>
      </c>
      <c r="O169" s="26">
        <v>0</v>
      </c>
      <c r="P169" s="16">
        <v>0</v>
      </c>
      <c r="Q169" s="16">
        <v>6.886400869274491</v>
      </c>
      <c r="R169" s="16">
        <v>0.342281</v>
      </c>
      <c r="S169" s="16">
        <v>6.886400869274491</v>
      </c>
      <c r="T169" s="27">
        <v>0.342281</v>
      </c>
    </row>
    <row r="170" spans="1:20" ht="12.75">
      <c r="A170" s="20" t="s">
        <v>199</v>
      </c>
      <c r="B170" s="19">
        <v>1968.3400000000001</v>
      </c>
      <c r="C170" s="21">
        <v>0</v>
      </c>
      <c r="D170" s="23">
        <v>30</v>
      </c>
      <c r="E170" s="17">
        <v>30</v>
      </c>
      <c r="F170" s="17">
        <v>0</v>
      </c>
      <c r="G170" s="24">
        <v>0</v>
      </c>
      <c r="H170" s="22">
        <v>14.429065000000001</v>
      </c>
      <c r="I170" s="18">
        <v>0</v>
      </c>
      <c r="J170" s="18">
        <v>4.335</v>
      </c>
      <c r="K170" s="18">
        <v>6.136941</v>
      </c>
      <c r="L170" s="25">
        <v>0.153</v>
      </c>
      <c r="M170" s="26">
        <v>82</v>
      </c>
      <c r="N170" s="27">
        <v>85</v>
      </c>
      <c r="O170" s="26">
        <v>0</v>
      </c>
      <c r="P170" s="16">
        <v>0</v>
      </c>
      <c r="Q170" s="16">
        <v>7.330575510328501</v>
      </c>
      <c r="R170" s="16">
        <v>0.364358</v>
      </c>
      <c r="S170" s="16">
        <v>7.330575510328501</v>
      </c>
      <c r="T170" s="27">
        <v>0.364358</v>
      </c>
    </row>
    <row r="171" spans="1:20" ht="12.75">
      <c r="A171" s="20" t="s">
        <v>200</v>
      </c>
      <c r="B171" s="19">
        <v>1526.05</v>
      </c>
      <c r="C171" s="21">
        <v>0</v>
      </c>
      <c r="D171" s="23">
        <v>30</v>
      </c>
      <c r="E171" s="17">
        <v>30</v>
      </c>
      <c r="F171" s="17">
        <v>0</v>
      </c>
      <c r="G171" s="24">
        <v>0</v>
      </c>
      <c r="H171" s="22">
        <v>9.216045000000001</v>
      </c>
      <c r="I171" s="18">
        <v>0</v>
      </c>
      <c r="J171" s="18">
        <v>2.6010000000000004</v>
      </c>
      <c r="K171" s="18">
        <v>5.747958</v>
      </c>
      <c r="L171" s="25">
        <v>1.122</v>
      </c>
      <c r="M171" s="26">
        <v>29</v>
      </c>
      <c r="N171" s="27">
        <v>51</v>
      </c>
      <c r="O171" s="26">
        <v>0</v>
      </c>
      <c r="P171" s="16">
        <v>0</v>
      </c>
      <c r="Q171" s="16">
        <v>6.0391500933783195</v>
      </c>
      <c r="R171" s="16">
        <v>0.300169</v>
      </c>
      <c r="S171" s="16">
        <v>6.0391500933783195</v>
      </c>
      <c r="T171" s="27">
        <v>0.300169</v>
      </c>
    </row>
    <row r="172" spans="1:20" ht="12.75">
      <c r="A172" s="20" t="s">
        <v>201</v>
      </c>
      <c r="B172" s="19">
        <v>1889.53</v>
      </c>
      <c r="C172" s="21">
        <v>0</v>
      </c>
      <c r="D172" s="23">
        <v>30</v>
      </c>
      <c r="E172" s="17">
        <v>30</v>
      </c>
      <c r="F172" s="17">
        <v>0</v>
      </c>
      <c r="G172" s="24">
        <v>0</v>
      </c>
      <c r="H172" s="22">
        <v>13.601806</v>
      </c>
      <c r="I172" s="18">
        <v>0</v>
      </c>
      <c r="J172" s="18">
        <v>3.213</v>
      </c>
      <c r="K172" s="18">
        <v>5.4652</v>
      </c>
      <c r="L172" s="25">
        <v>0</v>
      </c>
      <c r="M172" s="26">
        <v>63</v>
      </c>
      <c r="N172" s="27">
        <v>63</v>
      </c>
      <c r="O172" s="26">
        <v>0</v>
      </c>
      <c r="P172" s="16">
        <v>0</v>
      </c>
      <c r="Q172" s="16">
        <v>7.19851285769477</v>
      </c>
      <c r="R172" s="16">
        <v>0.35779400000000006</v>
      </c>
      <c r="S172" s="16">
        <v>7.19851285769477</v>
      </c>
      <c r="T172" s="27">
        <v>0.35779400000000006</v>
      </c>
    </row>
    <row r="173" spans="1:20" ht="12.75">
      <c r="A173" s="20" t="s">
        <v>202</v>
      </c>
      <c r="B173" s="19">
        <v>2992.04</v>
      </c>
      <c r="C173" s="21">
        <v>0</v>
      </c>
      <c r="D173" s="23">
        <v>54</v>
      </c>
      <c r="E173" s="17">
        <v>54</v>
      </c>
      <c r="F173" s="17">
        <v>0</v>
      </c>
      <c r="G173" s="24">
        <v>0</v>
      </c>
      <c r="H173" s="22">
        <v>25.053031999999998</v>
      </c>
      <c r="I173" s="18">
        <v>0</v>
      </c>
      <c r="J173" s="18">
        <v>4.692</v>
      </c>
      <c r="K173" s="18">
        <v>7.434967</v>
      </c>
      <c r="L173" s="25">
        <v>-0.459</v>
      </c>
      <c r="M173" s="26">
        <v>101</v>
      </c>
      <c r="N173" s="27">
        <v>92</v>
      </c>
      <c r="O173" s="26">
        <v>0</v>
      </c>
      <c r="P173" s="16">
        <v>0</v>
      </c>
      <c r="Q173" s="16">
        <v>8.373227630646639</v>
      </c>
      <c r="R173" s="16">
        <v>0.41618200000000005</v>
      </c>
      <c r="S173" s="16">
        <v>8.373227630646639</v>
      </c>
      <c r="T173" s="27">
        <v>0.41618200000000005</v>
      </c>
    </row>
    <row r="174" spans="1:20" ht="12.75">
      <c r="A174" s="20" t="s">
        <v>203</v>
      </c>
      <c r="B174" s="19">
        <v>1512.97</v>
      </c>
      <c r="C174" s="21">
        <v>0</v>
      </c>
      <c r="D174" s="23">
        <v>30</v>
      </c>
      <c r="E174" s="17">
        <v>30</v>
      </c>
      <c r="F174" s="17">
        <v>0</v>
      </c>
      <c r="G174" s="24">
        <v>0</v>
      </c>
      <c r="H174" s="22">
        <v>10.008355</v>
      </c>
      <c r="I174" s="18">
        <v>0</v>
      </c>
      <c r="J174" s="18">
        <v>2.7030000000000003</v>
      </c>
      <c r="K174" s="18">
        <v>5.978642</v>
      </c>
      <c r="L174" s="25">
        <v>-0.204</v>
      </c>
      <c r="M174" s="26">
        <v>57</v>
      </c>
      <c r="N174" s="27">
        <v>53</v>
      </c>
      <c r="O174" s="26">
        <v>0</v>
      </c>
      <c r="P174" s="16">
        <v>0</v>
      </c>
      <c r="Q174" s="16">
        <v>6.61503863262325</v>
      </c>
      <c r="R174" s="16">
        <v>0.328793</v>
      </c>
      <c r="S174" s="16">
        <v>6.61503863262325</v>
      </c>
      <c r="T174" s="27">
        <v>0.328793</v>
      </c>
    </row>
    <row r="175" spans="1:20" ht="12.75">
      <c r="A175" s="20" t="s">
        <v>204</v>
      </c>
      <c r="B175" s="19">
        <v>1526.5</v>
      </c>
      <c r="C175" s="21">
        <v>0</v>
      </c>
      <c r="D175" s="23">
        <v>30</v>
      </c>
      <c r="E175" s="17">
        <v>30</v>
      </c>
      <c r="F175" s="17">
        <v>0</v>
      </c>
      <c r="G175" s="24">
        <v>0</v>
      </c>
      <c r="H175" s="22">
        <v>8.328995</v>
      </c>
      <c r="I175" s="18">
        <v>0</v>
      </c>
      <c r="J175" s="18">
        <v>2.499</v>
      </c>
      <c r="K175" s="18">
        <v>4.912008</v>
      </c>
      <c r="L175" s="25">
        <v>0.204</v>
      </c>
      <c r="M175" s="26">
        <v>45</v>
      </c>
      <c r="N175" s="27">
        <v>49</v>
      </c>
      <c r="O175" s="26">
        <v>0</v>
      </c>
      <c r="P175" s="16">
        <v>0</v>
      </c>
      <c r="Q175" s="16">
        <v>5.456269243367171</v>
      </c>
      <c r="R175" s="16">
        <v>0.271198</v>
      </c>
      <c r="S175" s="16">
        <v>5.456269243367171</v>
      </c>
      <c r="T175" s="27">
        <v>0.271198</v>
      </c>
    </row>
    <row r="176" spans="1:20" ht="12.75">
      <c r="A176" s="20" t="s">
        <v>205</v>
      </c>
      <c r="B176" s="19">
        <v>963.5</v>
      </c>
      <c r="C176" s="21">
        <v>0</v>
      </c>
      <c r="D176" s="23">
        <v>15</v>
      </c>
      <c r="E176" s="17">
        <v>15</v>
      </c>
      <c r="F176" s="17">
        <v>0</v>
      </c>
      <c r="G176" s="24">
        <v>0</v>
      </c>
      <c r="H176" s="22">
        <v>5.833667</v>
      </c>
      <c r="I176" s="18">
        <v>0</v>
      </c>
      <c r="J176" s="18">
        <v>1.683</v>
      </c>
      <c r="K176" s="18">
        <v>2.893333</v>
      </c>
      <c r="L176" s="25">
        <v>-0.153</v>
      </c>
      <c r="M176" s="26">
        <v>36</v>
      </c>
      <c r="N176" s="27">
        <v>33</v>
      </c>
      <c r="O176" s="26">
        <v>0</v>
      </c>
      <c r="P176" s="16">
        <v>0</v>
      </c>
      <c r="Q176" s="16">
        <v>6.054662169174881</v>
      </c>
      <c r="R176" s="16">
        <v>0.30094000000000004</v>
      </c>
      <c r="S176" s="16">
        <v>6.054662169174881</v>
      </c>
      <c r="T176" s="27">
        <v>0.30094000000000004</v>
      </c>
    </row>
    <row r="177" spans="1:20" ht="12.75">
      <c r="A177" s="20" t="s">
        <v>206</v>
      </c>
      <c r="B177" s="19">
        <v>2283.04</v>
      </c>
      <c r="C177" s="21">
        <v>77.24</v>
      </c>
      <c r="D177" s="23">
        <v>37</v>
      </c>
      <c r="E177" s="17">
        <v>36</v>
      </c>
      <c r="F177" s="17">
        <v>0</v>
      </c>
      <c r="G177" s="24">
        <v>0</v>
      </c>
      <c r="H177" s="22">
        <v>13.091989000000002</v>
      </c>
      <c r="I177" s="18">
        <v>2.87385</v>
      </c>
      <c r="J177" s="18">
        <v>2.8560000000000003</v>
      </c>
      <c r="K177" s="18">
        <v>10.565166999999999</v>
      </c>
      <c r="L177" s="25">
        <v>0.459</v>
      </c>
      <c r="M177" s="26">
        <v>47</v>
      </c>
      <c r="N177" s="27">
        <v>56</v>
      </c>
      <c r="O177" s="26">
        <v>1.21758859118409</v>
      </c>
      <c r="P177" s="16">
        <v>0.060518999999999996</v>
      </c>
      <c r="Q177" s="16">
        <v>5.73445449926413</v>
      </c>
      <c r="R177" s="16">
        <v>0.28502500000000003</v>
      </c>
      <c r="S177" s="16">
        <v>6.95204309044822</v>
      </c>
      <c r="T177" s="27">
        <v>0.345544</v>
      </c>
    </row>
    <row r="178" spans="1:20" ht="12.75">
      <c r="A178" s="20" t="s">
        <v>207</v>
      </c>
      <c r="B178" s="19">
        <v>2276.56</v>
      </c>
      <c r="C178" s="21">
        <v>0</v>
      </c>
      <c r="D178" s="23">
        <v>35</v>
      </c>
      <c r="E178" s="17">
        <v>35</v>
      </c>
      <c r="F178" s="17">
        <v>0</v>
      </c>
      <c r="G178" s="24">
        <v>0</v>
      </c>
      <c r="H178" s="22">
        <v>14.832092000000001</v>
      </c>
      <c r="I178" s="18">
        <v>0</v>
      </c>
      <c r="J178" s="18">
        <v>4.896</v>
      </c>
      <c r="K178" s="18">
        <v>6.514908</v>
      </c>
      <c r="L178" s="25">
        <v>0.459</v>
      </c>
      <c r="M178" s="26">
        <v>87</v>
      </c>
      <c r="N178" s="27">
        <v>96</v>
      </c>
      <c r="O178" s="26">
        <v>0</v>
      </c>
      <c r="P178" s="16">
        <v>0</v>
      </c>
      <c r="Q178" s="16">
        <v>6.515133359103201</v>
      </c>
      <c r="R178" s="16">
        <v>0.32382800000000006</v>
      </c>
      <c r="S178" s="16">
        <v>6.515133359103201</v>
      </c>
      <c r="T178" s="27">
        <v>0.32382800000000006</v>
      </c>
    </row>
    <row r="179" spans="1:20" ht="12.75">
      <c r="A179" s="20" t="s">
        <v>208</v>
      </c>
      <c r="B179" s="19">
        <v>2272</v>
      </c>
      <c r="C179" s="21">
        <v>0</v>
      </c>
      <c r="D179" s="23">
        <v>35</v>
      </c>
      <c r="E179" s="17">
        <v>35</v>
      </c>
      <c r="F179" s="17">
        <v>0</v>
      </c>
      <c r="G179" s="24">
        <v>0</v>
      </c>
      <c r="H179" s="22">
        <v>16.864901</v>
      </c>
      <c r="I179" s="18">
        <v>0</v>
      </c>
      <c r="J179" s="18">
        <v>3.468</v>
      </c>
      <c r="K179" s="18">
        <v>7.4571000000000005</v>
      </c>
      <c r="L179" s="25">
        <v>0.35700000000000004</v>
      </c>
      <c r="M179" s="26">
        <v>61</v>
      </c>
      <c r="N179" s="27">
        <v>68</v>
      </c>
      <c r="O179" s="26">
        <v>0</v>
      </c>
      <c r="P179" s="16">
        <v>0</v>
      </c>
      <c r="Q179" s="16">
        <v>7.42293177816901</v>
      </c>
      <c r="R179" s="16">
        <v>0.368949</v>
      </c>
      <c r="S179" s="16">
        <v>7.42293177816901</v>
      </c>
      <c r="T179" s="27">
        <v>0.368949</v>
      </c>
    </row>
    <row r="180" spans="1:20" ht="12.75">
      <c r="A180" s="20" t="s">
        <v>209</v>
      </c>
      <c r="B180" s="19">
        <v>2994.4</v>
      </c>
      <c r="C180" s="21">
        <v>0</v>
      </c>
      <c r="D180" s="23">
        <v>45</v>
      </c>
      <c r="E180" s="17">
        <v>45</v>
      </c>
      <c r="F180" s="17">
        <v>0</v>
      </c>
      <c r="G180" s="24">
        <v>0</v>
      </c>
      <c r="H180" s="22">
        <v>25.987025</v>
      </c>
      <c r="I180" s="18">
        <v>0</v>
      </c>
      <c r="J180" s="18">
        <v>4.743</v>
      </c>
      <c r="K180" s="18">
        <v>9.448975</v>
      </c>
      <c r="L180" s="25">
        <v>-0.051</v>
      </c>
      <c r="M180" s="26">
        <v>94</v>
      </c>
      <c r="N180" s="27">
        <v>93</v>
      </c>
      <c r="O180" s="26">
        <v>0</v>
      </c>
      <c r="P180" s="16">
        <v>0</v>
      </c>
      <c r="Q180" s="16">
        <v>8.67854161100721</v>
      </c>
      <c r="R180" s="16">
        <v>0.431358</v>
      </c>
      <c r="S180" s="16">
        <v>8.67854161100721</v>
      </c>
      <c r="T180" s="27">
        <v>0.431358</v>
      </c>
    </row>
    <row r="181" spans="1:20" ht="12.75">
      <c r="A181" s="20" t="s">
        <v>210</v>
      </c>
      <c r="B181" s="19">
        <v>3975.78</v>
      </c>
      <c r="C181" s="21">
        <v>0</v>
      </c>
      <c r="D181" s="23">
        <v>75</v>
      </c>
      <c r="E181" s="17">
        <v>74</v>
      </c>
      <c r="F181" s="17">
        <v>1</v>
      </c>
      <c r="G181" s="24">
        <v>0</v>
      </c>
      <c r="H181" s="22">
        <v>29.655207</v>
      </c>
      <c r="I181" s="18">
        <v>0</v>
      </c>
      <c r="J181" s="18">
        <v>8.058</v>
      </c>
      <c r="K181" s="18">
        <v>13.036800000000001</v>
      </c>
      <c r="L181" s="25">
        <v>1.7850000000000001</v>
      </c>
      <c r="M181" s="26">
        <v>123</v>
      </c>
      <c r="N181" s="27">
        <v>158</v>
      </c>
      <c r="O181" s="26">
        <v>0</v>
      </c>
      <c r="P181" s="16">
        <v>0</v>
      </c>
      <c r="Q181" s="16">
        <v>7.4589657878454005</v>
      </c>
      <c r="R181" s="16">
        <v>0.37074</v>
      </c>
      <c r="S181" s="16">
        <v>7.4589657878454005</v>
      </c>
      <c r="T181" s="27">
        <v>0.37074</v>
      </c>
    </row>
    <row r="182" spans="1:20" ht="12.75">
      <c r="A182" s="20" t="s">
        <v>211</v>
      </c>
      <c r="B182" s="19">
        <v>3989.9500000000003</v>
      </c>
      <c r="C182" s="21">
        <v>0</v>
      </c>
      <c r="D182" s="23">
        <v>77</v>
      </c>
      <c r="E182" s="17">
        <v>74</v>
      </c>
      <c r="F182" s="17">
        <v>3</v>
      </c>
      <c r="G182" s="24">
        <v>0</v>
      </c>
      <c r="H182" s="22">
        <v>30.671833000000003</v>
      </c>
      <c r="I182" s="18">
        <v>0</v>
      </c>
      <c r="J182" s="18">
        <v>6.834</v>
      </c>
      <c r="K182" s="18">
        <v>14.574167000000001</v>
      </c>
      <c r="L182" s="25">
        <v>0.663</v>
      </c>
      <c r="M182" s="26">
        <v>121</v>
      </c>
      <c r="N182" s="27">
        <v>134</v>
      </c>
      <c r="O182" s="26">
        <v>0</v>
      </c>
      <c r="P182" s="16">
        <v>0</v>
      </c>
      <c r="Q182" s="16">
        <v>7.687272522212051</v>
      </c>
      <c r="R182" s="16">
        <v>0.382088</v>
      </c>
      <c r="S182" s="16">
        <v>7.687272522212051</v>
      </c>
      <c r="T182" s="27">
        <v>0.382088</v>
      </c>
    </row>
    <row r="183" spans="1:20" ht="12.75">
      <c r="A183" s="20" t="s">
        <v>212</v>
      </c>
      <c r="B183" s="19">
        <v>2947.63</v>
      </c>
      <c r="C183" s="21">
        <v>0</v>
      </c>
      <c r="D183" s="23">
        <v>54</v>
      </c>
      <c r="E183" s="17">
        <v>53</v>
      </c>
      <c r="F183" s="17">
        <v>1</v>
      </c>
      <c r="G183" s="24">
        <v>0</v>
      </c>
      <c r="H183" s="22">
        <v>23.813791000000002</v>
      </c>
      <c r="I183" s="18">
        <v>0</v>
      </c>
      <c r="J183" s="18">
        <v>4.182</v>
      </c>
      <c r="K183" s="18">
        <v>9.514208</v>
      </c>
      <c r="L183" s="25">
        <v>-0.867</v>
      </c>
      <c r="M183" s="26">
        <v>99</v>
      </c>
      <c r="N183" s="27">
        <v>82</v>
      </c>
      <c r="O183" s="26">
        <v>0</v>
      </c>
      <c r="P183" s="16">
        <v>0</v>
      </c>
      <c r="Q183" s="16">
        <v>8.07896208140098</v>
      </c>
      <c r="R183" s="16">
        <v>0.401556</v>
      </c>
      <c r="S183" s="16">
        <v>8.07896208140098</v>
      </c>
      <c r="T183" s="27">
        <v>0.401556</v>
      </c>
    </row>
    <row r="184" spans="1:20" ht="12.75">
      <c r="A184" s="20" t="s">
        <v>213</v>
      </c>
      <c r="B184" s="19">
        <v>2999.35</v>
      </c>
      <c r="C184" s="21">
        <v>0</v>
      </c>
      <c r="D184" s="23">
        <v>54</v>
      </c>
      <c r="E184" s="17">
        <v>52</v>
      </c>
      <c r="F184" s="17">
        <v>2</v>
      </c>
      <c r="G184" s="24">
        <v>0</v>
      </c>
      <c r="H184" s="22">
        <v>27.993246</v>
      </c>
      <c r="I184" s="18">
        <v>0</v>
      </c>
      <c r="J184" s="18">
        <v>4.437</v>
      </c>
      <c r="K184" s="18">
        <v>7.82375</v>
      </c>
      <c r="L184" s="25">
        <v>1.224</v>
      </c>
      <c r="M184" s="26">
        <v>63</v>
      </c>
      <c r="N184" s="27">
        <v>87</v>
      </c>
      <c r="O184" s="26">
        <v>0</v>
      </c>
      <c r="P184" s="16">
        <v>0</v>
      </c>
      <c r="Q184" s="16">
        <v>9.333104172570721</v>
      </c>
      <c r="R184" s="16">
        <v>0.463892</v>
      </c>
      <c r="S184" s="16">
        <v>9.333104172570721</v>
      </c>
      <c r="T184" s="27">
        <v>0.463892</v>
      </c>
    </row>
    <row r="185" spans="1:20" ht="12.75">
      <c r="A185" s="20" t="s">
        <v>214</v>
      </c>
      <c r="B185" s="19">
        <v>2985.2400000000002</v>
      </c>
      <c r="C185" s="21">
        <v>0</v>
      </c>
      <c r="D185" s="23">
        <v>54</v>
      </c>
      <c r="E185" s="17">
        <v>54</v>
      </c>
      <c r="F185" s="17">
        <v>0</v>
      </c>
      <c r="G185" s="24">
        <v>0</v>
      </c>
      <c r="H185" s="22">
        <v>22.592417</v>
      </c>
      <c r="I185" s="18">
        <v>0</v>
      </c>
      <c r="J185" s="18">
        <v>4.947</v>
      </c>
      <c r="K185" s="18">
        <v>8.220575</v>
      </c>
      <c r="L185" s="25">
        <v>0.35700000000000004</v>
      </c>
      <c r="M185" s="26">
        <v>90</v>
      </c>
      <c r="N185" s="27">
        <v>97</v>
      </c>
      <c r="O185" s="26">
        <v>0</v>
      </c>
      <c r="P185" s="16">
        <v>0</v>
      </c>
      <c r="Q185" s="16">
        <v>7.56804042556042</v>
      </c>
      <c r="R185" s="16">
        <v>0.376161</v>
      </c>
      <c r="S185" s="16">
        <v>7.56804042556042</v>
      </c>
      <c r="T185" s="27">
        <v>0.376161</v>
      </c>
    </row>
    <row r="186" spans="1:20" ht="12.75">
      <c r="A186" s="20" t="s">
        <v>215</v>
      </c>
      <c r="B186" s="19">
        <v>2333.1</v>
      </c>
      <c r="C186" s="21">
        <v>0</v>
      </c>
      <c r="D186" s="23">
        <v>45</v>
      </c>
      <c r="E186" s="17">
        <v>45</v>
      </c>
      <c r="F186" s="17">
        <v>0</v>
      </c>
      <c r="G186" s="24">
        <v>0</v>
      </c>
      <c r="H186" s="22">
        <v>20.1955</v>
      </c>
      <c r="I186" s="18">
        <v>0</v>
      </c>
      <c r="J186" s="18">
        <v>3.5700000000000003</v>
      </c>
      <c r="K186" s="18">
        <v>9.0005</v>
      </c>
      <c r="L186" s="25">
        <v>0.35700000000000004</v>
      </c>
      <c r="M186" s="26">
        <v>63</v>
      </c>
      <c r="N186" s="27">
        <v>70</v>
      </c>
      <c r="O186" s="26">
        <v>0</v>
      </c>
      <c r="P186" s="16">
        <v>0</v>
      </c>
      <c r="Q186" s="16">
        <v>8.65607989370365</v>
      </c>
      <c r="R186" s="16">
        <v>0.430241</v>
      </c>
      <c r="S186" s="16">
        <v>8.65607989370365</v>
      </c>
      <c r="T186" s="27">
        <v>0.430241</v>
      </c>
    </row>
    <row r="187" spans="1:20" ht="12.75">
      <c r="A187" s="20" t="s">
        <v>216</v>
      </c>
      <c r="B187" s="19">
        <v>2333.9500000000003</v>
      </c>
      <c r="C187" s="21">
        <v>0</v>
      </c>
      <c r="D187" s="23">
        <v>45</v>
      </c>
      <c r="E187" s="17">
        <v>45</v>
      </c>
      <c r="F187" s="17">
        <v>0</v>
      </c>
      <c r="G187" s="24">
        <v>0</v>
      </c>
      <c r="H187" s="22">
        <v>15.445537999999999</v>
      </c>
      <c r="I187" s="18">
        <v>0</v>
      </c>
      <c r="J187" s="18">
        <v>4.335</v>
      </c>
      <c r="K187" s="18">
        <v>7.4294579999999995</v>
      </c>
      <c r="L187" s="25">
        <v>-3.762729</v>
      </c>
      <c r="M187" s="26">
        <v>158.779</v>
      </c>
      <c r="N187" s="27">
        <v>85</v>
      </c>
      <c r="O187" s="26">
        <v>0</v>
      </c>
      <c r="P187" s="16">
        <v>0</v>
      </c>
      <c r="Q187" s="16">
        <v>6.6177673043552705</v>
      </c>
      <c r="R187" s="16">
        <v>0.32892899999999997</v>
      </c>
      <c r="S187" s="16">
        <v>6.6177673043552705</v>
      </c>
      <c r="T187" s="27">
        <v>0.32892899999999997</v>
      </c>
    </row>
    <row r="188" spans="1:20" ht="12.75">
      <c r="A188" s="20" t="s">
        <v>217</v>
      </c>
      <c r="B188" s="19">
        <v>2325.31</v>
      </c>
      <c r="C188" s="21">
        <v>0</v>
      </c>
      <c r="D188" s="23">
        <v>45</v>
      </c>
      <c r="E188" s="17">
        <v>45</v>
      </c>
      <c r="F188" s="17">
        <v>0</v>
      </c>
      <c r="G188" s="24">
        <v>0</v>
      </c>
      <c r="H188" s="22">
        <v>17.341591</v>
      </c>
      <c r="I188" s="18">
        <v>0</v>
      </c>
      <c r="J188" s="18">
        <v>4.59</v>
      </c>
      <c r="K188" s="18">
        <v>8.534407999999999</v>
      </c>
      <c r="L188" s="25">
        <v>0.918</v>
      </c>
      <c r="M188" s="26">
        <v>72</v>
      </c>
      <c r="N188" s="27">
        <v>90</v>
      </c>
      <c r="O188" s="26">
        <v>0</v>
      </c>
      <c r="P188" s="16">
        <v>0</v>
      </c>
      <c r="Q188" s="16">
        <v>7.4577544499443</v>
      </c>
      <c r="R188" s="16">
        <v>0.37068</v>
      </c>
      <c r="S188" s="16">
        <v>7.4577544499443</v>
      </c>
      <c r="T188" s="27">
        <v>0.37068</v>
      </c>
    </row>
    <row r="189" spans="1:20" ht="12.75">
      <c r="A189" s="20" t="s">
        <v>218</v>
      </c>
      <c r="B189" s="19">
        <v>2323.25</v>
      </c>
      <c r="C189" s="21">
        <v>0</v>
      </c>
      <c r="D189" s="23">
        <v>46</v>
      </c>
      <c r="E189" s="17">
        <v>45</v>
      </c>
      <c r="F189" s="17">
        <v>0</v>
      </c>
      <c r="G189" s="24">
        <v>0</v>
      </c>
      <c r="H189" s="22">
        <v>16.315148</v>
      </c>
      <c r="I189" s="18">
        <v>0</v>
      </c>
      <c r="J189" s="18">
        <v>4.284</v>
      </c>
      <c r="K189" s="18">
        <v>8.358858</v>
      </c>
      <c r="L189" s="25">
        <v>0.35700000000000004</v>
      </c>
      <c r="M189" s="26">
        <v>77</v>
      </c>
      <c r="N189" s="27">
        <v>84</v>
      </c>
      <c r="O189" s="26">
        <v>0</v>
      </c>
      <c r="P189" s="16">
        <v>0</v>
      </c>
      <c r="Q189" s="16">
        <v>7.022553750134501</v>
      </c>
      <c r="R189" s="16">
        <v>0.349049</v>
      </c>
      <c r="S189" s="16">
        <v>7.022553750134501</v>
      </c>
      <c r="T189" s="27">
        <v>0.349049</v>
      </c>
    </row>
    <row r="190" spans="1:20" ht="12.75">
      <c r="A190" s="20" t="s">
        <v>219</v>
      </c>
      <c r="B190" s="19">
        <v>2995.52</v>
      </c>
      <c r="C190" s="21">
        <v>0</v>
      </c>
      <c r="D190" s="23">
        <v>54</v>
      </c>
      <c r="E190" s="17">
        <v>54</v>
      </c>
      <c r="F190" s="17">
        <v>0</v>
      </c>
      <c r="G190" s="24">
        <v>0</v>
      </c>
      <c r="H190" s="22">
        <v>20.334114</v>
      </c>
      <c r="I190" s="18">
        <v>0</v>
      </c>
      <c r="J190" s="18">
        <v>6.7829999999999995</v>
      </c>
      <c r="K190" s="18">
        <v>9.742875</v>
      </c>
      <c r="L190" s="25">
        <v>2.448</v>
      </c>
      <c r="M190" s="26">
        <v>85</v>
      </c>
      <c r="N190" s="27">
        <v>133</v>
      </c>
      <c r="O190" s="26">
        <v>0</v>
      </c>
      <c r="P190" s="16">
        <v>0</v>
      </c>
      <c r="Q190" s="16">
        <v>6.788175008011961</v>
      </c>
      <c r="R190" s="16">
        <v>0.337399</v>
      </c>
      <c r="S190" s="16">
        <v>6.788175008011961</v>
      </c>
      <c r="T190" s="27">
        <v>0.337399</v>
      </c>
    </row>
    <row r="191" spans="1:20" ht="12.75">
      <c r="A191" s="20" t="s">
        <v>220</v>
      </c>
      <c r="B191" s="19">
        <v>4032.62</v>
      </c>
      <c r="C191" s="21">
        <v>0</v>
      </c>
      <c r="D191" s="23">
        <v>65</v>
      </c>
      <c r="E191" s="17">
        <v>65</v>
      </c>
      <c r="F191" s="17">
        <v>0</v>
      </c>
      <c r="G191" s="24">
        <v>0</v>
      </c>
      <c r="H191" s="22">
        <v>27.004151000000004</v>
      </c>
      <c r="I191" s="18">
        <v>0</v>
      </c>
      <c r="J191" s="18">
        <v>8.466000000000001</v>
      </c>
      <c r="K191" s="18">
        <v>11.26985</v>
      </c>
      <c r="L191" s="25">
        <v>-1.53</v>
      </c>
      <c r="M191" s="26">
        <v>196</v>
      </c>
      <c r="N191" s="27">
        <v>166</v>
      </c>
      <c r="O191" s="26">
        <v>0</v>
      </c>
      <c r="P191" s="16">
        <v>0</v>
      </c>
      <c r="Q191" s="16">
        <v>6.69642837658891</v>
      </c>
      <c r="R191" s="16">
        <v>0.33283900000000005</v>
      </c>
      <c r="S191" s="16">
        <v>6.69642837658891</v>
      </c>
      <c r="T191" s="27">
        <v>0.33283900000000005</v>
      </c>
    </row>
    <row r="192" spans="1:20" ht="12.75">
      <c r="A192" s="20" t="s">
        <v>221</v>
      </c>
      <c r="B192" s="19">
        <v>2337.17</v>
      </c>
      <c r="C192" s="21">
        <v>0</v>
      </c>
      <c r="D192" s="23">
        <v>45</v>
      </c>
      <c r="E192" s="17">
        <v>43</v>
      </c>
      <c r="F192" s="17">
        <v>2</v>
      </c>
      <c r="G192" s="24">
        <v>0</v>
      </c>
      <c r="H192" s="22">
        <v>13.675081</v>
      </c>
      <c r="I192" s="18">
        <v>0</v>
      </c>
      <c r="J192" s="18">
        <v>3.7230000000000003</v>
      </c>
      <c r="K192" s="18">
        <v>8.241916999999999</v>
      </c>
      <c r="L192" s="25">
        <v>-0.561</v>
      </c>
      <c r="M192" s="26">
        <v>84</v>
      </c>
      <c r="N192" s="27">
        <v>73</v>
      </c>
      <c r="O192" s="26">
        <v>0</v>
      </c>
      <c r="P192" s="16">
        <v>0</v>
      </c>
      <c r="Q192" s="16">
        <v>5.85112807369596</v>
      </c>
      <c r="R192" s="16">
        <v>0.290824</v>
      </c>
      <c r="S192" s="16">
        <v>5.85112807369596</v>
      </c>
      <c r="T192" s="27">
        <v>0.290824</v>
      </c>
    </row>
    <row r="193" spans="1:20" ht="12.75">
      <c r="A193" s="20" t="s">
        <v>222</v>
      </c>
      <c r="B193" s="19">
        <v>2339.39</v>
      </c>
      <c r="C193" s="21">
        <v>0</v>
      </c>
      <c r="D193" s="23">
        <v>45</v>
      </c>
      <c r="E193" s="17">
        <v>45</v>
      </c>
      <c r="F193" s="17">
        <v>0</v>
      </c>
      <c r="G193" s="24">
        <v>0</v>
      </c>
      <c r="H193" s="22">
        <v>14.572460000000001</v>
      </c>
      <c r="I193" s="18">
        <v>0</v>
      </c>
      <c r="J193" s="18">
        <v>3.8760000000000003</v>
      </c>
      <c r="K193" s="18">
        <v>7.191541</v>
      </c>
      <c r="L193" s="25">
        <v>0.306</v>
      </c>
      <c r="M193" s="26">
        <v>70</v>
      </c>
      <c r="N193" s="27">
        <v>76</v>
      </c>
      <c r="O193" s="26">
        <v>0</v>
      </c>
      <c r="P193" s="16">
        <v>0</v>
      </c>
      <c r="Q193" s="16">
        <v>6.2291708522307</v>
      </c>
      <c r="R193" s="16">
        <v>0.309614</v>
      </c>
      <c r="S193" s="16">
        <v>6.2291708522307</v>
      </c>
      <c r="T193" s="27">
        <v>0.309614</v>
      </c>
    </row>
    <row r="194" spans="1:20" ht="12.75">
      <c r="A194" s="20" t="s">
        <v>223</v>
      </c>
      <c r="B194" s="19">
        <v>1514.79</v>
      </c>
      <c r="C194" s="21">
        <v>0</v>
      </c>
      <c r="D194" s="23">
        <v>30</v>
      </c>
      <c r="E194" s="17">
        <v>30</v>
      </c>
      <c r="F194" s="17">
        <v>0</v>
      </c>
      <c r="G194" s="24">
        <v>0</v>
      </c>
      <c r="H194" s="22">
        <v>13.416283000000002</v>
      </c>
      <c r="I194" s="18">
        <v>0</v>
      </c>
      <c r="J194" s="18">
        <v>2.907</v>
      </c>
      <c r="K194" s="18">
        <v>6.406716</v>
      </c>
      <c r="L194" s="25">
        <v>0.153</v>
      </c>
      <c r="M194" s="26">
        <v>54</v>
      </c>
      <c r="N194" s="27">
        <v>57</v>
      </c>
      <c r="O194" s="26">
        <v>0</v>
      </c>
      <c r="P194" s="16">
        <v>0</v>
      </c>
      <c r="Q194" s="16">
        <v>8.85686002680239</v>
      </c>
      <c r="R194" s="16">
        <v>0.44022100000000003</v>
      </c>
      <c r="S194" s="16">
        <v>8.85686002680239</v>
      </c>
      <c r="T194" s="27">
        <v>0.44022100000000003</v>
      </c>
    </row>
    <row r="195" spans="1:20" ht="12.75">
      <c r="A195" s="20" t="s">
        <v>224</v>
      </c>
      <c r="B195" s="19">
        <v>1596.22</v>
      </c>
      <c r="C195" s="21">
        <v>2265.96</v>
      </c>
      <c r="D195" s="23">
        <v>40</v>
      </c>
      <c r="E195" s="17">
        <v>24</v>
      </c>
      <c r="F195" s="17">
        <v>5</v>
      </c>
      <c r="G195" s="24">
        <v>2</v>
      </c>
      <c r="H195" s="22">
        <v>12.355682999999999</v>
      </c>
      <c r="I195" s="18">
        <v>1.372853</v>
      </c>
      <c r="J195" s="18">
        <v>1.887</v>
      </c>
      <c r="K195" s="18">
        <v>9.804466</v>
      </c>
      <c r="L195" s="25">
        <v>-0.867</v>
      </c>
      <c r="M195" s="26">
        <v>54</v>
      </c>
      <c r="N195" s="27">
        <v>37</v>
      </c>
      <c r="O195" s="26">
        <v>0.35546064657783</v>
      </c>
      <c r="P195" s="16">
        <v>0.017667</v>
      </c>
      <c r="Q195" s="16">
        <v>7.7405890165516</v>
      </c>
      <c r="R195" s="16">
        <v>0.38473799999999997</v>
      </c>
      <c r="S195" s="16">
        <v>8.096049663129431</v>
      </c>
      <c r="T195" s="27">
        <v>0.40240499999999996</v>
      </c>
    </row>
    <row r="196" spans="1:20" ht="12.75">
      <c r="A196" s="20" t="s">
        <v>225</v>
      </c>
      <c r="B196" s="19">
        <v>2425.29</v>
      </c>
      <c r="C196" s="21">
        <v>0</v>
      </c>
      <c r="D196" s="23">
        <v>60</v>
      </c>
      <c r="E196" s="17">
        <v>59</v>
      </c>
      <c r="F196" s="17">
        <v>1</v>
      </c>
      <c r="G196" s="24">
        <v>0</v>
      </c>
      <c r="H196" s="22">
        <v>7.4388000000000005</v>
      </c>
      <c r="I196" s="18">
        <v>0</v>
      </c>
      <c r="J196" s="18">
        <v>3.417</v>
      </c>
      <c r="K196" s="18">
        <v>9.758858</v>
      </c>
      <c r="L196" s="25">
        <v>-0.561</v>
      </c>
      <c r="M196" s="26">
        <v>78</v>
      </c>
      <c r="N196" s="27">
        <v>67</v>
      </c>
      <c r="O196" s="26">
        <v>0</v>
      </c>
      <c r="P196" s="16">
        <v>0</v>
      </c>
      <c r="Q196" s="16">
        <v>3.0671795950175</v>
      </c>
      <c r="R196" s="16">
        <v>0.152451</v>
      </c>
      <c r="S196" s="16">
        <v>3.0671795950175</v>
      </c>
      <c r="T196" s="27">
        <v>0.152451</v>
      </c>
    </row>
    <row r="197" spans="1:20" ht="12.75">
      <c r="A197" s="20" t="s">
        <v>226</v>
      </c>
      <c r="B197" s="19">
        <v>2365.31</v>
      </c>
      <c r="C197" s="21">
        <v>0</v>
      </c>
      <c r="D197" s="23">
        <v>63</v>
      </c>
      <c r="E197" s="17">
        <v>62</v>
      </c>
      <c r="F197" s="17">
        <v>2</v>
      </c>
      <c r="G197" s="24">
        <v>0</v>
      </c>
      <c r="H197" s="22">
        <v>19.498174</v>
      </c>
      <c r="I197" s="18">
        <v>0</v>
      </c>
      <c r="J197" s="18">
        <v>4.08</v>
      </c>
      <c r="K197" s="18">
        <v>9.941833</v>
      </c>
      <c r="L197" s="25">
        <v>0.7140000000000001</v>
      </c>
      <c r="M197" s="26">
        <v>66</v>
      </c>
      <c r="N197" s="27">
        <v>80</v>
      </c>
      <c r="O197" s="26">
        <v>0</v>
      </c>
      <c r="P197" s="16">
        <v>0</v>
      </c>
      <c r="Q197" s="16">
        <v>8.24339050695257</v>
      </c>
      <c r="R197" s="16">
        <v>0.409729</v>
      </c>
      <c r="S197" s="16">
        <v>8.24339050695257</v>
      </c>
      <c r="T197" s="27">
        <v>0.409729</v>
      </c>
    </row>
    <row r="198" spans="1:20" ht="12.75">
      <c r="A198" s="20" t="s">
        <v>227</v>
      </c>
      <c r="B198" s="19">
        <v>2366</v>
      </c>
      <c r="C198" s="21">
        <v>0</v>
      </c>
      <c r="D198" s="23">
        <v>36</v>
      </c>
      <c r="E198" s="17">
        <v>36</v>
      </c>
      <c r="F198" s="17">
        <v>0</v>
      </c>
      <c r="G198" s="24">
        <v>0</v>
      </c>
      <c r="H198" s="22">
        <v>17.970956</v>
      </c>
      <c r="I198" s="18">
        <v>0</v>
      </c>
      <c r="J198" s="18">
        <v>3.7230000000000003</v>
      </c>
      <c r="K198" s="18">
        <v>9.216042</v>
      </c>
      <c r="L198" s="25">
        <v>-0.204</v>
      </c>
      <c r="M198" s="26">
        <v>77</v>
      </c>
      <c r="N198" s="27">
        <v>73</v>
      </c>
      <c r="O198" s="26">
        <v>0</v>
      </c>
      <c r="P198" s="16">
        <v>0</v>
      </c>
      <c r="Q198" s="16">
        <v>7.5955012679628</v>
      </c>
      <c r="R198" s="16">
        <v>0.37752600000000003</v>
      </c>
      <c r="S198" s="16">
        <v>7.5955012679628</v>
      </c>
      <c r="T198" s="27">
        <v>0.37752600000000003</v>
      </c>
    </row>
    <row r="199" spans="1:20" ht="12.75">
      <c r="A199" s="20" t="s">
        <v>228</v>
      </c>
      <c r="B199" s="19">
        <v>1988.23</v>
      </c>
      <c r="C199" s="21">
        <v>0</v>
      </c>
      <c r="D199" s="23">
        <v>30</v>
      </c>
      <c r="E199" s="17">
        <v>30</v>
      </c>
      <c r="F199" s="17">
        <v>0</v>
      </c>
      <c r="G199" s="24">
        <v>0</v>
      </c>
      <c r="H199" s="22">
        <v>13.202949000000002</v>
      </c>
      <c r="I199" s="18">
        <v>0</v>
      </c>
      <c r="J199" s="18">
        <v>3.825</v>
      </c>
      <c r="K199" s="18">
        <v>6.202050000000001</v>
      </c>
      <c r="L199" s="25">
        <v>0.255</v>
      </c>
      <c r="M199" s="26">
        <v>70</v>
      </c>
      <c r="N199" s="27">
        <v>75</v>
      </c>
      <c r="O199" s="26">
        <v>0</v>
      </c>
      <c r="P199" s="16">
        <v>0</v>
      </c>
      <c r="Q199" s="16">
        <v>6.6405541612388905</v>
      </c>
      <c r="R199" s="16">
        <v>0.330062</v>
      </c>
      <c r="S199" s="16">
        <v>6.6405541612388905</v>
      </c>
      <c r="T199" s="27">
        <v>0.330062</v>
      </c>
    </row>
    <row r="200" spans="1:20" ht="12.75">
      <c r="A200" s="20" t="s">
        <v>229</v>
      </c>
      <c r="B200" s="19">
        <v>1192.07</v>
      </c>
      <c r="C200" s="21">
        <v>0</v>
      </c>
      <c r="D200" s="23">
        <v>26</v>
      </c>
      <c r="E200" s="17">
        <v>22</v>
      </c>
      <c r="F200" s="17">
        <v>2</v>
      </c>
      <c r="G200" s="24">
        <v>1</v>
      </c>
      <c r="H200" s="22">
        <v>8.665902</v>
      </c>
      <c r="I200" s="18">
        <v>0</v>
      </c>
      <c r="J200" s="18">
        <v>2.346</v>
      </c>
      <c r="K200" s="18">
        <v>3.0781</v>
      </c>
      <c r="L200" s="25">
        <v>0.51</v>
      </c>
      <c r="M200" s="26">
        <v>36</v>
      </c>
      <c r="N200" s="27">
        <v>46</v>
      </c>
      <c r="O200" s="26">
        <v>0</v>
      </c>
      <c r="P200" s="16">
        <v>0</v>
      </c>
      <c r="Q200" s="16">
        <v>7.269625105908211</v>
      </c>
      <c r="R200" s="16">
        <v>0.361329</v>
      </c>
      <c r="S200" s="16">
        <v>7.269625105908211</v>
      </c>
      <c r="T200" s="27">
        <v>0.361329</v>
      </c>
    </row>
    <row r="201" spans="1:20" ht="12.75">
      <c r="A201" s="20" t="s">
        <v>230</v>
      </c>
      <c r="B201" s="19">
        <v>1336.94</v>
      </c>
      <c r="C201" s="21">
        <v>0</v>
      </c>
      <c r="D201" s="23">
        <v>26</v>
      </c>
      <c r="E201" s="17">
        <v>21</v>
      </c>
      <c r="F201" s="17">
        <v>5</v>
      </c>
      <c r="G201" s="24">
        <v>0</v>
      </c>
      <c r="H201" s="22">
        <v>7.7431849999999995</v>
      </c>
      <c r="I201" s="18">
        <v>0</v>
      </c>
      <c r="J201" s="18">
        <v>1.9380000000000002</v>
      </c>
      <c r="K201" s="18">
        <v>3.138816</v>
      </c>
      <c r="L201" s="25">
        <v>0.408</v>
      </c>
      <c r="M201" s="26">
        <v>30</v>
      </c>
      <c r="N201" s="27">
        <v>38</v>
      </c>
      <c r="O201" s="26">
        <v>0</v>
      </c>
      <c r="P201" s="16">
        <v>0</v>
      </c>
      <c r="Q201" s="16">
        <v>5.79172214160695</v>
      </c>
      <c r="R201" s="16">
        <v>0.287871</v>
      </c>
      <c r="S201" s="16">
        <v>5.79172214160695</v>
      </c>
      <c r="T201" s="27">
        <v>0.287871</v>
      </c>
    </row>
    <row r="202" spans="1:20" ht="12.75">
      <c r="A202" s="20" t="s">
        <v>231</v>
      </c>
      <c r="B202" s="19">
        <v>4419.14</v>
      </c>
      <c r="C202" s="21">
        <v>0</v>
      </c>
      <c r="D202" s="23">
        <v>99</v>
      </c>
      <c r="E202" s="17">
        <v>98</v>
      </c>
      <c r="F202" s="17">
        <v>1</v>
      </c>
      <c r="G202" s="24">
        <v>0</v>
      </c>
      <c r="H202" s="22">
        <v>34.657807</v>
      </c>
      <c r="I202" s="18">
        <v>0</v>
      </c>
      <c r="J202" s="18">
        <v>6.273</v>
      </c>
      <c r="K202" s="18">
        <v>16.199192</v>
      </c>
      <c r="L202" s="25">
        <v>-0.459</v>
      </c>
      <c r="M202" s="26">
        <v>132</v>
      </c>
      <c r="N202" s="27">
        <v>123</v>
      </c>
      <c r="O202" s="26">
        <v>0</v>
      </c>
      <c r="P202" s="16">
        <v>0</v>
      </c>
      <c r="Q202" s="16">
        <v>7.84265875260797</v>
      </c>
      <c r="R202" s="16">
        <v>0.38981099999999996</v>
      </c>
      <c r="S202" s="16">
        <v>7.84265875260797</v>
      </c>
      <c r="T202" s="27">
        <v>0.38981099999999996</v>
      </c>
    </row>
    <row r="203" spans="1:20" ht="12.75">
      <c r="A203" s="20" t="s">
        <v>232</v>
      </c>
      <c r="B203" s="19">
        <v>2723.51</v>
      </c>
      <c r="C203" s="21">
        <v>0</v>
      </c>
      <c r="D203" s="23">
        <v>59</v>
      </c>
      <c r="E203" s="17">
        <v>59</v>
      </c>
      <c r="F203" s="17">
        <v>1</v>
      </c>
      <c r="G203" s="24">
        <v>0</v>
      </c>
      <c r="H203" s="22">
        <v>26.38969</v>
      </c>
      <c r="I203" s="18">
        <v>0</v>
      </c>
      <c r="J203" s="18">
        <v>3.6210000000000004</v>
      </c>
      <c r="K203" s="18">
        <v>9.629316000000001</v>
      </c>
      <c r="L203" s="25">
        <v>-1.377</v>
      </c>
      <c r="M203" s="26">
        <v>98</v>
      </c>
      <c r="N203" s="27">
        <v>71</v>
      </c>
      <c r="O203" s="26">
        <v>0</v>
      </c>
      <c r="P203" s="16">
        <v>0</v>
      </c>
      <c r="Q203" s="16">
        <v>9.68958806833828</v>
      </c>
      <c r="R203" s="16">
        <v>0.481611</v>
      </c>
      <c r="S203" s="16">
        <v>9.68958806833828</v>
      </c>
      <c r="T203" s="27">
        <v>0.481611</v>
      </c>
    </row>
    <row r="204" spans="1:20" ht="12.75">
      <c r="A204" s="20" t="s">
        <v>233</v>
      </c>
      <c r="B204" s="19">
        <v>4426.4800000000005</v>
      </c>
      <c r="C204" s="21">
        <v>0</v>
      </c>
      <c r="D204" s="23">
        <v>102</v>
      </c>
      <c r="E204" s="17">
        <v>100</v>
      </c>
      <c r="F204" s="17">
        <v>0</v>
      </c>
      <c r="G204" s="24">
        <v>0</v>
      </c>
      <c r="H204" s="22">
        <v>11.2526</v>
      </c>
      <c r="I204" s="18">
        <v>0</v>
      </c>
      <c r="J204" s="18">
        <v>6.324</v>
      </c>
      <c r="K204" s="18">
        <v>14.295797</v>
      </c>
      <c r="L204" s="25">
        <v>-0.973284</v>
      </c>
      <c r="M204" s="26">
        <v>143.084</v>
      </c>
      <c r="N204" s="27">
        <v>124</v>
      </c>
      <c r="O204" s="26">
        <v>0</v>
      </c>
      <c r="P204" s="16">
        <v>0</v>
      </c>
      <c r="Q204" s="16">
        <v>2.54211020946666</v>
      </c>
      <c r="R204" s="16">
        <v>0.12635300000000002</v>
      </c>
      <c r="S204" s="16">
        <v>2.54211020946666</v>
      </c>
      <c r="T204" s="27">
        <v>0.12635300000000002</v>
      </c>
    </row>
    <row r="205" spans="1:20" ht="12.75">
      <c r="A205" s="20" t="s">
        <v>234</v>
      </c>
      <c r="B205" s="19">
        <v>2339.25</v>
      </c>
      <c r="C205" s="21">
        <v>0</v>
      </c>
      <c r="D205" s="23">
        <v>44</v>
      </c>
      <c r="E205" s="17">
        <v>44</v>
      </c>
      <c r="F205" s="17">
        <v>0</v>
      </c>
      <c r="G205" s="24">
        <v>0</v>
      </c>
      <c r="H205" s="22">
        <v>18.76575</v>
      </c>
      <c r="I205" s="18">
        <v>0</v>
      </c>
      <c r="J205" s="18">
        <v>4.08</v>
      </c>
      <c r="K205" s="18">
        <v>8.99425</v>
      </c>
      <c r="L205" s="25">
        <v>-1.887</v>
      </c>
      <c r="M205" s="26">
        <v>117</v>
      </c>
      <c r="N205" s="27">
        <v>80</v>
      </c>
      <c r="O205" s="26">
        <v>0</v>
      </c>
      <c r="P205" s="16">
        <v>0</v>
      </c>
      <c r="Q205" s="16">
        <v>8.02212247515229</v>
      </c>
      <c r="R205" s="16">
        <v>0.398731</v>
      </c>
      <c r="S205" s="16">
        <v>8.02212247515229</v>
      </c>
      <c r="T205" s="27">
        <v>0.398731</v>
      </c>
    </row>
    <row r="206" spans="1:20" ht="12.75">
      <c r="A206" s="20" t="s">
        <v>235</v>
      </c>
      <c r="B206" s="19">
        <v>2338.7200000000003</v>
      </c>
      <c r="C206" s="21">
        <v>0</v>
      </c>
      <c r="D206" s="23">
        <v>45</v>
      </c>
      <c r="E206" s="17">
        <v>45</v>
      </c>
      <c r="F206" s="17">
        <v>0</v>
      </c>
      <c r="G206" s="24">
        <v>0</v>
      </c>
      <c r="H206" s="22">
        <v>18.292672</v>
      </c>
      <c r="I206" s="18">
        <v>0</v>
      </c>
      <c r="J206" s="18">
        <v>4.2330000000000005</v>
      </c>
      <c r="K206" s="18">
        <v>8.844333</v>
      </c>
      <c r="L206" s="25">
        <v>-1.071</v>
      </c>
      <c r="M206" s="26">
        <v>104</v>
      </c>
      <c r="N206" s="27">
        <v>83</v>
      </c>
      <c r="O206" s="26">
        <v>0</v>
      </c>
      <c r="P206" s="16">
        <v>0</v>
      </c>
      <c r="Q206" s="16">
        <v>7.8216597112950605</v>
      </c>
      <c r="R206" s="16">
        <v>0.38876700000000003</v>
      </c>
      <c r="S206" s="16">
        <v>7.8216597112950605</v>
      </c>
      <c r="T206" s="27">
        <v>0.38876700000000003</v>
      </c>
    </row>
    <row r="207" spans="1:20" ht="12.75">
      <c r="A207" s="20" t="s">
        <v>236</v>
      </c>
      <c r="B207" s="19">
        <v>2329.79</v>
      </c>
      <c r="C207" s="21">
        <v>0</v>
      </c>
      <c r="D207" s="23">
        <v>45</v>
      </c>
      <c r="E207" s="17">
        <v>45</v>
      </c>
      <c r="F207" s="17">
        <v>0</v>
      </c>
      <c r="G207" s="24">
        <v>0</v>
      </c>
      <c r="H207" s="22">
        <v>15.582299</v>
      </c>
      <c r="I207" s="18">
        <v>0</v>
      </c>
      <c r="J207" s="18">
        <v>3.417</v>
      </c>
      <c r="K207" s="18">
        <v>9.120692</v>
      </c>
      <c r="L207" s="25">
        <v>-1.173</v>
      </c>
      <c r="M207" s="26">
        <v>90</v>
      </c>
      <c r="N207" s="27">
        <v>67</v>
      </c>
      <c r="O207" s="26">
        <v>0</v>
      </c>
      <c r="P207" s="16">
        <v>0</v>
      </c>
      <c r="Q207" s="16">
        <v>6.6882847810317605</v>
      </c>
      <c r="R207" s="16">
        <v>0.332434</v>
      </c>
      <c r="S207" s="16">
        <v>6.6882847810317605</v>
      </c>
      <c r="T207" s="27">
        <v>0.332434</v>
      </c>
    </row>
    <row r="208" spans="1:20" ht="12.75">
      <c r="A208" s="20" t="s">
        <v>237</v>
      </c>
      <c r="B208" s="19">
        <v>2327.89</v>
      </c>
      <c r="C208" s="21">
        <v>0</v>
      </c>
      <c r="D208" s="23">
        <v>46</v>
      </c>
      <c r="E208" s="17">
        <v>44</v>
      </c>
      <c r="F208" s="17">
        <v>2</v>
      </c>
      <c r="G208" s="24">
        <v>0</v>
      </c>
      <c r="H208" s="22">
        <v>15.800557</v>
      </c>
      <c r="I208" s="18">
        <v>0</v>
      </c>
      <c r="J208" s="18">
        <v>2.6010000000000004</v>
      </c>
      <c r="K208" s="18">
        <v>9.758442</v>
      </c>
      <c r="L208" s="25">
        <v>-1.071</v>
      </c>
      <c r="M208" s="26">
        <v>72</v>
      </c>
      <c r="N208" s="27">
        <v>51</v>
      </c>
      <c r="O208" s="26">
        <v>0</v>
      </c>
      <c r="P208" s="16">
        <v>0</v>
      </c>
      <c r="Q208" s="16">
        <v>6.787501557204161</v>
      </c>
      <c r="R208" s="16">
        <v>0.337365</v>
      </c>
      <c r="S208" s="16">
        <v>6.787501557204161</v>
      </c>
      <c r="T208" s="27">
        <v>0.337365</v>
      </c>
    </row>
    <row r="209" spans="1:20" ht="12.75">
      <c r="A209" s="20" t="s">
        <v>238</v>
      </c>
      <c r="B209" s="19">
        <v>2329.51</v>
      </c>
      <c r="C209" s="21">
        <v>0</v>
      </c>
      <c r="D209" s="23">
        <v>45</v>
      </c>
      <c r="E209" s="17">
        <v>45</v>
      </c>
      <c r="F209" s="17">
        <v>0</v>
      </c>
      <c r="G209" s="24">
        <v>0</v>
      </c>
      <c r="H209" s="22">
        <v>16.751755</v>
      </c>
      <c r="I209" s="18">
        <v>0</v>
      </c>
      <c r="J209" s="18">
        <v>3.5189999999999997</v>
      </c>
      <c r="K209" s="18">
        <v>8.84925</v>
      </c>
      <c r="L209" s="25">
        <v>-0.255</v>
      </c>
      <c r="M209" s="26">
        <v>74</v>
      </c>
      <c r="N209" s="27">
        <v>69</v>
      </c>
      <c r="O209" s="26">
        <v>0</v>
      </c>
      <c r="P209" s="16">
        <v>0</v>
      </c>
      <c r="Q209" s="16">
        <v>7.191106713429</v>
      </c>
      <c r="R209" s="16">
        <v>0.357426</v>
      </c>
      <c r="S209" s="16">
        <v>7.191106713429</v>
      </c>
      <c r="T209" s="27">
        <v>0.357426</v>
      </c>
    </row>
    <row r="210" spans="1:20" ht="12.75">
      <c r="A210" s="20" t="s">
        <v>239</v>
      </c>
      <c r="B210" s="19">
        <v>2334.85</v>
      </c>
      <c r="C210" s="21">
        <v>0</v>
      </c>
      <c r="D210" s="23">
        <v>45</v>
      </c>
      <c r="E210" s="17">
        <v>45</v>
      </c>
      <c r="F210" s="17">
        <v>0</v>
      </c>
      <c r="G210" s="24">
        <v>0</v>
      </c>
      <c r="H210" s="22">
        <v>20.66176</v>
      </c>
      <c r="I210" s="18">
        <v>0</v>
      </c>
      <c r="J210" s="18">
        <v>4.182</v>
      </c>
      <c r="K210" s="18">
        <v>6.696242</v>
      </c>
      <c r="L210" s="25">
        <v>-1.4280000000000002</v>
      </c>
      <c r="M210" s="26">
        <v>110</v>
      </c>
      <c r="N210" s="27">
        <v>82</v>
      </c>
      <c r="O210" s="26">
        <v>0</v>
      </c>
      <c r="P210" s="16">
        <v>0</v>
      </c>
      <c r="Q210" s="16">
        <v>8.84928796282416</v>
      </c>
      <c r="R210" s="16">
        <v>0.439845</v>
      </c>
      <c r="S210" s="16">
        <v>8.84928796282416</v>
      </c>
      <c r="T210" s="27">
        <v>0.439845</v>
      </c>
    </row>
    <row r="211" spans="1:20" ht="12.75">
      <c r="A211" s="20" t="s">
        <v>240</v>
      </c>
      <c r="B211" s="19">
        <v>2340.58</v>
      </c>
      <c r="C211" s="21">
        <v>0</v>
      </c>
      <c r="D211" s="23">
        <v>45</v>
      </c>
      <c r="E211" s="17">
        <v>45</v>
      </c>
      <c r="F211" s="17">
        <v>0</v>
      </c>
      <c r="G211" s="24">
        <v>0</v>
      </c>
      <c r="H211" s="22">
        <v>14.434482000000001</v>
      </c>
      <c r="I211" s="18">
        <v>0</v>
      </c>
      <c r="J211" s="18">
        <v>3.8760000000000003</v>
      </c>
      <c r="K211" s="18">
        <v>7.6505160000000005</v>
      </c>
      <c r="L211" s="25">
        <v>-0.765</v>
      </c>
      <c r="M211" s="26">
        <v>91</v>
      </c>
      <c r="N211" s="27">
        <v>76</v>
      </c>
      <c r="O211" s="26">
        <v>0</v>
      </c>
      <c r="P211" s="16">
        <v>0</v>
      </c>
      <c r="Q211" s="16">
        <v>6.16705346538037</v>
      </c>
      <c r="R211" s="16">
        <v>0.306527</v>
      </c>
      <c r="S211" s="16">
        <v>6.16705346538037</v>
      </c>
      <c r="T211" s="27">
        <v>0.306527</v>
      </c>
    </row>
    <row r="212" spans="1:20" ht="12.75">
      <c r="A212" s="20" t="s">
        <v>241</v>
      </c>
      <c r="B212" s="19">
        <v>1127.22</v>
      </c>
      <c r="C212" s="21">
        <v>0</v>
      </c>
      <c r="D212" s="23">
        <v>24</v>
      </c>
      <c r="E212" s="17">
        <v>24</v>
      </c>
      <c r="F212" s="17">
        <v>0</v>
      </c>
      <c r="G212" s="24">
        <v>0</v>
      </c>
      <c r="H212" s="22">
        <v>3.4888</v>
      </c>
      <c r="I212" s="18">
        <v>0</v>
      </c>
      <c r="J212" s="18">
        <v>1.2750000000000001</v>
      </c>
      <c r="K212" s="18">
        <v>3.4261160000000004</v>
      </c>
      <c r="L212" s="25">
        <v>-0.202878</v>
      </c>
      <c r="M212" s="26">
        <v>28.978</v>
      </c>
      <c r="N212" s="27">
        <v>25</v>
      </c>
      <c r="O212" s="26">
        <v>0</v>
      </c>
      <c r="P212" s="16">
        <v>0</v>
      </c>
      <c r="Q212" s="16">
        <v>3.09504799418037</v>
      </c>
      <c r="R212" s="16">
        <v>0.153836</v>
      </c>
      <c r="S212" s="16">
        <v>3.09504799418037</v>
      </c>
      <c r="T212" s="27">
        <v>0.153836</v>
      </c>
    </row>
    <row r="213" spans="1:20" ht="12.75">
      <c r="A213" s="20" t="s">
        <v>242</v>
      </c>
      <c r="B213" s="19">
        <v>510.21000000000004</v>
      </c>
      <c r="C213" s="21">
        <v>78.54</v>
      </c>
      <c r="D213" s="23">
        <v>12</v>
      </c>
      <c r="E213" s="17">
        <v>10</v>
      </c>
      <c r="F213" s="17">
        <v>1</v>
      </c>
      <c r="G213" s="24">
        <v>1</v>
      </c>
      <c r="H213" s="22">
        <v>2.86758</v>
      </c>
      <c r="I213" s="18">
        <v>0.31862</v>
      </c>
      <c r="J213" s="18">
        <v>0.816</v>
      </c>
      <c r="K213" s="18">
        <v>3.0368</v>
      </c>
      <c r="L213" s="25">
        <v>0.51</v>
      </c>
      <c r="M213" s="26">
        <v>6</v>
      </c>
      <c r="N213" s="27">
        <v>16</v>
      </c>
      <c r="O213" s="26">
        <v>0.54118046709129</v>
      </c>
      <c r="P213" s="16">
        <v>0.026898000000000002</v>
      </c>
      <c r="Q213" s="16">
        <v>5.62039160345739</v>
      </c>
      <c r="R213" s="16">
        <v>0.279355</v>
      </c>
      <c r="S213" s="16">
        <v>6.161572070548679</v>
      </c>
      <c r="T213" s="27">
        <v>0.306253</v>
      </c>
    </row>
    <row r="214" spans="1:20" ht="12.75">
      <c r="A214" s="20" t="s">
        <v>243</v>
      </c>
      <c r="B214" s="19">
        <v>3727.66</v>
      </c>
      <c r="C214" s="21">
        <v>0</v>
      </c>
      <c r="D214" s="23">
        <v>97</v>
      </c>
      <c r="E214" s="17">
        <v>96</v>
      </c>
      <c r="F214" s="17">
        <v>1</v>
      </c>
      <c r="G214" s="24">
        <v>0</v>
      </c>
      <c r="H214" s="22">
        <v>24.467282</v>
      </c>
      <c r="I214" s="18">
        <v>0</v>
      </c>
      <c r="J214" s="18">
        <v>5.763</v>
      </c>
      <c r="K214" s="18">
        <v>18.919716</v>
      </c>
      <c r="L214" s="25">
        <v>0.867</v>
      </c>
      <c r="M214" s="26">
        <v>96</v>
      </c>
      <c r="N214" s="27">
        <v>113</v>
      </c>
      <c r="O214" s="26">
        <v>0</v>
      </c>
      <c r="P214" s="16">
        <v>0</v>
      </c>
      <c r="Q214" s="16">
        <v>6.563710746151741</v>
      </c>
      <c r="R214" s="16">
        <v>0.32624200000000003</v>
      </c>
      <c r="S214" s="16">
        <v>6.563710746151741</v>
      </c>
      <c r="T214" s="27">
        <v>0.32624200000000003</v>
      </c>
    </row>
    <row r="215" spans="1:20" ht="12.75">
      <c r="A215" s="20" t="s">
        <v>244</v>
      </c>
      <c r="B215" s="19">
        <v>1502.74</v>
      </c>
      <c r="C215" s="21">
        <v>0</v>
      </c>
      <c r="D215" s="23">
        <v>30</v>
      </c>
      <c r="E215" s="17">
        <v>30</v>
      </c>
      <c r="F215" s="17">
        <v>0</v>
      </c>
      <c r="G215" s="24">
        <v>0</v>
      </c>
      <c r="H215" s="22">
        <v>11.331795999999999</v>
      </c>
      <c r="I215" s="18">
        <v>0</v>
      </c>
      <c r="J215" s="18">
        <v>2.652</v>
      </c>
      <c r="K215" s="18">
        <v>5.067208</v>
      </c>
      <c r="L215" s="25">
        <v>0.153</v>
      </c>
      <c r="M215" s="26">
        <v>49</v>
      </c>
      <c r="N215" s="27">
        <v>52</v>
      </c>
      <c r="O215" s="26">
        <v>0</v>
      </c>
      <c r="P215" s="16">
        <v>0</v>
      </c>
      <c r="Q215" s="16">
        <v>7.54075621864061</v>
      </c>
      <c r="R215" s="16">
        <v>0.374805</v>
      </c>
      <c r="S215" s="16">
        <v>7.54075621864061</v>
      </c>
      <c r="T215" s="27">
        <v>0.374805</v>
      </c>
    </row>
    <row r="216" spans="1:20" ht="12.75">
      <c r="A216" s="20" t="s">
        <v>245</v>
      </c>
      <c r="B216" s="19">
        <v>2332.9700000000003</v>
      </c>
      <c r="C216" s="21">
        <v>0</v>
      </c>
      <c r="D216" s="23">
        <v>45</v>
      </c>
      <c r="E216" s="17">
        <v>45</v>
      </c>
      <c r="F216" s="17">
        <v>0</v>
      </c>
      <c r="G216" s="24">
        <v>0</v>
      </c>
      <c r="H216" s="22">
        <v>19.647871000000002</v>
      </c>
      <c r="I216" s="18">
        <v>0</v>
      </c>
      <c r="J216" s="18">
        <v>3.315</v>
      </c>
      <c r="K216" s="18">
        <v>7.837125</v>
      </c>
      <c r="L216" s="25">
        <v>-0.102</v>
      </c>
      <c r="M216" s="26">
        <v>67</v>
      </c>
      <c r="N216" s="27">
        <v>65</v>
      </c>
      <c r="O216" s="26">
        <v>0</v>
      </c>
      <c r="P216" s="16">
        <v>0</v>
      </c>
      <c r="Q216" s="16">
        <v>8.42182754171721</v>
      </c>
      <c r="R216" s="16">
        <v>0.418598</v>
      </c>
      <c r="S216" s="16">
        <v>8.42182754171721</v>
      </c>
      <c r="T216" s="27">
        <v>0.418598</v>
      </c>
    </row>
    <row r="217" spans="1:20" ht="12.75">
      <c r="A217" s="20" t="s">
        <v>246</v>
      </c>
      <c r="B217" s="19">
        <v>2977.35</v>
      </c>
      <c r="C217" s="21">
        <v>0</v>
      </c>
      <c r="D217" s="23">
        <v>54</v>
      </c>
      <c r="E217" s="17">
        <v>53</v>
      </c>
      <c r="F217" s="17">
        <v>1</v>
      </c>
      <c r="G217" s="24">
        <v>0</v>
      </c>
      <c r="H217" s="22">
        <v>21.764106</v>
      </c>
      <c r="I217" s="18">
        <v>0</v>
      </c>
      <c r="J217" s="18">
        <v>5.1000000000000005</v>
      </c>
      <c r="K217" s="18">
        <v>9.813891</v>
      </c>
      <c r="L217" s="25">
        <v>1.2750000000000001</v>
      </c>
      <c r="M217" s="26">
        <v>75</v>
      </c>
      <c r="N217" s="27">
        <v>100</v>
      </c>
      <c r="O217" s="26">
        <v>0</v>
      </c>
      <c r="P217" s="16">
        <v>0</v>
      </c>
      <c r="Q217" s="16">
        <v>7.309891682200609</v>
      </c>
      <c r="R217" s="16">
        <v>0.36333</v>
      </c>
      <c r="S217" s="16">
        <v>7.309891682200609</v>
      </c>
      <c r="T217" s="27">
        <v>0.36333</v>
      </c>
    </row>
    <row r="218" spans="1:20" ht="12.75">
      <c r="A218" s="20" t="s">
        <v>247</v>
      </c>
      <c r="B218" s="19">
        <v>2333.14</v>
      </c>
      <c r="C218" s="21">
        <v>0</v>
      </c>
      <c r="D218" s="23">
        <v>45</v>
      </c>
      <c r="E218" s="17">
        <v>45</v>
      </c>
      <c r="F218" s="17">
        <v>0</v>
      </c>
      <c r="G218" s="24">
        <v>0</v>
      </c>
      <c r="H218" s="22">
        <v>17.416822</v>
      </c>
      <c r="I218" s="18">
        <v>0</v>
      </c>
      <c r="J218" s="18">
        <v>4.437</v>
      </c>
      <c r="K218" s="18">
        <v>8.616175</v>
      </c>
      <c r="L218" s="25">
        <v>0.153</v>
      </c>
      <c r="M218" s="26">
        <v>84</v>
      </c>
      <c r="N218" s="27">
        <v>87</v>
      </c>
      <c r="O218" s="26">
        <v>0</v>
      </c>
      <c r="P218" s="16">
        <v>0</v>
      </c>
      <c r="Q218" s="16">
        <v>7.46497081186726</v>
      </c>
      <c r="R218" s="16">
        <v>0.371038</v>
      </c>
      <c r="S218" s="16">
        <v>7.46497081186726</v>
      </c>
      <c r="T218" s="27">
        <v>0.371038</v>
      </c>
    </row>
    <row r="219" spans="1:20" ht="12.75">
      <c r="A219" s="20" t="s">
        <v>248</v>
      </c>
      <c r="B219" s="19">
        <v>3996.76</v>
      </c>
      <c r="C219" s="21">
        <v>0</v>
      </c>
      <c r="D219" s="23">
        <v>75</v>
      </c>
      <c r="E219" s="17">
        <v>75</v>
      </c>
      <c r="F219" s="17">
        <v>0</v>
      </c>
      <c r="G219" s="24">
        <v>0</v>
      </c>
      <c r="H219" s="22">
        <v>31.135257000000003</v>
      </c>
      <c r="I219" s="18">
        <v>0</v>
      </c>
      <c r="J219" s="18">
        <v>4.845</v>
      </c>
      <c r="K219" s="18">
        <v>13.989749999999999</v>
      </c>
      <c r="L219" s="25">
        <v>-1.377</v>
      </c>
      <c r="M219" s="26">
        <v>122</v>
      </c>
      <c r="N219" s="27">
        <v>95</v>
      </c>
      <c r="O219" s="26">
        <v>0</v>
      </c>
      <c r="P219" s="16">
        <v>0</v>
      </c>
      <c r="Q219" s="16">
        <v>7.79012425064302</v>
      </c>
      <c r="R219" s="16">
        <v>0.3872</v>
      </c>
      <c r="S219" s="16">
        <v>7.79012425064302</v>
      </c>
      <c r="T219" s="27">
        <v>0.3872</v>
      </c>
    </row>
    <row r="220" spans="1:20" ht="12.75">
      <c r="A220" s="20" t="s">
        <v>249</v>
      </c>
      <c r="B220" s="19">
        <v>2301.02</v>
      </c>
      <c r="C220" s="21">
        <v>65.82000000000001</v>
      </c>
      <c r="D220" s="23">
        <v>45</v>
      </c>
      <c r="E220" s="17">
        <v>44</v>
      </c>
      <c r="F220" s="17">
        <v>1</v>
      </c>
      <c r="G220" s="24">
        <v>0</v>
      </c>
      <c r="H220" s="22">
        <v>13.892274</v>
      </c>
      <c r="I220" s="18">
        <v>3.0495240000000003</v>
      </c>
      <c r="J220" s="18">
        <v>4.2330000000000005</v>
      </c>
      <c r="K220" s="18">
        <v>6.7752</v>
      </c>
      <c r="L220" s="25">
        <v>0.102</v>
      </c>
      <c r="M220" s="26">
        <v>81</v>
      </c>
      <c r="N220" s="27">
        <v>83</v>
      </c>
      <c r="O220" s="26">
        <v>1.2884369032127199</v>
      </c>
      <c r="P220" s="16">
        <v>0.06404</v>
      </c>
      <c r="Q220" s="16">
        <v>6.037441656308941</v>
      </c>
      <c r="R220" s="16">
        <v>0.30008500000000005</v>
      </c>
      <c r="S220" s="16">
        <v>7.3258785595216604</v>
      </c>
      <c r="T220" s="27">
        <v>0.36412500000000003</v>
      </c>
    </row>
    <row r="221" spans="1:20" ht="12.75">
      <c r="A221" s="20" t="s">
        <v>250</v>
      </c>
      <c r="B221" s="19">
        <v>2335.3</v>
      </c>
      <c r="C221" s="21">
        <v>0</v>
      </c>
      <c r="D221" s="23">
        <v>45</v>
      </c>
      <c r="E221" s="17">
        <v>45</v>
      </c>
      <c r="F221" s="17">
        <v>0</v>
      </c>
      <c r="G221" s="24">
        <v>0</v>
      </c>
      <c r="H221" s="22">
        <v>15.627734</v>
      </c>
      <c r="I221" s="18">
        <v>0</v>
      </c>
      <c r="J221" s="18">
        <v>4.488</v>
      </c>
      <c r="K221" s="18">
        <v>7.144267</v>
      </c>
      <c r="L221" s="25">
        <v>0.7140000000000001</v>
      </c>
      <c r="M221" s="26">
        <v>74</v>
      </c>
      <c r="N221" s="27">
        <v>88</v>
      </c>
      <c r="O221" s="26">
        <v>0</v>
      </c>
      <c r="P221" s="16">
        <v>0</v>
      </c>
      <c r="Q221" s="16">
        <v>6.69195991949642</v>
      </c>
      <c r="R221" s="16">
        <v>0.332617</v>
      </c>
      <c r="S221" s="16">
        <v>6.69195991949642</v>
      </c>
      <c r="T221" s="27">
        <v>0.332617</v>
      </c>
    </row>
    <row r="222" spans="1:20" ht="12.75">
      <c r="A222" s="20" t="s">
        <v>251</v>
      </c>
      <c r="B222" s="19">
        <v>3955.9300000000003</v>
      </c>
      <c r="C222" s="21">
        <v>0</v>
      </c>
      <c r="D222" s="23">
        <v>75</v>
      </c>
      <c r="E222" s="17">
        <v>75</v>
      </c>
      <c r="F222" s="17">
        <v>0</v>
      </c>
      <c r="G222" s="24">
        <v>0</v>
      </c>
      <c r="H222" s="22">
        <v>22.115651</v>
      </c>
      <c r="I222" s="18">
        <v>0</v>
      </c>
      <c r="J222" s="18">
        <v>5.508</v>
      </c>
      <c r="K222" s="18">
        <v>14.24635</v>
      </c>
      <c r="L222" s="25">
        <v>0.408</v>
      </c>
      <c r="M222" s="26">
        <v>100</v>
      </c>
      <c r="N222" s="27">
        <v>108</v>
      </c>
      <c r="O222" s="26">
        <v>0</v>
      </c>
      <c r="P222" s="16">
        <v>0</v>
      </c>
      <c r="Q222" s="16">
        <v>5.59050615152442</v>
      </c>
      <c r="R222" s="16">
        <v>0.27787</v>
      </c>
      <c r="S222" s="16">
        <v>5.59050615152442</v>
      </c>
      <c r="T222" s="27">
        <v>0.27787</v>
      </c>
    </row>
    <row r="223" spans="1:20" ht="12.75">
      <c r="A223" s="20" t="s">
        <v>252</v>
      </c>
      <c r="B223" s="19">
        <v>540.32</v>
      </c>
      <c r="C223" s="21">
        <v>0</v>
      </c>
      <c r="D223" s="23">
        <v>12</v>
      </c>
      <c r="E223" s="17">
        <v>12</v>
      </c>
      <c r="F223" s="17">
        <v>0</v>
      </c>
      <c r="G223" s="24">
        <v>0</v>
      </c>
      <c r="H223" s="22">
        <v>7.642191</v>
      </c>
      <c r="I223" s="18">
        <v>0</v>
      </c>
      <c r="J223" s="18">
        <v>-0.306</v>
      </c>
      <c r="K223" s="18">
        <v>2.373808</v>
      </c>
      <c r="L223" s="25">
        <v>-0.612</v>
      </c>
      <c r="M223" s="26">
        <v>6</v>
      </c>
      <c r="N223" s="27">
        <v>-6</v>
      </c>
      <c r="O223" s="26">
        <v>0</v>
      </c>
      <c r="P223" s="16">
        <v>0</v>
      </c>
      <c r="Q223" s="16">
        <v>14.143824030204321</v>
      </c>
      <c r="R223" s="16">
        <v>0.703004</v>
      </c>
      <c r="S223" s="16">
        <v>14.143824030204321</v>
      </c>
      <c r="T223" s="27">
        <v>0.703004</v>
      </c>
    </row>
    <row r="224" spans="1:20" ht="12.75">
      <c r="A224" s="20" t="s">
        <v>253</v>
      </c>
      <c r="B224" s="19">
        <v>538.45</v>
      </c>
      <c r="C224" s="21">
        <v>0</v>
      </c>
      <c r="D224" s="23">
        <v>11</v>
      </c>
      <c r="E224" s="17">
        <v>9</v>
      </c>
      <c r="F224" s="17">
        <v>0</v>
      </c>
      <c r="G224" s="24">
        <v>2</v>
      </c>
      <c r="H224" s="22">
        <v>1.4746000000000001</v>
      </c>
      <c r="I224" s="18">
        <v>0</v>
      </c>
      <c r="J224" s="18">
        <v>0.612</v>
      </c>
      <c r="K224" s="18">
        <v>1.735206</v>
      </c>
      <c r="L224" s="25">
        <v>-0.064566</v>
      </c>
      <c r="M224" s="26">
        <v>13.266</v>
      </c>
      <c r="N224" s="27">
        <v>12</v>
      </c>
      <c r="O224" s="26">
        <v>0</v>
      </c>
      <c r="P224" s="16">
        <v>0</v>
      </c>
      <c r="Q224" s="16">
        <v>2.7386015414616005</v>
      </c>
      <c r="R224" s="16">
        <v>0.13611900000000002</v>
      </c>
      <c r="S224" s="16">
        <v>2.7386015414616005</v>
      </c>
      <c r="T224" s="27">
        <v>0.13611900000000002</v>
      </c>
    </row>
    <row r="225" spans="1:20" ht="12.75">
      <c r="A225" s="20" t="s">
        <v>254</v>
      </c>
      <c r="B225" s="19">
        <v>2315.86</v>
      </c>
      <c r="C225" s="21">
        <v>0</v>
      </c>
      <c r="D225" s="23">
        <v>45</v>
      </c>
      <c r="E225" s="17">
        <v>45</v>
      </c>
      <c r="F225" s="17">
        <v>0</v>
      </c>
      <c r="G225" s="24">
        <v>0</v>
      </c>
      <c r="H225" s="22">
        <v>20.517632</v>
      </c>
      <c r="I225" s="18">
        <v>0</v>
      </c>
      <c r="J225" s="18">
        <v>3.774</v>
      </c>
      <c r="K225" s="18">
        <v>8.198367</v>
      </c>
      <c r="L225" s="25">
        <v>-4.08</v>
      </c>
      <c r="M225" s="26">
        <v>154</v>
      </c>
      <c r="N225" s="27">
        <v>74</v>
      </c>
      <c r="O225" s="26">
        <v>0</v>
      </c>
      <c r="P225" s="16">
        <v>0</v>
      </c>
      <c r="Q225" s="16">
        <v>8.85961672985413</v>
      </c>
      <c r="R225" s="16">
        <v>0.440358</v>
      </c>
      <c r="S225" s="16">
        <v>8.85961672985413</v>
      </c>
      <c r="T225" s="27">
        <v>0.440358</v>
      </c>
    </row>
    <row r="226" spans="1:20" ht="12.75">
      <c r="A226" s="20" t="s">
        <v>255</v>
      </c>
      <c r="B226" s="19">
        <v>2003.23</v>
      </c>
      <c r="C226" s="21">
        <v>83.99</v>
      </c>
      <c r="D226" s="23">
        <v>43</v>
      </c>
      <c r="E226" s="17">
        <v>0</v>
      </c>
      <c r="F226" s="17">
        <v>0</v>
      </c>
      <c r="G226" s="24">
        <v>43</v>
      </c>
      <c r="H226" s="22">
        <v>11.889019000000001</v>
      </c>
      <c r="I226" s="18">
        <v>2.6097840000000003</v>
      </c>
      <c r="J226" s="18">
        <v>3.825</v>
      </c>
      <c r="K226" s="18">
        <v>0.2502</v>
      </c>
      <c r="L226" s="25">
        <v>-4.794</v>
      </c>
      <c r="M226" s="26">
        <v>169</v>
      </c>
      <c r="N226" s="27">
        <v>75</v>
      </c>
      <c r="O226" s="26">
        <v>1.2503636415902402</v>
      </c>
      <c r="P226" s="16">
        <v>0.062148</v>
      </c>
      <c r="Q226" s="16">
        <v>5.9349245967762</v>
      </c>
      <c r="R226" s="16">
        <v>0.294989</v>
      </c>
      <c r="S226" s="16">
        <v>7.18528823836644</v>
      </c>
      <c r="T226" s="27">
        <v>0.35713700000000004</v>
      </c>
    </row>
    <row r="227" spans="1:20" ht="12.75">
      <c r="A227" s="20" t="s">
        <v>256</v>
      </c>
      <c r="B227" s="19">
        <v>2083.87</v>
      </c>
      <c r="C227" s="21">
        <v>0</v>
      </c>
      <c r="D227" s="23">
        <v>38</v>
      </c>
      <c r="E227" s="17">
        <v>0</v>
      </c>
      <c r="F227" s="17">
        <v>0</v>
      </c>
      <c r="G227" s="24">
        <v>38</v>
      </c>
      <c r="H227" s="22">
        <v>16.295809</v>
      </c>
      <c r="I227" s="18">
        <v>0</v>
      </c>
      <c r="J227" s="18">
        <v>3.468</v>
      </c>
      <c r="K227" s="18">
        <v>1.334191</v>
      </c>
      <c r="L227" s="25">
        <v>-0.918</v>
      </c>
      <c r="M227" s="26">
        <v>86</v>
      </c>
      <c r="N227" s="27">
        <v>68</v>
      </c>
      <c r="O227" s="26">
        <v>0</v>
      </c>
      <c r="P227" s="16">
        <v>0</v>
      </c>
      <c r="Q227" s="16">
        <v>7.81997389472471</v>
      </c>
      <c r="R227" s="16">
        <v>0.388683</v>
      </c>
      <c r="S227" s="16">
        <v>7.81997389472471</v>
      </c>
      <c r="T227" s="27">
        <v>0.388683</v>
      </c>
    </row>
    <row r="228" spans="1:20" ht="12.75">
      <c r="A228" s="20" t="s">
        <v>257</v>
      </c>
      <c r="B228" s="19">
        <v>2342.51</v>
      </c>
      <c r="C228" s="21">
        <v>0</v>
      </c>
      <c r="D228" s="23">
        <v>45</v>
      </c>
      <c r="E228" s="17">
        <v>43</v>
      </c>
      <c r="F228" s="17">
        <v>1</v>
      </c>
      <c r="G228" s="24">
        <v>1</v>
      </c>
      <c r="H228" s="22">
        <v>14.285177000000001</v>
      </c>
      <c r="I228" s="18">
        <v>0</v>
      </c>
      <c r="J228" s="18">
        <v>3.5700000000000003</v>
      </c>
      <c r="K228" s="18">
        <v>8.635825</v>
      </c>
      <c r="L228" s="25">
        <v>0.255</v>
      </c>
      <c r="M228" s="26">
        <v>65</v>
      </c>
      <c r="N228" s="27">
        <v>70</v>
      </c>
      <c r="O228" s="26">
        <v>0</v>
      </c>
      <c r="P228" s="16">
        <v>0</v>
      </c>
      <c r="Q228" s="16">
        <v>6.09823522631707</v>
      </c>
      <c r="R228" s="16">
        <v>0.30310600000000004</v>
      </c>
      <c r="S228" s="16">
        <v>6.09823522631707</v>
      </c>
      <c r="T228" s="27">
        <v>0.30310600000000004</v>
      </c>
    </row>
    <row r="229" spans="1:20" ht="12.75">
      <c r="A229" s="20" t="s">
        <v>258</v>
      </c>
      <c r="B229" s="19">
        <v>2602.94</v>
      </c>
      <c r="C229" s="21">
        <v>0</v>
      </c>
      <c r="D229" s="23">
        <v>50</v>
      </c>
      <c r="E229" s="17">
        <v>50</v>
      </c>
      <c r="F229" s="17">
        <v>0</v>
      </c>
      <c r="G229" s="24">
        <v>0</v>
      </c>
      <c r="H229" s="22">
        <v>17.976986</v>
      </c>
      <c r="I229" s="18">
        <v>0</v>
      </c>
      <c r="J229" s="18">
        <v>4.386</v>
      </c>
      <c r="K229" s="18">
        <v>8.757016</v>
      </c>
      <c r="L229" s="25">
        <v>0.408</v>
      </c>
      <c r="M229" s="26">
        <v>78</v>
      </c>
      <c r="N229" s="27">
        <v>86</v>
      </c>
      <c r="O229" s="26">
        <v>0</v>
      </c>
      <c r="P229" s="16">
        <v>0</v>
      </c>
      <c r="Q229" s="16">
        <v>6.9064158221088405</v>
      </c>
      <c r="R229" s="16">
        <v>0.34327599999999997</v>
      </c>
      <c r="S229" s="16">
        <v>6.9064158221088405</v>
      </c>
      <c r="T229" s="27">
        <v>0.34327599999999997</v>
      </c>
    </row>
    <row r="230" spans="1:20" ht="12.75">
      <c r="A230" s="20" t="s">
        <v>259</v>
      </c>
      <c r="B230" s="19">
        <v>3014.3</v>
      </c>
      <c r="C230" s="21">
        <v>0</v>
      </c>
      <c r="D230" s="23">
        <v>54</v>
      </c>
      <c r="E230" s="17">
        <v>54</v>
      </c>
      <c r="F230" s="17">
        <v>0</v>
      </c>
      <c r="G230" s="24">
        <v>0</v>
      </c>
      <c r="H230" s="22">
        <v>21.575821</v>
      </c>
      <c r="I230" s="18">
        <v>0</v>
      </c>
      <c r="J230" s="18">
        <v>4.539</v>
      </c>
      <c r="K230" s="18">
        <v>9.425183</v>
      </c>
      <c r="L230" s="25">
        <v>0.918</v>
      </c>
      <c r="M230" s="26">
        <v>71</v>
      </c>
      <c r="N230" s="27">
        <v>89</v>
      </c>
      <c r="O230" s="26">
        <v>0</v>
      </c>
      <c r="P230" s="16">
        <v>0</v>
      </c>
      <c r="Q230" s="16">
        <v>7.15782138473277</v>
      </c>
      <c r="R230" s="16">
        <v>0.355772</v>
      </c>
      <c r="S230" s="16">
        <v>7.15782138473277</v>
      </c>
      <c r="T230" s="27">
        <v>0.355772</v>
      </c>
    </row>
    <row r="231" spans="1:20" ht="12.75">
      <c r="A231" s="20" t="s">
        <v>260</v>
      </c>
      <c r="B231" s="19">
        <v>2392.67</v>
      </c>
      <c r="C231" s="21">
        <v>129.35</v>
      </c>
      <c r="D231" s="23">
        <v>54</v>
      </c>
      <c r="E231" s="17">
        <v>51</v>
      </c>
      <c r="F231" s="17">
        <v>3</v>
      </c>
      <c r="G231" s="24">
        <v>0</v>
      </c>
      <c r="H231" s="22">
        <v>19.597606000000003</v>
      </c>
      <c r="I231" s="18">
        <v>4.301913</v>
      </c>
      <c r="J231" s="18">
        <v>3.7230000000000003</v>
      </c>
      <c r="K231" s="18">
        <v>11.477482</v>
      </c>
      <c r="L231" s="25">
        <v>0.517548</v>
      </c>
      <c r="M231" s="26">
        <v>62.852</v>
      </c>
      <c r="N231" s="27">
        <v>73</v>
      </c>
      <c r="O231" s="26">
        <v>1.70574103298149</v>
      </c>
      <c r="P231" s="16">
        <v>0.084782</v>
      </c>
      <c r="Q231" s="16">
        <v>8.190684883414761</v>
      </c>
      <c r="R231" s="16">
        <v>0.40710900000000005</v>
      </c>
      <c r="S231" s="16">
        <v>9.89642591639625</v>
      </c>
      <c r="T231" s="27">
        <v>0.491891</v>
      </c>
    </row>
    <row r="232" spans="1:20" ht="12.75">
      <c r="A232" s="20" t="s">
        <v>261</v>
      </c>
      <c r="B232" s="19">
        <v>2599.33</v>
      </c>
      <c r="C232" s="21">
        <v>0</v>
      </c>
      <c r="D232" s="23">
        <v>50</v>
      </c>
      <c r="E232" s="17">
        <v>48</v>
      </c>
      <c r="F232" s="17">
        <v>2</v>
      </c>
      <c r="G232" s="24">
        <v>0</v>
      </c>
      <c r="H232" s="22">
        <v>18.198952</v>
      </c>
      <c r="I232" s="18">
        <v>0</v>
      </c>
      <c r="J232" s="18">
        <v>5.151000000000001</v>
      </c>
      <c r="K232" s="18">
        <v>8.27505</v>
      </c>
      <c r="L232" s="25">
        <v>1.4280000000000002</v>
      </c>
      <c r="M232" s="26">
        <v>73</v>
      </c>
      <c r="N232" s="27">
        <v>101</v>
      </c>
      <c r="O232" s="26">
        <v>0</v>
      </c>
      <c r="P232" s="16">
        <v>0</v>
      </c>
      <c r="Q232" s="16">
        <v>7.001401130291261</v>
      </c>
      <c r="R232" s="16">
        <v>0.347997</v>
      </c>
      <c r="S232" s="16">
        <v>7.001401130291261</v>
      </c>
      <c r="T232" s="27">
        <v>0.347997</v>
      </c>
    </row>
    <row r="233" spans="1:20" ht="12.75">
      <c r="A233" s="20" t="s">
        <v>262</v>
      </c>
      <c r="B233" s="19">
        <v>2545.31</v>
      </c>
      <c r="C233" s="21">
        <v>0</v>
      </c>
      <c r="D233" s="23">
        <v>55</v>
      </c>
      <c r="E233" s="17">
        <v>55</v>
      </c>
      <c r="F233" s="17">
        <v>0</v>
      </c>
      <c r="G233" s="24">
        <v>0</v>
      </c>
      <c r="H233" s="22">
        <v>17.541577</v>
      </c>
      <c r="I233" s="18">
        <v>0</v>
      </c>
      <c r="J233" s="18">
        <v>4.284</v>
      </c>
      <c r="K233" s="18">
        <v>12.004424</v>
      </c>
      <c r="L233" s="25">
        <v>0.561</v>
      </c>
      <c r="M233" s="26">
        <v>73</v>
      </c>
      <c r="N233" s="27">
        <v>84</v>
      </c>
      <c r="O233" s="26">
        <v>0</v>
      </c>
      <c r="P233" s="16">
        <v>0</v>
      </c>
      <c r="Q233" s="16">
        <v>6.891725172965169</v>
      </c>
      <c r="R233" s="16">
        <v>0.342546</v>
      </c>
      <c r="S233" s="16">
        <v>6.891725172965169</v>
      </c>
      <c r="T233" s="27">
        <v>0.342546</v>
      </c>
    </row>
    <row r="234" spans="1:20" ht="12.75">
      <c r="A234" s="20" t="s">
        <v>263</v>
      </c>
      <c r="B234" s="19">
        <v>2541.46</v>
      </c>
      <c r="C234" s="21">
        <v>0</v>
      </c>
      <c r="D234" s="23">
        <v>55</v>
      </c>
      <c r="E234" s="17">
        <v>55</v>
      </c>
      <c r="F234" s="17">
        <v>0</v>
      </c>
      <c r="G234" s="24">
        <v>0</v>
      </c>
      <c r="H234" s="22">
        <v>20.556758</v>
      </c>
      <c r="I234" s="18">
        <v>0</v>
      </c>
      <c r="J234" s="18">
        <v>4.335</v>
      </c>
      <c r="K234" s="18">
        <v>9.584241</v>
      </c>
      <c r="L234" s="25">
        <v>-0.153</v>
      </c>
      <c r="M234" s="26">
        <v>88</v>
      </c>
      <c r="N234" s="27">
        <v>85</v>
      </c>
      <c r="O234" s="26">
        <v>0</v>
      </c>
      <c r="P234" s="16">
        <v>0</v>
      </c>
      <c r="Q234" s="16">
        <v>8.08856247983442</v>
      </c>
      <c r="R234" s="16">
        <v>0.402033</v>
      </c>
      <c r="S234" s="16">
        <v>8.08856247983442</v>
      </c>
      <c r="T234" s="27">
        <v>0.402033</v>
      </c>
    </row>
    <row r="235" spans="1:20" ht="12.75">
      <c r="A235" s="20" t="s">
        <v>264</v>
      </c>
      <c r="B235" s="19">
        <v>2746.27</v>
      </c>
      <c r="C235" s="21">
        <v>0</v>
      </c>
      <c r="D235" s="23">
        <v>60</v>
      </c>
      <c r="E235" s="17">
        <v>60</v>
      </c>
      <c r="F235" s="17">
        <v>0</v>
      </c>
      <c r="G235" s="24">
        <v>0</v>
      </c>
      <c r="H235" s="22">
        <v>23.132615</v>
      </c>
      <c r="I235" s="18">
        <v>0</v>
      </c>
      <c r="J235" s="18">
        <v>4.08</v>
      </c>
      <c r="K235" s="18">
        <v>9.477383</v>
      </c>
      <c r="L235" s="25">
        <v>0.255</v>
      </c>
      <c r="M235" s="26">
        <v>75</v>
      </c>
      <c r="N235" s="27">
        <v>80</v>
      </c>
      <c r="O235" s="26">
        <v>0</v>
      </c>
      <c r="P235" s="16">
        <v>0</v>
      </c>
      <c r="Q235" s="16">
        <v>8.423285037523621</v>
      </c>
      <c r="R235" s="16">
        <v>0.41867</v>
      </c>
      <c r="S235" s="16">
        <v>8.423285037523621</v>
      </c>
      <c r="T235" s="27">
        <v>0.41867</v>
      </c>
    </row>
    <row r="236" spans="1:20" ht="12.75">
      <c r="A236" s="20" t="s">
        <v>265</v>
      </c>
      <c r="B236" s="19">
        <v>2726.17</v>
      </c>
      <c r="C236" s="21">
        <v>0</v>
      </c>
      <c r="D236" s="23">
        <v>62</v>
      </c>
      <c r="E236" s="17">
        <v>60</v>
      </c>
      <c r="F236" s="17">
        <v>0</v>
      </c>
      <c r="G236" s="24">
        <v>0</v>
      </c>
      <c r="H236" s="22">
        <v>6.1025</v>
      </c>
      <c r="I236" s="18">
        <v>0</v>
      </c>
      <c r="J236" s="18">
        <v>3.672</v>
      </c>
      <c r="K236" s="18">
        <v>9.425333</v>
      </c>
      <c r="L236" s="25">
        <v>0.177021</v>
      </c>
      <c r="M236" s="26">
        <v>68.529</v>
      </c>
      <c r="N236" s="27">
        <v>72</v>
      </c>
      <c r="O236" s="26">
        <v>0</v>
      </c>
      <c r="P236" s="16">
        <v>0</v>
      </c>
      <c r="Q236" s="16">
        <v>2.23848842882138</v>
      </c>
      <c r="R236" s="16">
        <v>0.111261</v>
      </c>
      <c r="S236" s="16">
        <v>2.23848842882138</v>
      </c>
      <c r="T236" s="27">
        <v>0.111261</v>
      </c>
    </row>
    <row r="237" spans="1:20" ht="12.75">
      <c r="A237" s="20" t="s">
        <v>266</v>
      </c>
      <c r="B237" s="19">
        <v>1843.92</v>
      </c>
      <c r="C237" s="21">
        <v>0</v>
      </c>
      <c r="D237" s="23">
        <v>50</v>
      </c>
      <c r="E237" s="17">
        <v>50</v>
      </c>
      <c r="F237" s="17">
        <v>0</v>
      </c>
      <c r="G237" s="24">
        <v>0</v>
      </c>
      <c r="H237" s="22">
        <v>4.5805</v>
      </c>
      <c r="I237" s="18">
        <v>0</v>
      </c>
      <c r="J237" s="18">
        <v>2.652</v>
      </c>
      <c r="K237" s="18">
        <v>5.2377329999999995</v>
      </c>
      <c r="L237" s="25">
        <v>0.765</v>
      </c>
      <c r="M237" s="26">
        <v>37</v>
      </c>
      <c r="N237" s="27">
        <v>52</v>
      </c>
      <c r="O237" s="26">
        <v>0</v>
      </c>
      <c r="P237" s="16">
        <v>0</v>
      </c>
      <c r="Q237" s="16">
        <v>2.48410993969369</v>
      </c>
      <c r="R237" s="16">
        <v>0.12347</v>
      </c>
      <c r="S237" s="16">
        <v>2.48410993969369</v>
      </c>
      <c r="T237" s="27">
        <v>0.12347</v>
      </c>
    </row>
    <row r="238" spans="1:20" ht="12.75">
      <c r="A238" s="20" t="s">
        <v>267</v>
      </c>
      <c r="B238" s="19">
        <v>1849.71</v>
      </c>
      <c r="C238" s="21">
        <v>0</v>
      </c>
      <c r="D238" s="23">
        <v>51</v>
      </c>
      <c r="E238" s="17">
        <v>49</v>
      </c>
      <c r="F238" s="17">
        <v>2</v>
      </c>
      <c r="G238" s="24">
        <v>0</v>
      </c>
      <c r="H238" s="22">
        <v>13.517559000000002</v>
      </c>
      <c r="I238" s="18">
        <v>0</v>
      </c>
      <c r="J238" s="18">
        <v>2.499</v>
      </c>
      <c r="K238" s="18">
        <v>10.023442000000001</v>
      </c>
      <c r="L238" s="25">
        <v>0.204</v>
      </c>
      <c r="M238" s="26">
        <v>45</v>
      </c>
      <c r="N238" s="27">
        <v>49</v>
      </c>
      <c r="O238" s="26">
        <v>0</v>
      </c>
      <c r="P238" s="16">
        <v>0</v>
      </c>
      <c r="Q238" s="16">
        <v>7.307934216715051</v>
      </c>
      <c r="R238" s="16">
        <v>0.36323300000000003</v>
      </c>
      <c r="S238" s="16">
        <v>7.307934216715051</v>
      </c>
      <c r="T238" s="27">
        <v>0.36323300000000003</v>
      </c>
    </row>
    <row r="239" spans="1:20" ht="12.75">
      <c r="A239" s="20" t="s">
        <v>268</v>
      </c>
      <c r="B239" s="19">
        <v>3990.77</v>
      </c>
      <c r="C239" s="21">
        <v>0</v>
      </c>
      <c r="D239" s="23">
        <v>75</v>
      </c>
      <c r="E239" s="17">
        <v>75</v>
      </c>
      <c r="F239" s="17">
        <v>0</v>
      </c>
      <c r="G239" s="24">
        <v>0</v>
      </c>
      <c r="H239" s="22">
        <v>31.09872</v>
      </c>
      <c r="I239" s="18">
        <v>0</v>
      </c>
      <c r="J239" s="18">
        <v>7.191000000000001</v>
      </c>
      <c r="K239" s="18">
        <v>13.080283</v>
      </c>
      <c r="L239" s="25">
        <v>0.918</v>
      </c>
      <c r="M239" s="26">
        <v>123</v>
      </c>
      <c r="N239" s="27">
        <v>141</v>
      </c>
      <c r="O239" s="26">
        <v>0</v>
      </c>
      <c r="P239" s="16">
        <v>0</v>
      </c>
      <c r="Q239" s="16">
        <v>7.79266156656484</v>
      </c>
      <c r="R239" s="16">
        <v>0.387326</v>
      </c>
      <c r="S239" s="16">
        <v>7.79266156656484</v>
      </c>
      <c r="T239" s="27">
        <v>0.387326</v>
      </c>
    </row>
    <row r="240" spans="1:20" ht="12.75">
      <c r="A240" s="20" t="s">
        <v>269</v>
      </c>
      <c r="B240" s="19">
        <v>2360.92</v>
      </c>
      <c r="C240" s="21">
        <v>0</v>
      </c>
      <c r="D240" s="23">
        <v>45</v>
      </c>
      <c r="E240" s="17">
        <v>45</v>
      </c>
      <c r="F240" s="17">
        <v>0</v>
      </c>
      <c r="G240" s="24">
        <v>0</v>
      </c>
      <c r="H240" s="22">
        <v>14.703330000000001</v>
      </c>
      <c r="I240" s="18">
        <v>0</v>
      </c>
      <c r="J240" s="18">
        <v>4.2330000000000005</v>
      </c>
      <c r="K240" s="18">
        <v>8.533667000000001</v>
      </c>
      <c r="L240" s="25">
        <v>0.765</v>
      </c>
      <c r="M240" s="26">
        <v>68</v>
      </c>
      <c r="N240" s="27">
        <v>83</v>
      </c>
      <c r="O240" s="26">
        <v>0</v>
      </c>
      <c r="P240" s="16">
        <v>0</v>
      </c>
      <c r="Q240" s="16">
        <v>6.22779679108144</v>
      </c>
      <c r="R240" s="16">
        <v>0.309546</v>
      </c>
      <c r="S240" s="16">
        <v>6.22779679108144</v>
      </c>
      <c r="T240" s="27">
        <v>0.309546</v>
      </c>
    </row>
    <row r="241" spans="1:20" ht="12.75">
      <c r="A241" s="20" t="s">
        <v>270</v>
      </c>
      <c r="B241" s="19">
        <v>2358.4500000000003</v>
      </c>
      <c r="C241" s="21">
        <v>0</v>
      </c>
      <c r="D241" s="23">
        <v>45</v>
      </c>
      <c r="E241" s="17">
        <v>45</v>
      </c>
      <c r="F241" s="17">
        <v>0</v>
      </c>
      <c r="G241" s="24">
        <v>0</v>
      </c>
      <c r="H241" s="22">
        <v>15.949291</v>
      </c>
      <c r="I241" s="18">
        <v>0</v>
      </c>
      <c r="J241" s="18">
        <v>4.437</v>
      </c>
      <c r="K241" s="18">
        <v>8.903708</v>
      </c>
      <c r="L241" s="25">
        <v>-0.153</v>
      </c>
      <c r="M241" s="26">
        <v>90</v>
      </c>
      <c r="N241" s="27">
        <v>87</v>
      </c>
      <c r="O241" s="26">
        <v>0</v>
      </c>
      <c r="P241" s="16">
        <v>0</v>
      </c>
      <c r="Q241" s="16">
        <v>6.76261570099005</v>
      </c>
      <c r="R241" s="16">
        <v>0.33612900000000007</v>
      </c>
      <c r="S241" s="16">
        <v>6.76261570099005</v>
      </c>
      <c r="T241" s="27">
        <v>0.33612900000000007</v>
      </c>
    </row>
    <row r="242" spans="1:20" ht="12.75">
      <c r="A242" s="20" t="s">
        <v>271</v>
      </c>
      <c r="B242" s="19">
        <v>2355.91</v>
      </c>
      <c r="C242" s="21">
        <v>0</v>
      </c>
      <c r="D242" s="23">
        <v>45</v>
      </c>
      <c r="E242" s="17">
        <v>45</v>
      </c>
      <c r="F242" s="17">
        <v>0</v>
      </c>
      <c r="G242" s="24">
        <v>0</v>
      </c>
      <c r="H242" s="22">
        <v>16.715605</v>
      </c>
      <c r="I242" s="18">
        <v>0</v>
      </c>
      <c r="J242" s="18">
        <v>3.774</v>
      </c>
      <c r="K242" s="18">
        <v>5.330392000000001</v>
      </c>
      <c r="L242" s="25">
        <v>0.153</v>
      </c>
      <c r="M242" s="26">
        <v>71</v>
      </c>
      <c r="N242" s="27">
        <v>74</v>
      </c>
      <c r="O242" s="26">
        <v>0</v>
      </c>
      <c r="P242" s="16">
        <v>0</v>
      </c>
      <c r="Q242" s="16">
        <v>7.09517978191017</v>
      </c>
      <c r="R242" s="16">
        <v>0.35265799999999997</v>
      </c>
      <c r="S242" s="16">
        <v>7.09517978191017</v>
      </c>
      <c r="T242" s="27">
        <v>0.35265799999999997</v>
      </c>
    </row>
    <row r="243" spans="1:20" ht="12.75">
      <c r="A243" s="20" t="s">
        <v>272</v>
      </c>
      <c r="B243" s="19">
        <v>2358.04</v>
      </c>
      <c r="C243" s="21">
        <v>0</v>
      </c>
      <c r="D243" s="23">
        <v>45</v>
      </c>
      <c r="E243" s="17">
        <v>45</v>
      </c>
      <c r="F243" s="17">
        <v>0</v>
      </c>
      <c r="G243" s="24">
        <v>0</v>
      </c>
      <c r="H243" s="22">
        <v>19.310748</v>
      </c>
      <c r="I243" s="18">
        <v>0</v>
      </c>
      <c r="J243" s="18">
        <v>3.7230000000000003</v>
      </c>
      <c r="K243" s="18">
        <v>7.556258000000001</v>
      </c>
      <c r="L243" s="25">
        <v>0.561</v>
      </c>
      <c r="M243" s="26">
        <v>62</v>
      </c>
      <c r="N243" s="27">
        <v>73</v>
      </c>
      <c r="O243" s="26">
        <v>0</v>
      </c>
      <c r="P243" s="16">
        <v>0</v>
      </c>
      <c r="Q243" s="16">
        <v>8.1893216400061</v>
      </c>
      <c r="R243" s="16">
        <v>0.407042</v>
      </c>
      <c r="S243" s="16">
        <v>8.1893216400061</v>
      </c>
      <c r="T243" s="27">
        <v>0.407042</v>
      </c>
    </row>
    <row r="244" spans="1:20" ht="12.75">
      <c r="A244" s="20" t="s">
        <v>273</v>
      </c>
      <c r="B244" s="19">
        <v>2325.92</v>
      </c>
      <c r="C244" s="21">
        <v>0</v>
      </c>
      <c r="D244" s="23">
        <v>45</v>
      </c>
      <c r="E244" s="17">
        <v>45</v>
      </c>
      <c r="F244" s="17">
        <v>0</v>
      </c>
      <c r="G244" s="24">
        <v>0</v>
      </c>
      <c r="H244" s="22">
        <v>16.171617</v>
      </c>
      <c r="I244" s="18">
        <v>0</v>
      </c>
      <c r="J244" s="18">
        <v>3.213</v>
      </c>
      <c r="K244" s="18">
        <v>7.885379</v>
      </c>
      <c r="L244" s="25">
        <v>-0.683808</v>
      </c>
      <c r="M244" s="26">
        <v>76.408</v>
      </c>
      <c r="N244" s="27">
        <v>63</v>
      </c>
      <c r="O244" s="26">
        <v>0</v>
      </c>
      <c r="P244" s="16">
        <v>0</v>
      </c>
      <c r="Q244" s="16">
        <v>6.95278298479741</v>
      </c>
      <c r="R244" s="16">
        <v>0.345581</v>
      </c>
      <c r="S244" s="16">
        <v>6.95278298479741</v>
      </c>
      <c r="T244" s="27">
        <v>0.345581</v>
      </c>
    </row>
    <row r="245" spans="1:20" ht="12.75">
      <c r="A245" s="20" t="s">
        <v>274</v>
      </c>
      <c r="B245" s="19">
        <v>2324.23</v>
      </c>
      <c r="C245" s="21">
        <v>0</v>
      </c>
      <c r="D245" s="23">
        <v>45</v>
      </c>
      <c r="E245" s="17">
        <v>45</v>
      </c>
      <c r="F245" s="17">
        <v>0</v>
      </c>
      <c r="G245" s="24">
        <v>0</v>
      </c>
      <c r="H245" s="22">
        <v>14.763314000000001</v>
      </c>
      <c r="I245" s="18">
        <v>0</v>
      </c>
      <c r="J245" s="18">
        <v>4.641</v>
      </c>
      <c r="K245" s="18">
        <v>9.255691</v>
      </c>
      <c r="L245" s="25">
        <v>0.867</v>
      </c>
      <c r="M245" s="26">
        <v>74</v>
      </c>
      <c r="N245" s="27">
        <v>91</v>
      </c>
      <c r="O245" s="26">
        <v>0</v>
      </c>
      <c r="P245" s="16">
        <v>0</v>
      </c>
      <c r="Q245" s="16">
        <v>6.351916118456431</v>
      </c>
      <c r="R245" s="16">
        <v>0.315715</v>
      </c>
      <c r="S245" s="16">
        <v>6.351916118456431</v>
      </c>
      <c r="T245" s="27">
        <v>0.315715</v>
      </c>
    </row>
    <row r="246" spans="1:20" ht="12.75">
      <c r="A246" s="20" t="s">
        <v>275</v>
      </c>
      <c r="B246" s="19">
        <v>2323.66</v>
      </c>
      <c r="C246" s="21">
        <v>0</v>
      </c>
      <c r="D246" s="23">
        <v>45</v>
      </c>
      <c r="E246" s="17">
        <v>45</v>
      </c>
      <c r="F246" s="17">
        <v>0</v>
      </c>
      <c r="G246" s="24">
        <v>0</v>
      </c>
      <c r="H246" s="22">
        <v>17.591472000000003</v>
      </c>
      <c r="I246" s="18">
        <v>0</v>
      </c>
      <c r="J246" s="18">
        <v>3.774</v>
      </c>
      <c r="K246" s="18">
        <v>7.928533</v>
      </c>
      <c r="L246" s="25">
        <v>0.204</v>
      </c>
      <c r="M246" s="26">
        <v>70</v>
      </c>
      <c r="N246" s="27">
        <v>74</v>
      </c>
      <c r="O246" s="26">
        <v>0</v>
      </c>
      <c r="P246" s="16">
        <v>0</v>
      </c>
      <c r="Q246" s="16">
        <v>7.57058777962352</v>
      </c>
      <c r="R246" s="16">
        <v>0.376288</v>
      </c>
      <c r="S246" s="16">
        <v>7.57058777962352</v>
      </c>
      <c r="T246" s="27">
        <v>0.376288</v>
      </c>
    </row>
    <row r="247" spans="1:20" ht="12.75">
      <c r="A247" s="20" t="s">
        <v>276</v>
      </c>
      <c r="B247" s="19">
        <v>2355.12</v>
      </c>
      <c r="C247" s="21">
        <v>0</v>
      </c>
      <c r="D247" s="23">
        <v>45</v>
      </c>
      <c r="E247" s="17">
        <v>45</v>
      </c>
      <c r="F247" s="17">
        <v>0</v>
      </c>
      <c r="G247" s="24">
        <v>0</v>
      </c>
      <c r="H247" s="22">
        <v>17.331329</v>
      </c>
      <c r="I247" s="18">
        <v>0</v>
      </c>
      <c r="J247" s="18">
        <v>5.0489999999999995</v>
      </c>
      <c r="K247" s="18">
        <v>7.929666999999999</v>
      </c>
      <c r="L247" s="25">
        <v>-0.459</v>
      </c>
      <c r="M247" s="26">
        <v>108</v>
      </c>
      <c r="N247" s="27">
        <v>99</v>
      </c>
      <c r="O247" s="26">
        <v>0</v>
      </c>
      <c r="P247" s="16">
        <v>0</v>
      </c>
      <c r="Q247" s="16">
        <v>7.3590003906382595</v>
      </c>
      <c r="R247" s="16">
        <v>0.365771</v>
      </c>
      <c r="S247" s="16">
        <v>7.3590003906382595</v>
      </c>
      <c r="T247" s="27">
        <v>0.365771</v>
      </c>
    </row>
    <row r="248" spans="1:20" ht="12.75">
      <c r="A248" s="20" t="s">
        <v>277</v>
      </c>
      <c r="B248" s="19">
        <v>2325.9700000000003</v>
      </c>
      <c r="C248" s="21">
        <v>0</v>
      </c>
      <c r="D248" s="23">
        <v>45</v>
      </c>
      <c r="E248" s="17">
        <v>45</v>
      </c>
      <c r="F248" s="17">
        <v>0</v>
      </c>
      <c r="G248" s="24">
        <v>0</v>
      </c>
      <c r="H248" s="22">
        <v>17.638239000000002</v>
      </c>
      <c r="I248" s="18">
        <v>0</v>
      </c>
      <c r="J248" s="18">
        <v>4.488</v>
      </c>
      <c r="K248" s="18">
        <v>8.713759</v>
      </c>
      <c r="L248" s="25">
        <v>0.35700000000000004</v>
      </c>
      <c r="M248" s="26">
        <v>81</v>
      </c>
      <c r="N248" s="27">
        <v>88</v>
      </c>
      <c r="O248" s="26">
        <v>0</v>
      </c>
      <c r="P248" s="16">
        <v>0</v>
      </c>
      <c r="Q248" s="16">
        <v>7.58317562135367</v>
      </c>
      <c r="R248" s="16">
        <v>0.376914</v>
      </c>
      <c r="S248" s="16">
        <v>7.58317562135367</v>
      </c>
      <c r="T248" s="27">
        <v>0.376914</v>
      </c>
    </row>
    <row r="249" spans="1:20" ht="12.75">
      <c r="A249" s="20" t="s">
        <v>278</v>
      </c>
      <c r="B249" s="19">
        <v>2331.43</v>
      </c>
      <c r="C249" s="21">
        <v>0</v>
      </c>
      <c r="D249" s="23">
        <v>45</v>
      </c>
      <c r="E249" s="17">
        <v>43</v>
      </c>
      <c r="F249" s="17">
        <v>2</v>
      </c>
      <c r="G249" s="24">
        <v>0</v>
      </c>
      <c r="H249" s="22">
        <v>19.41133</v>
      </c>
      <c r="I249" s="18">
        <v>0</v>
      </c>
      <c r="J249" s="18">
        <v>4.59</v>
      </c>
      <c r="K249" s="18">
        <v>8.508667</v>
      </c>
      <c r="L249" s="25">
        <v>1.2750000000000001</v>
      </c>
      <c r="M249" s="26">
        <v>65</v>
      </c>
      <c r="N249" s="27">
        <v>90</v>
      </c>
      <c r="O249" s="26">
        <v>0</v>
      </c>
      <c r="P249" s="16">
        <v>0</v>
      </c>
      <c r="Q249" s="16">
        <v>8.32593301107045</v>
      </c>
      <c r="R249" s="16">
        <v>0.41383200000000003</v>
      </c>
      <c r="S249" s="16">
        <v>8.32593301107045</v>
      </c>
      <c r="T249" s="27">
        <v>0.41383200000000003</v>
      </c>
    </row>
    <row r="250" spans="1:20" ht="12.75">
      <c r="A250" s="20" t="s">
        <v>279</v>
      </c>
      <c r="B250" s="19">
        <v>4000.6800000000003</v>
      </c>
      <c r="C250" s="21">
        <v>0</v>
      </c>
      <c r="D250" s="23">
        <v>75</v>
      </c>
      <c r="E250" s="17">
        <v>74</v>
      </c>
      <c r="F250" s="17">
        <v>1</v>
      </c>
      <c r="G250" s="24">
        <v>0</v>
      </c>
      <c r="H250" s="22">
        <v>30.512246</v>
      </c>
      <c r="I250" s="18">
        <v>0</v>
      </c>
      <c r="J250" s="18">
        <v>7.242000000000001</v>
      </c>
      <c r="K250" s="18">
        <v>14.725758</v>
      </c>
      <c r="L250" s="25">
        <v>0.408</v>
      </c>
      <c r="M250" s="26">
        <v>134</v>
      </c>
      <c r="N250" s="27">
        <v>142</v>
      </c>
      <c r="O250" s="26">
        <v>0</v>
      </c>
      <c r="P250" s="16">
        <v>0</v>
      </c>
      <c r="Q250" s="16">
        <v>7.6267649499585</v>
      </c>
      <c r="R250" s="16">
        <v>0.37908000000000003</v>
      </c>
      <c r="S250" s="16">
        <v>7.6267649499585</v>
      </c>
      <c r="T250" s="27">
        <v>0.37908000000000003</v>
      </c>
    </row>
    <row r="251" spans="1:20" ht="12.75">
      <c r="A251" s="20" t="s">
        <v>280</v>
      </c>
      <c r="B251" s="19">
        <v>2324.82</v>
      </c>
      <c r="C251" s="21">
        <v>0</v>
      </c>
      <c r="D251" s="23">
        <v>45</v>
      </c>
      <c r="E251" s="17">
        <v>44</v>
      </c>
      <c r="F251" s="17">
        <v>1</v>
      </c>
      <c r="G251" s="24">
        <v>0</v>
      </c>
      <c r="H251" s="22">
        <v>18.503784</v>
      </c>
      <c r="I251" s="18">
        <v>0</v>
      </c>
      <c r="J251" s="18">
        <v>4.335</v>
      </c>
      <c r="K251" s="18">
        <v>7.991216</v>
      </c>
      <c r="L251" s="25">
        <v>0.35700000000000004</v>
      </c>
      <c r="M251" s="26">
        <v>78</v>
      </c>
      <c r="N251" s="27">
        <v>85</v>
      </c>
      <c r="O251" s="26">
        <v>0</v>
      </c>
      <c r="P251" s="16">
        <v>0</v>
      </c>
      <c r="Q251" s="16">
        <v>7.95923297287531</v>
      </c>
      <c r="R251" s="16">
        <v>0.395605</v>
      </c>
      <c r="S251" s="16">
        <v>7.95923297287531</v>
      </c>
      <c r="T251" s="27">
        <v>0.395605</v>
      </c>
    </row>
    <row r="252" spans="1:20" ht="12.75">
      <c r="A252" s="20" t="s">
        <v>281</v>
      </c>
      <c r="B252" s="19">
        <v>2332.2000000000003</v>
      </c>
      <c r="C252" s="21">
        <v>0</v>
      </c>
      <c r="D252" s="23">
        <v>45</v>
      </c>
      <c r="E252" s="17">
        <v>45</v>
      </c>
      <c r="F252" s="17">
        <v>0</v>
      </c>
      <c r="G252" s="24">
        <v>0</v>
      </c>
      <c r="H252" s="22">
        <v>13.491226999999999</v>
      </c>
      <c r="I252" s="18">
        <v>0</v>
      </c>
      <c r="J252" s="18">
        <v>4.59</v>
      </c>
      <c r="K252" s="18">
        <v>10.058775</v>
      </c>
      <c r="L252" s="25">
        <v>0.255</v>
      </c>
      <c r="M252" s="26">
        <v>85</v>
      </c>
      <c r="N252" s="27">
        <v>90</v>
      </c>
      <c r="O252" s="26">
        <v>0</v>
      </c>
      <c r="P252" s="16">
        <v>0</v>
      </c>
      <c r="Q252" s="16">
        <v>5.784764171168851</v>
      </c>
      <c r="R252" s="16">
        <v>0.28752500000000003</v>
      </c>
      <c r="S252" s="16">
        <v>5.784764171168851</v>
      </c>
      <c r="T252" s="27">
        <v>0.28752500000000003</v>
      </c>
    </row>
    <row r="253" spans="1:20" ht="12.75">
      <c r="A253" s="20" t="s">
        <v>282</v>
      </c>
      <c r="B253" s="19">
        <v>2517.62</v>
      </c>
      <c r="C253" s="21">
        <v>0</v>
      </c>
      <c r="D253" s="23">
        <v>53</v>
      </c>
      <c r="E253" s="17">
        <v>50</v>
      </c>
      <c r="F253" s="17">
        <v>3</v>
      </c>
      <c r="G253" s="24">
        <v>0</v>
      </c>
      <c r="H253" s="22">
        <v>8.458400000000001</v>
      </c>
      <c r="I253" s="18">
        <v>0</v>
      </c>
      <c r="J253" s="18">
        <v>2.754</v>
      </c>
      <c r="K253" s="18">
        <v>6.503494</v>
      </c>
      <c r="L253" s="25">
        <v>0.306</v>
      </c>
      <c r="M253" s="26">
        <v>48</v>
      </c>
      <c r="N253" s="27">
        <v>54</v>
      </c>
      <c r="O253" s="26">
        <v>0</v>
      </c>
      <c r="P253" s="16">
        <v>0</v>
      </c>
      <c r="Q253" s="16">
        <v>3.35968096853377</v>
      </c>
      <c r="R253" s="16">
        <v>0.166989</v>
      </c>
      <c r="S253" s="16">
        <v>3.35968096853377</v>
      </c>
      <c r="T253" s="27">
        <v>0.166989</v>
      </c>
    </row>
    <row r="254" spans="1:20" ht="12.75">
      <c r="A254" s="20" t="s">
        <v>283</v>
      </c>
      <c r="B254" s="19">
        <v>2535.52</v>
      </c>
      <c r="C254" s="21">
        <v>0</v>
      </c>
      <c r="D254" s="23">
        <v>55</v>
      </c>
      <c r="E254" s="17">
        <v>52</v>
      </c>
      <c r="F254" s="17">
        <v>3</v>
      </c>
      <c r="G254" s="24">
        <v>0</v>
      </c>
      <c r="H254" s="22">
        <v>4.488</v>
      </c>
      <c r="I254" s="18">
        <v>0</v>
      </c>
      <c r="J254" s="18">
        <v>2.754</v>
      </c>
      <c r="K254" s="18">
        <v>7.594202</v>
      </c>
      <c r="L254" s="25">
        <v>0.153</v>
      </c>
      <c r="M254" s="26">
        <v>51</v>
      </c>
      <c r="N254" s="27">
        <v>54</v>
      </c>
      <c r="O254" s="26">
        <v>0</v>
      </c>
      <c r="P254" s="16">
        <v>0</v>
      </c>
      <c r="Q254" s="16">
        <v>1.77005111377547</v>
      </c>
      <c r="R254" s="16">
        <v>0.087978</v>
      </c>
      <c r="S254" s="16">
        <v>1.77005111377547</v>
      </c>
      <c r="T254" s="27">
        <v>0.087978</v>
      </c>
    </row>
    <row r="255" spans="1:20" ht="12.75">
      <c r="A255" s="20" t="s">
        <v>284</v>
      </c>
      <c r="B255" s="19">
        <v>1876.15</v>
      </c>
      <c r="C255" s="21">
        <v>0</v>
      </c>
      <c r="D255" s="23">
        <v>44</v>
      </c>
      <c r="E255" s="17">
        <v>43</v>
      </c>
      <c r="F255" s="17">
        <v>0</v>
      </c>
      <c r="G255" s="24">
        <v>0</v>
      </c>
      <c r="H255" s="22">
        <v>6.5663</v>
      </c>
      <c r="I255" s="18">
        <v>0</v>
      </c>
      <c r="J255" s="18">
        <v>1.836</v>
      </c>
      <c r="K255" s="18">
        <v>4.85065</v>
      </c>
      <c r="L255" s="25">
        <v>0.003366</v>
      </c>
      <c r="M255" s="26">
        <v>35.934000000000005</v>
      </c>
      <c r="N255" s="27">
        <v>36</v>
      </c>
      <c r="O255" s="26">
        <v>0</v>
      </c>
      <c r="P255" s="16">
        <v>0</v>
      </c>
      <c r="Q255" s="16">
        <v>3.49988007355488</v>
      </c>
      <c r="R255" s="16">
        <v>0.17395800000000003</v>
      </c>
      <c r="S255" s="16">
        <v>3.49988007355488</v>
      </c>
      <c r="T255" s="27">
        <v>0.17395800000000003</v>
      </c>
    </row>
    <row r="256" spans="1:20" ht="12.75">
      <c r="A256" s="20" t="s">
        <v>285</v>
      </c>
      <c r="B256" s="19">
        <v>2616.4</v>
      </c>
      <c r="C256" s="21">
        <v>0</v>
      </c>
      <c r="D256" s="23">
        <v>50</v>
      </c>
      <c r="E256" s="17">
        <v>50</v>
      </c>
      <c r="F256" s="17">
        <v>0</v>
      </c>
      <c r="G256" s="24">
        <v>0</v>
      </c>
      <c r="H256" s="22">
        <v>19.419423</v>
      </c>
      <c r="I256" s="18">
        <v>0</v>
      </c>
      <c r="J256" s="18">
        <v>3.315</v>
      </c>
      <c r="K256" s="18">
        <v>8.115575</v>
      </c>
      <c r="L256" s="25">
        <v>0.35700000000000004</v>
      </c>
      <c r="M256" s="26">
        <v>58</v>
      </c>
      <c r="N256" s="27">
        <v>65</v>
      </c>
      <c r="O256" s="26">
        <v>0</v>
      </c>
      <c r="P256" s="16">
        <v>0</v>
      </c>
      <c r="Q256" s="16">
        <v>7.42219194312796</v>
      </c>
      <c r="R256" s="16">
        <v>0.36891199999999996</v>
      </c>
      <c r="S256" s="16">
        <v>7.42219194312796</v>
      </c>
      <c r="T256" s="27">
        <v>0.36891199999999996</v>
      </c>
    </row>
    <row r="257" spans="1:20" ht="12.75">
      <c r="A257" s="20" t="s">
        <v>286</v>
      </c>
      <c r="B257" s="19">
        <v>4420.67</v>
      </c>
      <c r="C257" s="21">
        <v>0</v>
      </c>
      <c r="D257" s="23">
        <v>100</v>
      </c>
      <c r="E257" s="17">
        <v>100</v>
      </c>
      <c r="F257" s="17">
        <v>0</v>
      </c>
      <c r="G257" s="24">
        <v>0</v>
      </c>
      <c r="H257" s="22">
        <v>11.7034</v>
      </c>
      <c r="I257" s="18">
        <v>0</v>
      </c>
      <c r="J257" s="18">
        <v>6.324</v>
      </c>
      <c r="K257" s="18">
        <v>12.962657</v>
      </c>
      <c r="L257" s="25">
        <v>1.4280000000000002</v>
      </c>
      <c r="M257" s="26">
        <v>96</v>
      </c>
      <c r="N257" s="27">
        <v>124</v>
      </c>
      <c r="O257" s="26">
        <v>0</v>
      </c>
      <c r="P257" s="16">
        <v>0</v>
      </c>
      <c r="Q257" s="16">
        <v>2.64742674752922</v>
      </c>
      <c r="R257" s="16">
        <v>0.131587</v>
      </c>
      <c r="S257" s="16">
        <v>2.64742674752922</v>
      </c>
      <c r="T257" s="27">
        <v>0.131587</v>
      </c>
    </row>
    <row r="258" spans="1:20" ht="12.75">
      <c r="A258" s="20" t="s">
        <v>287</v>
      </c>
      <c r="B258" s="19">
        <v>2535.4700000000003</v>
      </c>
      <c r="C258" s="21">
        <v>0</v>
      </c>
      <c r="D258" s="23">
        <v>55</v>
      </c>
      <c r="E258" s="17">
        <v>55</v>
      </c>
      <c r="F258" s="17">
        <v>0</v>
      </c>
      <c r="G258" s="24">
        <v>0</v>
      </c>
      <c r="H258" s="22">
        <v>19.320033000000002</v>
      </c>
      <c r="I258" s="18">
        <v>0</v>
      </c>
      <c r="J258" s="18">
        <v>3.162</v>
      </c>
      <c r="K258" s="18">
        <v>8.837966</v>
      </c>
      <c r="L258" s="25">
        <v>-0.153</v>
      </c>
      <c r="M258" s="26">
        <v>65</v>
      </c>
      <c r="N258" s="27">
        <v>62</v>
      </c>
      <c r="O258" s="26">
        <v>0</v>
      </c>
      <c r="P258" s="16">
        <v>0</v>
      </c>
      <c r="Q258" s="16">
        <v>7.6199020299983795</v>
      </c>
      <c r="R258" s="16">
        <v>0.378739</v>
      </c>
      <c r="S258" s="16">
        <v>7.6199020299983795</v>
      </c>
      <c r="T258" s="27">
        <v>0.378739</v>
      </c>
    </row>
    <row r="259" spans="1:20" ht="12.75">
      <c r="A259" s="20" t="s">
        <v>288</v>
      </c>
      <c r="B259" s="19">
        <v>4418.92</v>
      </c>
      <c r="C259" s="21">
        <v>0</v>
      </c>
      <c r="D259" s="23">
        <v>101</v>
      </c>
      <c r="E259" s="17">
        <v>100</v>
      </c>
      <c r="F259" s="17">
        <v>0</v>
      </c>
      <c r="G259" s="24">
        <v>0</v>
      </c>
      <c r="H259" s="22">
        <v>29.297995999999998</v>
      </c>
      <c r="I259" s="18">
        <v>0</v>
      </c>
      <c r="J259" s="18">
        <v>7.65</v>
      </c>
      <c r="K259" s="18">
        <v>17.677999</v>
      </c>
      <c r="L259" s="25">
        <v>0.35700000000000004</v>
      </c>
      <c r="M259" s="26">
        <v>143</v>
      </c>
      <c r="N259" s="27">
        <v>150</v>
      </c>
      <c r="O259" s="26">
        <v>0</v>
      </c>
      <c r="P259" s="16">
        <v>0</v>
      </c>
      <c r="Q259" s="16">
        <v>6.6301259131190395</v>
      </c>
      <c r="R259" s="16">
        <v>0.32954300000000003</v>
      </c>
      <c r="S259" s="16">
        <v>6.6301259131190395</v>
      </c>
      <c r="T259" s="27">
        <v>0.32954300000000003</v>
      </c>
    </row>
    <row r="260" spans="1:20" ht="12.75">
      <c r="A260" s="20" t="s">
        <v>289</v>
      </c>
      <c r="B260" s="19">
        <v>2354.03</v>
      </c>
      <c r="C260" s="21">
        <v>0</v>
      </c>
      <c r="D260" s="23">
        <v>47</v>
      </c>
      <c r="E260" s="17">
        <v>44</v>
      </c>
      <c r="F260" s="17">
        <v>2</v>
      </c>
      <c r="G260" s="24">
        <v>0</v>
      </c>
      <c r="H260" s="22">
        <v>17.460299</v>
      </c>
      <c r="I260" s="18">
        <v>0</v>
      </c>
      <c r="J260" s="18">
        <v>4.284</v>
      </c>
      <c r="K260" s="18">
        <v>6.6157</v>
      </c>
      <c r="L260" s="25">
        <v>0.153</v>
      </c>
      <c r="M260" s="26">
        <v>81</v>
      </c>
      <c r="N260" s="27">
        <v>84</v>
      </c>
      <c r="O260" s="26">
        <v>0</v>
      </c>
      <c r="P260" s="16">
        <v>0</v>
      </c>
      <c r="Q260" s="16">
        <v>7.41719476812105</v>
      </c>
      <c r="R260" s="16">
        <v>0.368664</v>
      </c>
      <c r="S260" s="16">
        <v>7.41719476812105</v>
      </c>
      <c r="T260" s="27">
        <v>0.368664</v>
      </c>
    </row>
    <row r="261" spans="1:20" ht="12.75">
      <c r="A261" s="20" t="s">
        <v>290</v>
      </c>
      <c r="B261" s="19">
        <v>2549</v>
      </c>
      <c r="C261" s="21">
        <v>0</v>
      </c>
      <c r="D261" s="23">
        <v>55</v>
      </c>
      <c r="E261" s="17">
        <v>54</v>
      </c>
      <c r="F261" s="17">
        <v>1</v>
      </c>
      <c r="G261" s="24">
        <v>0</v>
      </c>
      <c r="H261" s="22">
        <v>19.759352</v>
      </c>
      <c r="I261" s="18">
        <v>0</v>
      </c>
      <c r="J261" s="18">
        <v>4.641</v>
      </c>
      <c r="K261" s="18">
        <v>8.909650000000001</v>
      </c>
      <c r="L261" s="25">
        <v>0.306</v>
      </c>
      <c r="M261" s="26">
        <v>85</v>
      </c>
      <c r="N261" s="27">
        <v>91</v>
      </c>
      <c r="O261" s="26">
        <v>0</v>
      </c>
      <c r="P261" s="16">
        <v>0</v>
      </c>
      <c r="Q261" s="16">
        <v>7.751805413887791</v>
      </c>
      <c r="R261" s="16">
        <v>0.385295</v>
      </c>
      <c r="S261" s="16">
        <v>7.751805413887791</v>
      </c>
      <c r="T261" s="27">
        <v>0.385295</v>
      </c>
    </row>
    <row r="262" spans="1:20" ht="12.75">
      <c r="A262" s="20" t="s">
        <v>291</v>
      </c>
      <c r="B262" s="19">
        <v>2332.7000000000003</v>
      </c>
      <c r="C262" s="21">
        <v>0</v>
      </c>
      <c r="D262" s="23">
        <v>45</v>
      </c>
      <c r="E262" s="17">
        <v>44</v>
      </c>
      <c r="F262" s="17">
        <v>1</v>
      </c>
      <c r="G262" s="24">
        <v>0</v>
      </c>
      <c r="H262" s="22">
        <v>13.392787</v>
      </c>
      <c r="I262" s="18">
        <v>0</v>
      </c>
      <c r="J262" s="18">
        <v>4.029</v>
      </c>
      <c r="K262" s="18">
        <v>7.9982169999999995</v>
      </c>
      <c r="L262" s="25">
        <v>0.9690000000000001</v>
      </c>
      <c r="M262" s="26">
        <v>60</v>
      </c>
      <c r="N262" s="27">
        <v>79</v>
      </c>
      <c r="O262" s="26">
        <v>0</v>
      </c>
      <c r="P262" s="16">
        <v>0</v>
      </c>
      <c r="Q262" s="16">
        <v>5.7413242165730605</v>
      </c>
      <c r="R262" s="16">
        <v>0.285366</v>
      </c>
      <c r="S262" s="16">
        <v>5.7413242165730605</v>
      </c>
      <c r="T262" s="27">
        <v>0.285366</v>
      </c>
    </row>
    <row r="263" spans="1:20" ht="12.75">
      <c r="A263" s="20" t="s">
        <v>292</v>
      </c>
      <c r="B263" s="19">
        <v>2734.31</v>
      </c>
      <c r="C263" s="21">
        <v>0</v>
      </c>
      <c r="D263" s="23">
        <v>60</v>
      </c>
      <c r="E263" s="17">
        <v>60</v>
      </c>
      <c r="F263" s="17">
        <v>0</v>
      </c>
      <c r="G263" s="24">
        <v>0</v>
      </c>
      <c r="H263" s="22">
        <v>22.637734000000002</v>
      </c>
      <c r="I263" s="18">
        <v>0</v>
      </c>
      <c r="J263" s="18">
        <v>3.7230000000000003</v>
      </c>
      <c r="K263" s="18">
        <v>10.931266</v>
      </c>
      <c r="L263" s="25">
        <v>-1.02</v>
      </c>
      <c r="M263" s="26">
        <v>93</v>
      </c>
      <c r="N263" s="27">
        <v>73</v>
      </c>
      <c r="O263" s="26">
        <v>0</v>
      </c>
      <c r="P263" s="16">
        <v>0</v>
      </c>
      <c r="Q263" s="16">
        <v>8.279139526973891</v>
      </c>
      <c r="R263" s="16">
        <v>0.411506</v>
      </c>
      <c r="S263" s="16">
        <v>8.279139526973891</v>
      </c>
      <c r="T263" s="27">
        <v>0.411506</v>
      </c>
    </row>
    <row r="264" spans="1:20" ht="12.75">
      <c r="A264" s="20" t="s">
        <v>293</v>
      </c>
      <c r="B264" s="19">
        <v>2323.4500000000003</v>
      </c>
      <c r="C264" s="21">
        <v>0</v>
      </c>
      <c r="D264" s="23">
        <v>45</v>
      </c>
      <c r="E264" s="17">
        <v>43</v>
      </c>
      <c r="F264" s="17">
        <v>1</v>
      </c>
      <c r="G264" s="24">
        <v>0</v>
      </c>
      <c r="H264" s="22">
        <v>16.594972000000002</v>
      </c>
      <c r="I264" s="18">
        <v>0</v>
      </c>
      <c r="J264" s="18">
        <v>3.417</v>
      </c>
      <c r="K264" s="18">
        <v>9.612033</v>
      </c>
      <c r="L264" s="25">
        <v>0.204</v>
      </c>
      <c r="M264" s="26">
        <v>63</v>
      </c>
      <c r="N264" s="27">
        <v>67</v>
      </c>
      <c r="O264" s="26">
        <v>0</v>
      </c>
      <c r="P264" s="16">
        <v>0</v>
      </c>
      <c r="Q264" s="16">
        <v>7.142383954894661</v>
      </c>
      <c r="R264" s="16">
        <v>0.355005</v>
      </c>
      <c r="S264" s="16">
        <v>7.142383954894661</v>
      </c>
      <c r="T264" s="27">
        <v>0.355005</v>
      </c>
    </row>
    <row r="265" spans="1:20" ht="12.75">
      <c r="A265" s="20" t="s">
        <v>294</v>
      </c>
      <c r="B265" s="19">
        <v>2327.4700000000003</v>
      </c>
      <c r="C265" s="21">
        <v>0</v>
      </c>
      <c r="D265" s="23">
        <v>45</v>
      </c>
      <c r="E265" s="17">
        <v>45</v>
      </c>
      <c r="F265" s="17">
        <v>0</v>
      </c>
      <c r="G265" s="24">
        <v>0</v>
      </c>
      <c r="H265" s="22">
        <v>17.99297</v>
      </c>
      <c r="I265" s="18">
        <v>0</v>
      </c>
      <c r="J265" s="18">
        <v>4.488</v>
      </c>
      <c r="K265" s="18">
        <v>7.009025</v>
      </c>
      <c r="L265" s="25">
        <v>0.102</v>
      </c>
      <c r="M265" s="26">
        <v>86</v>
      </c>
      <c r="N265" s="27">
        <v>88</v>
      </c>
      <c r="O265" s="26">
        <v>0</v>
      </c>
      <c r="P265" s="16">
        <v>0</v>
      </c>
      <c r="Q265" s="16">
        <v>7.73069899934263</v>
      </c>
      <c r="R265" s="16">
        <v>0.384246</v>
      </c>
      <c r="S265" s="16">
        <v>7.73069899934263</v>
      </c>
      <c r="T265" s="27">
        <v>0.384246</v>
      </c>
    </row>
    <row r="266" spans="1:20" ht="12.75">
      <c r="A266" s="20" t="s">
        <v>295</v>
      </c>
      <c r="B266" s="19">
        <v>2964.33</v>
      </c>
      <c r="C266" s="21">
        <v>0</v>
      </c>
      <c r="D266" s="23">
        <v>54</v>
      </c>
      <c r="E266" s="17">
        <v>54</v>
      </c>
      <c r="F266" s="17">
        <v>0</v>
      </c>
      <c r="G266" s="24">
        <v>0</v>
      </c>
      <c r="H266" s="22">
        <v>24.561656</v>
      </c>
      <c r="I266" s="18">
        <v>0</v>
      </c>
      <c r="J266" s="18">
        <v>5.6610000000000005</v>
      </c>
      <c r="K266" s="18">
        <v>6.397341</v>
      </c>
      <c r="L266" s="25">
        <v>1.122</v>
      </c>
      <c r="M266" s="26">
        <v>89</v>
      </c>
      <c r="N266" s="27">
        <v>111</v>
      </c>
      <c r="O266" s="26">
        <v>0</v>
      </c>
      <c r="P266" s="16">
        <v>0</v>
      </c>
      <c r="Q266" s="16">
        <v>8.28573606852138</v>
      </c>
      <c r="R266" s="16">
        <v>0.411834</v>
      </c>
      <c r="S266" s="16">
        <v>8.28573606852138</v>
      </c>
      <c r="T266" s="27">
        <v>0.411834</v>
      </c>
    </row>
    <row r="267" spans="1:20" ht="12.75">
      <c r="A267" s="20" t="s">
        <v>296</v>
      </c>
      <c r="B267" s="19">
        <v>2984.29</v>
      </c>
      <c r="C267" s="21">
        <v>0</v>
      </c>
      <c r="D267" s="23">
        <v>54</v>
      </c>
      <c r="E267" s="17">
        <v>54</v>
      </c>
      <c r="F267" s="17">
        <v>0</v>
      </c>
      <c r="G267" s="24">
        <v>0</v>
      </c>
      <c r="H267" s="22">
        <v>22.522739</v>
      </c>
      <c r="I267" s="18">
        <v>0</v>
      </c>
      <c r="J267" s="18">
        <v>5.457000000000001</v>
      </c>
      <c r="K267" s="18">
        <v>8.520258</v>
      </c>
      <c r="L267" s="25">
        <v>-0.153</v>
      </c>
      <c r="M267" s="26">
        <v>110</v>
      </c>
      <c r="N267" s="27">
        <v>107</v>
      </c>
      <c r="O267" s="26">
        <v>0</v>
      </c>
      <c r="P267" s="16">
        <v>0</v>
      </c>
      <c r="Q267" s="16">
        <v>7.54710132058211</v>
      </c>
      <c r="R267" s="16">
        <v>0.375121</v>
      </c>
      <c r="S267" s="16">
        <v>7.54710132058211</v>
      </c>
      <c r="T267" s="27">
        <v>0.375121</v>
      </c>
    </row>
    <row r="268" spans="1:20" ht="12.75">
      <c r="A268" s="20" t="s">
        <v>297</v>
      </c>
      <c r="B268" s="19">
        <v>2345.17</v>
      </c>
      <c r="C268" s="21">
        <v>0</v>
      </c>
      <c r="D268" s="23">
        <v>45</v>
      </c>
      <c r="E268" s="17">
        <v>45</v>
      </c>
      <c r="F268" s="17">
        <v>0</v>
      </c>
      <c r="G268" s="24">
        <v>0</v>
      </c>
      <c r="H268" s="22">
        <v>13.97376</v>
      </c>
      <c r="I268" s="18">
        <v>0</v>
      </c>
      <c r="J268" s="18">
        <v>3.672</v>
      </c>
      <c r="K268" s="18">
        <v>9.684242000000001</v>
      </c>
      <c r="L268" s="25">
        <v>-0.051</v>
      </c>
      <c r="M268" s="26">
        <v>73</v>
      </c>
      <c r="N268" s="27">
        <v>72</v>
      </c>
      <c r="O268" s="26">
        <v>0</v>
      </c>
      <c r="P268" s="16">
        <v>0</v>
      </c>
      <c r="Q268" s="16">
        <v>5.9585275267891</v>
      </c>
      <c r="R268" s="16">
        <v>0.296162</v>
      </c>
      <c r="S268" s="16">
        <v>5.9585275267891</v>
      </c>
      <c r="T268" s="27">
        <v>0.296162</v>
      </c>
    </row>
    <row r="269" spans="1:20" ht="12.75">
      <c r="A269" s="20" t="s">
        <v>298</v>
      </c>
      <c r="B269" s="19">
        <v>1508.7</v>
      </c>
      <c r="C269" s="21">
        <v>0</v>
      </c>
      <c r="D269" s="23">
        <v>30</v>
      </c>
      <c r="E269" s="17">
        <v>30</v>
      </c>
      <c r="F269" s="17">
        <v>0</v>
      </c>
      <c r="G269" s="24">
        <v>0</v>
      </c>
      <c r="H269" s="22">
        <v>11.58045</v>
      </c>
      <c r="I269" s="18">
        <v>0</v>
      </c>
      <c r="J269" s="18">
        <v>2.295</v>
      </c>
      <c r="K269" s="18">
        <v>5.54455</v>
      </c>
      <c r="L269" s="25">
        <v>0.102</v>
      </c>
      <c r="M269" s="26">
        <v>43</v>
      </c>
      <c r="N269" s="27">
        <v>45</v>
      </c>
      <c r="O269" s="26">
        <v>0</v>
      </c>
      <c r="P269" s="16">
        <v>0</v>
      </c>
      <c r="Q269" s="16">
        <v>7.67578047325512</v>
      </c>
      <c r="R269" s="16">
        <v>0.381516</v>
      </c>
      <c r="S269" s="16">
        <v>7.67578047325512</v>
      </c>
      <c r="T269" s="27">
        <v>0.381516</v>
      </c>
    </row>
    <row r="270" spans="1:20" ht="12.75">
      <c r="A270" s="20" t="s">
        <v>299</v>
      </c>
      <c r="B270" s="19">
        <v>1502.74</v>
      </c>
      <c r="C270" s="21">
        <v>0</v>
      </c>
      <c r="D270" s="23">
        <v>30</v>
      </c>
      <c r="E270" s="17">
        <v>30</v>
      </c>
      <c r="F270" s="17">
        <v>0</v>
      </c>
      <c r="G270" s="24">
        <v>0</v>
      </c>
      <c r="H270" s="22">
        <v>8.90295</v>
      </c>
      <c r="I270" s="18">
        <v>0</v>
      </c>
      <c r="J270" s="18">
        <v>1.887</v>
      </c>
      <c r="K270" s="18">
        <v>5.71005</v>
      </c>
      <c r="L270" s="25">
        <v>-0.663</v>
      </c>
      <c r="M270" s="26">
        <v>50</v>
      </c>
      <c r="N270" s="27">
        <v>37</v>
      </c>
      <c r="O270" s="26">
        <v>0</v>
      </c>
      <c r="P270" s="16">
        <v>0</v>
      </c>
      <c r="Q270" s="16">
        <v>5.92447795360474</v>
      </c>
      <c r="R270" s="16">
        <v>0.29447</v>
      </c>
      <c r="S270" s="16">
        <v>5.92447795360474</v>
      </c>
      <c r="T270" s="27">
        <v>0.29447</v>
      </c>
    </row>
    <row r="271" spans="1:20" ht="12.75">
      <c r="A271" s="20" t="s">
        <v>300</v>
      </c>
      <c r="B271" s="19">
        <v>2326.16</v>
      </c>
      <c r="C271" s="21">
        <v>0</v>
      </c>
      <c r="D271" s="23">
        <v>46</v>
      </c>
      <c r="E271" s="17">
        <v>44</v>
      </c>
      <c r="F271" s="17">
        <v>2</v>
      </c>
      <c r="G271" s="24">
        <v>0</v>
      </c>
      <c r="H271" s="22">
        <v>18.107192</v>
      </c>
      <c r="I271" s="18">
        <v>0</v>
      </c>
      <c r="J271" s="18">
        <v>4.08</v>
      </c>
      <c r="K271" s="18">
        <v>8.032808</v>
      </c>
      <c r="L271" s="25">
        <v>0.153</v>
      </c>
      <c r="M271" s="26">
        <v>77</v>
      </c>
      <c r="N271" s="27">
        <v>80</v>
      </c>
      <c r="O271" s="26">
        <v>0</v>
      </c>
      <c r="P271" s="16">
        <v>0</v>
      </c>
      <c r="Q271" s="16">
        <v>7.78415586202152</v>
      </c>
      <c r="R271" s="16">
        <v>0.386903</v>
      </c>
      <c r="S271" s="16">
        <v>7.78415586202152</v>
      </c>
      <c r="T271" s="27">
        <v>0.386903</v>
      </c>
    </row>
    <row r="272" spans="1:20" ht="12.75">
      <c r="A272" s="20" t="s">
        <v>301</v>
      </c>
      <c r="B272" s="19">
        <v>2325.67</v>
      </c>
      <c r="C272" s="21">
        <v>0</v>
      </c>
      <c r="D272" s="23">
        <v>45</v>
      </c>
      <c r="E272" s="17">
        <v>43</v>
      </c>
      <c r="F272" s="17">
        <v>2</v>
      </c>
      <c r="G272" s="24">
        <v>0</v>
      </c>
      <c r="H272" s="22">
        <v>18.144111000000002</v>
      </c>
      <c r="I272" s="18">
        <v>0</v>
      </c>
      <c r="J272" s="18">
        <v>3.672</v>
      </c>
      <c r="K272" s="18">
        <v>6.173891</v>
      </c>
      <c r="L272" s="25">
        <v>0.816</v>
      </c>
      <c r="M272" s="26">
        <v>56</v>
      </c>
      <c r="N272" s="27">
        <v>72</v>
      </c>
      <c r="O272" s="26">
        <v>0</v>
      </c>
      <c r="P272" s="16">
        <v>0</v>
      </c>
      <c r="Q272" s="16">
        <v>7.80167048635446</v>
      </c>
      <c r="R272" s="16">
        <v>0.387774</v>
      </c>
      <c r="S272" s="16">
        <v>7.80167048635446</v>
      </c>
      <c r="T272" s="27">
        <v>0.387774</v>
      </c>
    </row>
    <row r="273" spans="1:20" ht="12.75">
      <c r="A273" s="20" t="s">
        <v>302</v>
      </c>
      <c r="B273" s="19">
        <v>2323.06</v>
      </c>
      <c r="C273" s="21">
        <v>0</v>
      </c>
      <c r="D273" s="23">
        <v>45</v>
      </c>
      <c r="E273" s="17">
        <v>45</v>
      </c>
      <c r="F273" s="17">
        <v>0</v>
      </c>
      <c r="G273" s="24">
        <v>0</v>
      </c>
      <c r="H273" s="22">
        <v>24.787986</v>
      </c>
      <c r="I273" s="18">
        <v>0</v>
      </c>
      <c r="J273" s="18">
        <v>3.774</v>
      </c>
      <c r="K273" s="18">
        <v>8.352017</v>
      </c>
      <c r="L273" s="25">
        <v>0.408</v>
      </c>
      <c r="M273" s="26">
        <v>66</v>
      </c>
      <c r="N273" s="27">
        <v>74</v>
      </c>
      <c r="O273" s="26">
        <v>0</v>
      </c>
      <c r="P273" s="16">
        <v>0</v>
      </c>
      <c r="Q273" s="16">
        <v>10.67040283074909</v>
      </c>
      <c r="R273" s="16">
        <v>0.530361</v>
      </c>
      <c r="S273" s="16">
        <v>10.67040283074909</v>
      </c>
      <c r="T273" s="27">
        <v>0.530361</v>
      </c>
    </row>
    <row r="274" spans="1:20" ht="12.75">
      <c r="A274" s="20" t="s">
        <v>303</v>
      </c>
      <c r="B274" s="19">
        <v>2341.91</v>
      </c>
      <c r="C274" s="21">
        <v>0</v>
      </c>
      <c r="D274" s="23">
        <v>45</v>
      </c>
      <c r="E274" s="17">
        <v>45</v>
      </c>
      <c r="F274" s="17">
        <v>0</v>
      </c>
      <c r="G274" s="24">
        <v>0</v>
      </c>
      <c r="H274" s="22">
        <v>16.140367</v>
      </c>
      <c r="I274" s="18">
        <v>0</v>
      </c>
      <c r="J274" s="18">
        <v>4.743</v>
      </c>
      <c r="K274" s="18">
        <v>8.676633</v>
      </c>
      <c r="L274" s="25">
        <v>-4.131</v>
      </c>
      <c r="M274" s="26">
        <v>174</v>
      </c>
      <c r="N274" s="27">
        <v>93</v>
      </c>
      <c r="O274" s="26">
        <v>0</v>
      </c>
      <c r="P274" s="16">
        <v>0</v>
      </c>
      <c r="Q274" s="16">
        <v>6.8919672404148695</v>
      </c>
      <c r="R274" s="16">
        <v>0.34255800000000003</v>
      </c>
      <c r="S274" s="16">
        <v>6.8919672404148695</v>
      </c>
      <c r="T274" s="27">
        <v>0.34255800000000003</v>
      </c>
    </row>
    <row r="275" spans="1:20" ht="12.75">
      <c r="A275" s="20" t="s">
        <v>304</v>
      </c>
      <c r="B275" s="19">
        <v>2332.64</v>
      </c>
      <c r="C275" s="21">
        <v>0</v>
      </c>
      <c r="D275" s="23">
        <v>45</v>
      </c>
      <c r="E275" s="17">
        <v>44</v>
      </c>
      <c r="F275" s="17">
        <v>1</v>
      </c>
      <c r="G275" s="24">
        <v>0</v>
      </c>
      <c r="H275" s="22">
        <v>14.898907999999999</v>
      </c>
      <c r="I275" s="18">
        <v>0</v>
      </c>
      <c r="J275" s="18">
        <v>4.488</v>
      </c>
      <c r="K275" s="18">
        <v>8.323092</v>
      </c>
      <c r="L275" s="25">
        <v>0.663</v>
      </c>
      <c r="M275" s="26">
        <v>75</v>
      </c>
      <c r="N275" s="27">
        <v>88</v>
      </c>
      <c r="O275" s="26">
        <v>0</v>
      </c>
      <c r="P275" s="16">
        <v>0</v>
      </c>
      <c r="Q275" s="16">
        <v>6.387144179984901</v>
      </c>
      <c r="R275" s="16">
        <v>0.317466</v>
      </c>
      <c r="S275" s="16">
        <v>6.387144179984901</v>
      </c>
      <c r="T275" s="27">
        <v>0.317466</v>
      </c>
    </row>
    <row r="276" spans="1:20" ht="12.75">
      <c r="A276" s="20" t="s">
        <v>305</v>
      </c>
      <c r="B276" s="19">
        <v>2327.53</v>
      </c>
      <c r="C276" s="21">
        <v>0</v>
      </c>
      <c r="D276" s="23">
        <v>45</v>
      </c>
      <c r="E276" s="17">
        <v>45</v>
      </c>
      <c r="F276" s="17">
        <v>0</v>
      </c>
      <c r="G276" s="24">
        <v>0</v>
      </c>
      <c r="H276" s="22">
        <v>14.781889000000001</v>
      </c>
      <c r="I276" s="18">
        <v>0</v>
      </c>
      <c r="J276" s="18">
        <v>4.131</v>
      </c>
      <c r="K276" s="18">
        <v>7.427108</v>
      </c>
      <c r="L276" s="25">
        <v>0.255</v>
      </c>
      <c r="M276" s="26">
        <v>76</v>
      </c>
      <c r="N276" s="27">
        <v>81</v>
      </c>
      <c r="O276" s="26">
        <v>0</v>
      </c>
      <c r="P276" s="16">
        <v>0</v>
      </c>
      <c r="Q276" s="16">
        <v>6.35089085854962</v>
      </c>
      <c r="R276" s="16">
        <v>0.315664</v>
      </c>
      <c r="S276" s="16">
        <v>6.35089085854962</v>
      </c>
      <c r="T276" s="27">
        <v>0.315664</v>
      </c>
    </row>
    <row r="277" spans="1:20" ht="12.75">
      <c r="A277" s="20" t="s">
        <v>306</v>
      </c>
      <c r="B277" s="19">
        <v>2288.92</v>
      </c>
      <c r="C277" s="21">
        <v>91.51</v>
      </c>
      <c r="D277" s="23">
        <v>36</v>
      </c>
      <c r="E277" s="17">
        <v>33</v>
      </c>
      <c r="F277" s="17">
        <v>1</v>
      </c>
      <c r="G277" s="24">
        <v>2</v>
      </c>
      <c r="H277" s="22">
        <v>12.375154</v>
      </c>
      <c r="I277" s="18">
        <v>2.716497</v>
      </c>
      <c r="J277" s="18">
        <v>3.162</v>
      </c>
      <c r="K277" s="18">
        <v>11.00435</v>
      </c>
      <c r="L277" s="25">
        <v>0.204</v>
      </c>
      <c r="M277" s="26">
        <v>58</v>
      </c>
      <c r="N277" s="27">
        <v>62</v>
      </c>
      <c r="O277" s="26">
        <v>1.1411791146977601</v>
      </c>
      <c r="P277" s="16">
        <v>0.05672100000000001</v>
      </c>
      <c r="Q277" s="16">
        <v>5.40654719256243</v>
      </c>
      <c r="R277" s="16">
        <v>0.268727</v>
      </c>
      <c r="S277" s="16">
        <v>6.54772630726019</v>
      </c>
      <c r="T277" s="27">
        <v>0.325448</v>
      </c>
    </row>
    <row r="278" spans="1:20" ht="12.75">
      <c r="A278" s="20" t="s">
        <v>307</v>
      </c>
      <c r="B278" s="19">
        <v>2333.9</v>
      </c>
      <c r="C278" s="21">
        <v>0</v>
      </c>
      <c r="D278" s="23">
        <v>65</v>
      </c>
      <c r="E278" s="17">
        <v>65</v>
      </c>
      <c r="F278" s="17">
        <v>0</v>
      </c>
      <c r="G278" s="24">
        <v>0</v>
      </c>
      <c r="H278" s="22">
        <v>16.0285</v>
      </c>
      <c r="I278" s="18">
        <v>0</v>
      </c>
      <c r="J278" s="18">
        <v>5.0489999999999995</v>
      </c>
      <c r="K278" s="18">
        <v>12.7325</v>
      </c>
      <c r="L278" s="25">
        <v>1.02</v>
      </c>
      <c r="M278" s="26">
        <v>79</v>
      </c>
      <c r="N278" s="27">
        <v>99</v>
      </c>
      <c r="O278" s="26">
        <v>0</v>
      </c>
      <c r="P278" s="16">
        <v>0</v>
      </c>
      <c r="Q278" s="16">
        <v>6.86768927546167</v>
      </c>
      <c r="R278" s="16">
        <v>0.341351</v>
      </c>
      <c r="S278" s="16">
        <v>6.86768927546167</v>
      </c>
      <c r="T278" s="27">
        <v>0.341351</v>
      </c>
    </row>
    <row r="279" spans="1:20" ht="12.75">
      <c r="A279" s="20" t="s">
        <v>308</v>
      </c>
      <c r="B279" s="19">
        <v>2869.6</v>
      </c>
      <c r="C279" s="21">
        <v>0</v>
      </c>
      <c r="D279" s="23">
        <v>46</v>
      </c>
      <c r="E279" s="17">
        <v>45</v>
      </c>
      <c r="F279" s="17">
        <v>0</v>
      </c>
      <c r="G279" s="24">
        <v>0</v>
      </c>
      <c r="H279" s="22">
        <v>20.098814</v>
      </c>
      <c r="I279" s="18">
        <v>0</v>
      </c>
      <c r="J279" s="18">
        <v>4.743</v>
      </c>
      <c r="K279" s="18">
        <v>11.138183</v>
      </c>
      <c r="L279" s="25">
        <v>-0.255</v>
      </c>
      <c r="M279" s="26">
        <v>98</v>
      </c>
      <c r="N279" s="27">
        <v>93</v>
      </c>
      <c r="O279" s="26">
        <v>0</v>
      </c>
      <c r="P279" s="16">
        <v>0</v>
      </c>
      <c r="Q279" s="16">
        <v>7.00404725397267</v>
      </c>
      <c r="R279" s="16">
        <v>0.348129</v>
      </c>
      <c r="S279" s="16">
        <v>7.00404725397267</v>
      </c>
      <c r="T279" s="27">
        <v>0.348129</v>
      </c>
    </row>
    <row r="280" spans="1:20" ht="12.75">
      <c r="A280" s="20" t="s">
        <v>309</v>
      </c>
      <c r="B280" s="19">
        <v>2357.67</v>
      </c>
      <c r="C280" s="21">
        <v>0</v>
      </c>
      <c r="D280" s="23">
        <v>65</v>
      </c>
      <c r="E280" s="17">
        <v>65</v>
      </c>
      <c r="F280" s="17">
        <v>0</v>
      </c>
      <c r="G280" s="24">
        <v>0</v>
      </c>
      <c r="H280" s="22">
        <v>16.445415</v>
      </c>
      <c r="I280" s="18">
        <v>0</v>
      </c>
      <c r="J280" s="18">
        <v>3.468</v>
      </c>
      <c r="K280" s="18">
        <v>12.546583</v>
      </c>
      <c r="L280" s="25">
        <v>0.306</v>
      </c>
      <c r="M280" s="26">
        <v>62</v>
      </c>
      <c r="N280" s="27">
        <v>68</v>
      </c>
      <c r="O280" s="26">
        <v>0</v>
      </c>
      <c r="P280" s="16">
        <v>0</v>
      </c>
      <c r="Q280" s="16">
        <v>6.97528280039191</v>
      </c>
      <c r="R280" s="16">
        <v>0.346699</v>
      </c>
      <c r="S280" s="16">
        <v>6.97528280039191</v>
      </c>
      <c r="T280" s="27">
        <v>0.346699</v>
      </c>
    </row>
    <row r="281" spans="1:20" ht="12.75">
      <c r="A281" s="20" t="s">
        <v>310</v>
      </c>
      <c r="B281" s="19">
        <v>2356.4500000000003</v>
      </c>
      <c r="C281" s="21">
        <v>0</v>
      </c>
      <c r="D281" s="23">
        <v>64</v>
      </c>
      <c r="E281" s="17">
        <v>64</v>
      </c>
      <c r="F281" s="17">
        <v>0</v>
      </c>
      <c r="G281" s="24">
        <v>0</v>
      </c>
      <c r="H281" s="22">
        <v>15.258878</v>
      </c>
      <c r="I281" s="18">
        <v>0</v>
      </c>
      <c r="J281" s="18">
        <v>3.417</v>
      </c>
      <c r="K281" s="18">
        <v>10.414117000000001</v>
      </c>
      <c r="L281" s="25">
        <v>-0.306</v>
      </c>
      <c r="M281" s="26">
        <v>73</v>
      </c>
      <c r="N281" s="27">
        <v>67</v>
      </c>
      <c r="O281" s="26">
        <v>0</v>
      </c>
      <c r="P281" s="16">
        <v>0</v>
      </c>
      <c r="Q281" s="16">
        <v>6.47536675932016</v>
      </c>
      <c r="R281" s="16">
        <v>0.321851</v>
      </c>
      <c r="S281" s="16">
        <v>6.47536675932016</v>
      </c>
      <c r="T281" s="27">
        <v>0.321851</v>
      </c>
    </row>
    <row r="282" spans="1:20" ht="12.75">
      <c r="A282" s="20" t="s">
        <v>311</v>
      </c>
      <c r="B282" s="19">
        <v>2332.05</v>
      </c>
      <c r="C282" s="21">
        <v>0</v>
      </c>
      <c r="D282" s="23">
        <v>45</v>
      </c>
      <c r="E282" s="17">
        <v>45</v>
      </c>
      <c r="F282" s="17">
        <v>0</v>
      </c>
      <c r="G282" s="24">
        <v>0</v>
      </c>
      <c r="H282" s="22">
        <v>17.612526</v>
      </c>
      <c r="I282" s="18">
        <v>0</v>
      </c>
      <c r="J282" s="18">
        <v>3.6210000000000004</v>
      </c>
      <c r="K282" s="18">
        <v>8.234475</v>
      </c>
      <c r="L282" s="25">
        <v>0.408</v>
      </c>
      <c r="M282" s="26">
        <v>63</v>
      </c>
      <c r="N282" s="27">
        <v>71</v>
      </c>
      <c r="O282" s="26">
        <v>0</v>
      </c>
      <c r="P282" s="16">
        <v>0</v>
      </c>
      <c r="Q282" s="16">
        <v>7.55237923715186</v>
      </c>
      <c r="R282" s="16">
        <v>0.375383</v>
      </c>
      <c r="S282" s="16">
        <v>7.55237923715186</v>
      </c>
      <c r="T282" s="27">
        <v>0.375383</v>
      </c>
    </row>
    <row r="283" spans="1:20" ht="12.75">
      <c r="A283" s="20" t="s">
        <v>312</v>
      </c>
      <c r="B283" s="19">
        <v>1181.71</v>
      </c>
      <c r="C283" s="21">
        <v>0</v>
      </c>
      <c r="D283" s="23">
        <v>22</v>
      </c>
      <c r="E283" s="17">
        <v>22</v>
      </c>
      <c r="F283" s="17">
        <v>0</v>
      </c>
      <c r="G283" s="24">
        <v>0</v>
      </c>
      <c r="H283" s="22">
        <v>9.20721</v>
      </c>
      <c r="I283" s="18">
        <v>0</v>
      </c>
      <c r="J283" s="18">
        <v>1.4280000000000002</v>
      </c>
      <c r="K283" s="18">
        <v>3.395792</v>
      </c>
      <c r="L283" s="25">
        <v>0.204</v>
      </c>
      <c r="M283" s="26">
        <v>24</v>
      </c>
      <c r="N283" s="27">
        <v>28</v>
      </c>
      <c r="O283" s="26">
        <v>0</v>
      </c>
      <c r="P283" s="16">
        <v>0</v>
      </c>
      <c r="Q283" s="16">
        <v>7.7914293693038</v>
      </c>
      <c r="R283" s="16">
        <v>0.387265</v>
      </c>
      <c r="S283" s="16">
        <v>7.7914293693038</v>
      </c>
      <c r="T283" s="27">
        <v>0.387265</v>
      </c>
    </row>
    <row r="284" spans="1:20" ht="12.75">
      <c r="A284" s="20" t="s">
        <v>313</v>
      </c>
      <c r="B284" s="19">
        <v>3289.38</v>
      </c>
      <c r="C284" s="21">
        <v>0</v>
      </c>
      <c r="D284" s="23">
        <v>51</v>
      </c>
      <c r="E284" s="17">
        <v>51</v>
      </c>
      <c r="F284" s="17">
        <v>0</v>
      </c>
      <c r="G284" s="24">
        <v>0</v>
      </c>
      <c r="H284" s="22">
        <v>23.590578999999998</v>
      </c>
      <c r="I284" s="18">
        <v>0</v>
      </c>
      <c r="J284" s="18">
        <v>6.579</v>
      </c>
      <c r="K284" s="18">
        <v>13.610423</v>
      </c>
      <c r="L284" s="25">
        <v>-0.67473</v>
      </c>
      <c r="M284" s="26">
        <v>142.23</v>
      </c>
      <c r="N284" s="27">
        <v>129</v>
      </c>
      <c r="O284" s="26">
        <v>0</v>
      </c>
      <c r="P284" s="16">
        <v>0</v>
      </c>
      <c r="Q284" s="16">
        <v>7.1717402671628</v>
      </c>
      <c r="R284" s="16">
        <v>0.356464</v>
      </c>
      <c r="S284" s="16">
        <v>7.1717402671628</v>
      </c>
      <c r="T284" s="27">
        <v>0.356464</v>
      </c>
    </row>
    <row r="285" spans="1:20" ht="12.75">
      <c r="A285" s="20" t="s">
        <v>314</v>
      </c>
      <c r="B285" s="19">
        <v>2399.62</v>
      </c>
      <c r="C285" s="21">
        <v>0</v>
      </c>
      <c r="D285" s="23">
        <v>59</v>
      </c>
      <c r="E285" s="17">
        <v>59</v>
      </c>
      <c r="F285" s="17">
        <v>0</v>
      </c>
      <c r="G285" s="24">
        <v>0</v>
      </c>
      <c r="H285" s="22">
        <v>16.562309</v>
      </c>
      <c r="I285" s="18">
        <v>0</v>
      </c>
      <c r="J285" s="18">
        <v>4.08</v>
      </c>
      <c r="K285" s="18">
        <v>7.6477</v>
      </c>
      <c r="L285" s="25">
        <v>-0.204</v>
      </c>
      <c r="M285" s="26">
        <v>84</v>
      </c>
      <c r="N285" s="27">
        <v>80</v>
      </c>
      <c r="O285" s="26">
        <v>0</v>
      </c>
      <c r="P285" s="16">
        <v>0</v>
      </c>
      <c r="Q285" s="16">
        <v>6.90205490869387</v>
      </c>
      <c r="R285" s="16">
        <v>0.343059</v>
      </c>
      <c r="S285" s="16">
        <v>6.90205490869387</v>
      </c>
      <c r="T285" s="27">
        <v>0.343059</v>
      </c>
    </row>
    <row r="286" spans="1:20" ht="12.75">
      <c r="A286" s="20" t="s">
        <v>315</v>
      </c>
      <c r="B286" s="19">
        <v>360.91</v>
      </c>
      <c r="C286" s="21">
        <v>0</v>
      </c>
      <c r="D286" s="23">
        <v>10</v>
      </c>
      <c r="E286" s="17">
        <v>0</v>
      </c>
      <c r="F286" s="17">
        <v>0</v>
      </c>
      <c r="G286" s="24">
        <v>10</v>
      </c>
      <c r="H286" s="22">
        <v>1.6996719999999998</v>
      </c>
      <c r="I286" s="18">
        <v>0</v>
      </c>
      <c r="J286" s="18">
        <v>1.02</v>
      </c>
      <c r="K286" s="18">
        <v>0.380328</v>
      </c>
      <c r="L286" s="25">
        <v>0.204</v>
      </c>
      <c r="M286" s="26">
        <v>16</v>
      </c>
      <c r="N286" s="27">
        <v>20</v>
      </c>
      <c r="O286" s="26">
        <v>0</v>
      </c>
      <c r="P286" s="16">
        <v>0</v>
      </c>
      <c r="Q286" s="16">
        <v>4.7094067773129</v>
      </c>
      <c r="R286" s="16">
        <v>0.23407599999999998</v>
      </c>
      <c r="S286" s="16">
        <v>4.7094067773129</v>
      </c>
      <c r="T286" s="27">
        <v>0.23407599999999998</v>
      </c>
    </row>
    <row r="287" spans="1:20" ht="12.75">
      <c r="A287" s="20" t="s">
        <v>316</v>
      </c>
      <c r="B287" s="19">
        <v>1122.25</v>
      </c>
      <c r="C287" s="21">
        <v>0</v>
      </c>
      <c r="D287" s="23">
        <v>15</v>
      </c>
      <c r="E287" s="17">
        <v>15</v>
      </c>
      <c r="F287" s="17">
        <v>0</v>
      </c>
      <c r="G287" s="24">
        <v>0</v>
      </c>
      <c r="H287" s="22">
        <v>1.9704</v>
      </c>
      <c r="I287" s="18">
        <v>0</v>
      </c>
      <c r="J287" s="18">
        <v>1.326</v>
      </c>
      <c r="K287" s="18">
        <v>4.093697000000001</v>
      </c>
      <c r="L287" s="25">
        <v>-0.051</v>
      </c>
      <c r="M287" s="26">
        <v>27</v>
      </c>
      <c r="N287" s="27">
        <v>26</v>
      </c>
      <c r="O287" s="26">
        <v>0</v>
      </c>
      <c r="P287" s="16">
        <v>0</v>
      </c>
      <c r="Q287" s="16">
        <v>1.75575852082869</v>
      </c>
      <c r="R287" s="16">
        <v>0.08726800000000001</v>
      </c>
      <c r="S287" s="16">
        <v>1.75575852082869</v>
      </c>
      <c r="T287" s="27">
        <v>0.08726800000000001</v>
      </c>
    </row>
    <row r="288" spans="1:20" ht="12.75">
      <c r="A288" s="20" t="s">
        <v>38</v>
      </c>
      <c r="B288" s="19">
        <v>1076.3700000000001</v>
      </c>
      <c r="C288" s="21">
        <v>0</v>
      </c>
      <c r="D288" s="23">
        <v>21</v>
      </c>
      <c r="E288" s="17">
        <v>0</v>
      </c>
      <c r="F288" s="17">
        <v>0</v>
      </c>
      <c r="G288" s="24">
        <v>0</v>
      </c>
      <c r="H288" s="22">
        <v>4.869998</v>
      </c>
      <c r="I288" s="18">
        <v>0</v>
      </c>
      <c r="J288" s="18">
        <v>0</v>
      </c>
      <c r="K288" s="18">
        <v>0</v>
      </c>
      <c r="L288" s="25">
        <v>0</v>
      </c>
      <c r="M288" s="26">
        <v>0</v>
      </c>
      <c r="N288" s="57">
        <v>0</v>
      </c>
      <c r="O288" s="26">
        <v>0</v>
      </c>
      <c r="P288" s="16">
        <v>0</v>
      </c>
      <c r="Q288" s="16">
        <v>4.524464635766511</v>
      </c>
      <c r="R288" s="16">
        <v>0.224883</v>
      </c>
      <c r="S288" s="16">
        <v>4.524464635766511</v>
      </c>
      <c r="T288" s="27">
        <v>0.224883</v>
      </c>
    </row>
    <row r="289" spans="1:20" ht="12.75">
      <c r="A289" s="20" t="s">
        <v>317</v>
      </c>
      <c r="B289" s="19">
        <v>4428.2300000000005</v>
      </c>
      <c r="C289" s="21">
        <v>0</v>
      </c>
      <c r="D289" s="23">
        <v>100</v>
      </c>
      <c r="E289" s="17">
        <v>100</v>
      </c>
      <c r="F289" s="17">
        <v>0</v>
      </c>
      <c r="G289" s="24">
        <v>0</v>
      </c>
      <c r="H289" s="22">
        <v>10.621584</v>
      </c>
      <c r="I289" s="18">
        <v>0</v>
      </c>
      <c r="J289" s="18">
        <v>7.397499000000001</v>
      </c>
      <c r="K289" s="18">
        <v>7.811186</v>
      </c>
      <c r="L289" s="25">
        <v>0.083079</v>
      </c>
      <c r="M289" s="26">
        <v>143.42000000000002</v>
      </c>
      <c r="N289" s="27">
        <v>145.049</v>
      </c>
      <c r="O289" s="26">
        <v>0</v>
      </c>
      <c r="P289" s="16">
        <v>0</v>
      </c>
      <c r="Q289" s="16">
        <v>2.39860711841977</v>
      </c>
      <c r="R289" s="16">
        <v>0.11922</v>
      </c>
      <c r="S289" s="16">
        <v>2.39860711841977</v>
      </c>
      <c r="T289" s="27">
        <v>0.11922</v>
      </c>
    </row>
    <row r="290" spans="1:20" ht="12.75">
      <c r="A290" s="20" t="s">
        <v>318</v>
      </c>
      <c r="B290" s="19">
        <v>2510.9900000000002</v>
      </c>
      <c r="C290" s="21">
        <v>0</v>
      </c>
      <c r="D290" s="23">
        <v>55</v>
      </c>
      <c r="E290" s="17">
        <v>55</v>
      </c>
      <c r="F290" s="17">
        <v>0</v>
      </c>
      <c r="G290" s="24">
        <v>0</v>
      </c>
      <c r="H290" s="22">
        <v>0</v>
      </c>
      <c r="I290" s="18">
        <v>0</v>
      </c>
      <c r="J290" s="18">
        <v>0</v>
      </c>
      <c r="K290" s="18">
        <v>0</v>
      </c>
      <c r="L290" s="25">
        <v>0</v>
      </c>
      <c r="M290" s="26">
        <v>0</v>
      </c>
      <c r="N290" s="27">
        <v>0</v>
      </c>
      <c r="O290" s="26">
        <v>0</v>
      </c>
      <c r="P290" s="16">
        <v>0</v>
      </c>
      <c r="Q290" s="16">
        <v>0</v>
      </c>
      <c r="R290" s="16">
        <v>0</v>
      </c>
      <c r="S290" s="16">
        <v>0</v>
      </c>
      <c r="T290" s="27">
        <v>0</v>
      </c>
    </row>
    <row r="291" spans="1:20" ht="12.75">
      <c r="A291" s="20" t="s">
        <v>319</v>
      </c>
      <c r="B291" s="19">
        <v>1919.95</v>
      </c>
      <c r="C291" s="21">
        <v>0</v>
      </c>
      <c r="D291" s="23">
        <v>42</v>
      </c>
      <c r="E291" s="17">
        <v>42</v>
      </c>
      <c r="F291" s="17">
        <v>0</v>
      </c>
      <c r="G291" s="24">
        <v>2</v>
      </c>
      <c r="H291" s="22">
        <v>7.861101</v>
      </c>
      <c r="I291" s="18">
        <v>0</v>
      </c>
      <c r="J291" s="18">
        <v>2.499</v>
      </c>
      <c r="K291" s="18">
        <v>6.3449</v>
      </c>
      <c r="L291" s="25">
        <v>0.459</v>
      </c>
      <c r="M291" s="26">
        <v>40</v>
      </c>
      <c r="N291" s="27">
        <v>49</v>
      </c>
      <c r="O291" s="26">
        <v>0</v>
      </c>
      <c r="P291" s="16">
        <v>0</v>
      </c>
      <c r="Q291" s="16">
        <v>4.09443006328289</v>
      </c>
      <c r="R291" s="16">
        <v>0.203509</v>
      </c>
      <c r="S291" s="16">
        <v>4.09443006328289</v>
      </c>
      <c r="T291" s="27">
        <v>0.203509</v>
      </c>
    </row>
    <row r="292" spans="1:20" ht="12.75">
      <c r="A292" s="20" t="s">
        <v>320</v>
      </c>
      <c r="B292" s="19">
        <v>3987.52</v>
      </c>
      <c r="C292" s="21">
        <v>0</v>
      </c>
      <c r="D292" s="23">
        <v>76</v>
      </c>
      <c r="E292" s="17">
        <v>73</v>
      </c>
      <c r="F292" s="17">
        <v>3</v>
      </c>
      <c r="G292" s="24">
        <v>0</v>
      </c>
      <c r="H292" s="22">
        <v>7.795081000000001</v>
      </c>
      <c r="I292" s="18">
        <v>0</v>
      </c>
      <c r="J292" s="18">
        <v>6.426</v>
      </c>
      <c r="K292" s="18">
        <v>7.426952</v>
      </c>
      <c r="L292" s="25">
        <v>-0.0765</v>
      </c>
      <c r="M292" s="26">
        <v>127.5</v>
      </c>
      <c r="N292" s="27">
        <v>126</v>
      </c>
      <c r="O292" s="26">
        <v>0</v>
      </c>
      <c r="P292" s="16">
        <v>0</v>
      </c>
      <c r="Q292" s="16">
        <v>1.9548694426611</v>
      </c>
      <c r="R292" s="16">
        <v>0.097164</v>
      </c>
      <c r="S292" s="16">
        <v>1.9548694426611</v>
      </c>
      <c r="T292" s="27">
        <v>0.097164</v>
      </c>
    </row>
    <row r="293" spans="1:20" ht="12.75">
      <c r="A293" s="20" t="s">
        <v>321</v>
      </c>
      <c r="B293" s="19">
        <v>1109.31</v>
      </c>
      <c r="C293" s="21">
        <v>0</v>
      </c>
      <c r="D293" s="23">
        <v>23</v>
      </c>
      <c r="E293" s="17">
        <v>22</v>
      </c>
      <c r="F293" s="17">
        <v>1</v>
      </c>
      <c r="G293" s="24">
        <v>0</v>
      </c>
      <c r="H293" s="22">
        <v>2.99132</v>
      </c>
      <c r="I293" s="18">
        <v>0</v>
      </c>
      <c r="J293" s="18">
        <v>1.581</v>
      </c>
      <c r="K293" s="18">
        <v>3.2047019999999997</v>
      </c>
      <c r="L293" s="25">
        <v>0.35700000000000004</v>
      </c>
      <c r="M293" s="26">
        <v>24</v>
      </c>
      <c r="N293" s="27">
        <v>31</v>
      </c>
      <c r="O293" s="26">
        <v>0</v>
      </c>
      <c r="P293" s="16">
        <v>0</v>
      </c>
      <c r="Q293" s="16">
        <v>2.6965591223373004</v>
      </c>
      <c r="R293" s="16">
        <v>0.134029</v>
      </c>
      <c r="S293" s="16">
        <v>2.6965591223373004</v>
      </c>
      <c r="T293" s="27">
        <v>0.134029</v>
      </c>
    </row>
    <row r="294" spans="1:20" ht="12.75">
      <c r="A294" s="20" t="s">
        <v>322</v>
      </c>
      <c r="B294" s="19">
        <v>2336.04</v>
      </c>
      <c r="C294" s="21">
        <v>0</v>
      </c>
      <c r="D294" s="23">
        <v>45</v>
      </c>
      <c r="E294" s="17">
        <v>45</v>
      </c>
      <c r="F294" s="17">
        <v>0</v>
      </c>
      <c r="G294" s="24">
        <v>0</v>
      </c>
      <c r="H294" s="22">
        <v>16.080682</v>
      </c>
      <c r="I294" s="18">
        <v>0</v>
      </c>
      <c r="J294" s="18">
        <v>4.947</v>
      </c>
      <c r="K294" s="18">
        <v>7.881316000000001</v>
      </c>
      <c r="L294" s="25">
        <v>0.816</v>
      </c>
      <c r="M294" s="26">
        <v>81</v>
      </c>
      <c r="N294" s="27">
        <v>97</v>
      </c>
      <c r="O294" s="26">
        <v>0</v>
      </c>
      <c r="P294" s="16">
        <v>0</v>
      </c>
      <c r="Q294" s="16">
        <v>6.88373572370336</v>
      </c>
      <c r="R294" s="16">
        <v>0.342149</v>
      </c>
      <c r="S294" s="16">
        <v>6.88373572370336</v>
      </c>
      <c r="T294" s="27">
        <v>0.342149</v>
      </c>
    </row>
    <row r="295" spans="1:20" ht="12.75">
      <c r="A295" s="20" t="s">
        <v>323</v>
      </c>
      <c r="B295" s="19">
        <v>2232.48</v>
      </c>
      <c r="C295" s="21">
        <v>0</v>
      </c>
      <c r="D295" s="23">
        <v>37</v>
      </c>
      <c r="E295" s="17">
        <v>37</v>
      </c>
      <c r="F295" s="17">
        <v>0</v>
      </c>
      <c r="G295" s="24">
        <v>0</v>
      </c>
      <c r="H295" s="22">
        <v>4.909901</v>
      </c>
      <c r="I295" s="18">
        <v>0</v>
      </c>
      <c r="J295" s="18">
        <v>3.213</v>
      </c>
      <c r="K295" s="18">
        <v>7.5910969999999995</v>
      </c>
      <c r="L295" s="25">
        <v>0.7140000000000001</v>
      </c>
      <c r="M295" s="26">
        <v>49</v>
      </c>
      <c r="N295" s="27">
        <v>63</v>
      </c>
      <c r="O295" s="26">
        <v>0</v>
      </c>
      <c r="P295" s="16">
        <v>0</v>
      </c>
      <c r="Q295" s="16">
        <v>2.19930346520461</v>
      </c>
      <c r="R295" s="16">
        <v>0.10931400000000001</v>
      </c>
      <c r="S295" s="16">
        <v>2.19930346520461</v>
      </c>
      <c r="T295" s="27">
        <v>0.10931400000000001</v>
      </c>
    </row>
    <row r="296" spans="1:20" ht="12.75">
      <c r="A296" s="20" t="s">
        <v>324</v>
      </c>
      <c r="B296" s="19">
        <v>2299.18</v>
      </c>
      <c r="C296" s="21">
        <v>0</v>
      </c>
      <c r="D296" s="23">
        <v>45</v>
      </c>
      <c r="E296" s="17">
        <v>45</v>
      </c>
      <c r="F296" s="17">
        <v>0</v>
      </c>
      <c r="G296" s="24">
        <v>0</v>
      </c>
      <c r="H296" s="22">
        <v>15.034783000000001</v>
      </c>
      <c r="I296" s="18">
        <v>0</v>
      </c>
      <c r="J296" s="18">
        <v>2.5500000000000003</v>
      </c>
      <c r="K296" s="18">
        <v>7.893217</v>
      </c>
      <c r="L296" s="25">
        <v>-0.459</v>
      </c>
      <c r="M296" s="26">
        <v>59</v>
      </c>
      <c r="N296" s="27">
        <v>50</v>
      </c>
      <c r="O296" s="26">
        <v>0</v>
      </c>
      <c r="P296" s="16">
        <v>0</v>
      </c>
      <c r="Q296" s="16">
        <v>6.53919353856592</v>
      </c>
      <c r="R296" s="16">
        <v>0.32502400000000004</v>
      </c>
      <c r="S296" s="16">
        <v>6.53919353856592</v>
      </c>
      <c r="T296" s="27">
        <v>0.32502400000000004</v>
      </c>
    </row>
    <row r="297" spans="1:20" ht="12.75">
      <c r="A297" s="20" t="s">
        <v>325</v>
      </c>
      <c r="B297" s="19">
        <v>2349.17</v>
      </c>
      <c r="C297" s="21">
        <v>0</v>
      </c>
      <c r="D297" s="23">
        <v>45</v>
      </c>
      <c r="E297" s="17">
        <v>43</v>
      </c>
      <c r="F297" s="17">
        <v>0</v>
      </c>
      <c r="G297" s="24">
        <v>2</v>
      </c>
      <c r="H297" s="22">
        <v>15.791924</v>
      </c>
      <c r="I297" s="18">
        <v>0</v>
      </c>
      <c r="J297" s="18">
        <v>3.7230000000000003</v>
      </c>
      <c r="K297" s="18">
        <v>9.507075</v>
      </c>
      <c r="L297" s="25">
        <v>0.204</v>
      </c>
      <c r="M297" s="26">
        <v>69</v>
      </c>
      <c r="N297" s="27">
        <v>73</v>
      </c>
      <c r="O297" s="26">
        <v>0</v>
      </c>
      <c r="P297" s="16">
        <v>0</v>
      </c>
      <c r="Q297" s="16">
        <v>6.72234193353397</v>
      </c>
      <c r="R297" s="16">
        <v>0.334127</v>
      </c>
      <c r="S297" s="16">
        <v>6.72234193353397</v>
      </c>
      <c r="T297" s="27">
        <v>0.334127</v>
      </c>
    </row>
    <row r="298" spans="1:20" ht="12.75">
      <c r="A298" s="20" t="s">
        <v>326</v>
      </c>
      <c r="B298" s="19">
        <v>2369.25</v>
      </c>
      <c r="C298" s="21">
        <v>0</v>
      </c>
      <c r="D298" s="23">
        <v>45</v>
      </c>
      <c r="E298" s="17">
        <v>45</v>
      </c>
      <c r="F298" s="17">
        <v>0</v>
      </c>
      <c r="G298" s="24">
        <v>0</v>
      </c>
      <c r="H298" s="22">
        <v>21.262026000000002</v>
      </c>
      <c r="I298" s="18">
        <v>0</v>
      </c>
      <c r="J298" s="18">
        <v>3.774</v>
      </c>
      <c r="K298" s="18">
        <v>8.296975</v>
      </c>
      <c r="L298" s="25">
        <v>0.612</v>
      </c>
      <c r="M298" s="26">
        <v>62</v>
      </c>
      <c r="N298" s="27">
        <v>74</v>
      </c>
      <c r="O298" s="26">
        <v>0</v>
      </c>
      <c r="P298" s="16">
        <v>0</v>
      </c>
      <c r="Q298" s="16">
        <v>8.974158911047791</v>
      </c>
      <c r="R298" s="16">
        <v>0.44605100000000003</v>
      </c>
      <c r="S298" s="16">
        <v>8.974158911047791</v>
      </c>
      <c r="T298" s="27">
        <v>0.44605100000000003</v>
      </c>
    </row>
    <row r="299" spans="1:20" ht="12.75">
      <c r="A299" s="20" t="s">
        <v>327</v>
      </c>
      <c r="B299" s="19">
        <v>2338.91</v>
      </c>
      <c r="C299" s="21">
        <v>0</v>
      </c>
      <c r="D299" s="23">
        <v>45</v>
      </c>
      <c r="E299" s="17">
        <v>45</v>
      </c>
      <c r="F299" s="17">
        <v>0</v>
      </c>
      <c r="G299" s="24">
        <v>0</v>
      </c>
      <c r="H299" s="22">
        <v>14.540818</v>
      </c>
      <c r="I299" s="18">
        <v>0</v>
      </c>
      <c r="J299" s="18">
        <v>5.0489999999999995</v>
      </c>
      <c r="K299" s="18">
        <v>7.299183</v>
      </c>
      <c r="L299" s="25">
        <v>1.7850000000000001</v>
      </c>
      <c r="M299" s="26">
        <v>64</v>
      </c>
      <c r="N299" s="27">
        <v>99</v>
      </c>
      <c r="O299" s="26">
        <v>0</v>
      </c>
      <c r="P299" s="16">
        <v>0</v>
      </c>
      <c r="Q299" s="16">
        <v>6.21692070237845</v>
      </c>
      <c r="R299" s="16">
        <v>0.30900500000000003</v>
      </c>
      <c r="S299" s="16">
        <v>6.21692070237845</v>
      </c>
      <c r="T299" s="27">
        <v>0.30900500000000003</v>
      </c>
    </row>
    <row r="300" spans="1:20" ht="12.75">
      <c r="A300" s="20" t="s">
        <v>328</v>
      </c>
      <c r="B300" s="19">
        <v>2889.38</v>
      </c>
      <c r="C300" s="21">
        <v>0</v>
      </c>
      <c r="D300" s="23">
        <v>45</v>
      </c>
      <c r="E300" s="17">
        <v>45</v>
      </c>
      <c r="F300" s="17">
        <v>0</v>
      </c>
      <c r="G300" s="24">
        <v>0</v>
      </c>
      <c r="H300" s="22">
        <v>32.100543</v>
      </c>
      <c r="I300" s="18">
        <v>0</v>
      </c>
      <c r="J300" s="18">
        <v>4.2330000000000005</v>
      </c>
      <c r="K300" s="18">
        <v>9.046458</v>
      </c>
      <c r="L300" s="25">
        <v>1.071</v>
      </c>
      <c r="M300" s="26">
        <v>62</v>
      </c>
      <c r="N300" s="27">
        <v>83</v>
      </c>
      <c r="O300" s="26">
        <v>0</v>
      </c>
      <c r="P300" s="16">
        <v>0</v>
      </c>
      <c r="Q300" s="16">
        <v>11.10983775065931</v>
      </c>
      <c r="R300" s="16">
        <v>0.552203</v>
      </c>
      <c r="S300" s="16">
        <v>11.10983775065931</v>
      </c>
      <c r="T300" s="27">
        <v>0.552203</v>
      </c>
    </row>
    <row r="301" spans="1:20" ht="12.75">
      <c r="A301" s="20" t="s">
        <v>329</v>
      </c>
      <c r="B301" s="19">
        <v>2904.65</v>
      </c>
      <c r="C301" s="21">
        <v>0</v>
      </c>
      <c r="D301" s="23">
        <v>46</v>
      </c>
      <c r="E301" s="17">
        <v>45</v>
      </c>
      <c r="F301" s="17">
        <v>0</v>
      </c>
      <c r="G301" s="24">
        <v>0</v>
      </c>
      <c r="H301" s="22">
        <v>32.40722</v>
      </c>
      <c r="I301" s="18">
        <v>0</v>
      </c>
      <c r="J301" s="18">
        <v>4.59</v>
      </c>
      <c r="K301" s="18">
        <v>10.329775</v>
      </c>
      <c r="L301" s="25">
        <v>1.173</v>
      </c>
      <c r="M301" s="26">
        <v>67</v>
      </c>
      <c r="N301" s="27">
        <v>90</v>
      </c>
      <c r="O301" s="26">
        <v>0</v>
      </c>
      <c r="P301" s="16">
        <v>0</v>
      </c>
      <c r="Q301" s="16">
        <v>11.15701375380854</v>
      </c>
      <c r="R301" s="16">
        <v>0.554548</v>
      </c>
      <c r="S301" s="16">
        <v>11.15701375380854</v>
      </c>
      <c r="T301" s="27">
        <v>0.554548</v>
      </c>
    </row>
    <row r="302" spans="1:20" ht="12.75">
      <c r="A302" s="20" t="s">
        <v>330</v>
      </c>
      <c r="B302" s="19">
        <v>1797.3600000000001</v>
      </c>
      <c r="C302" s="21">
        <v>0</v>
      </c>
      <c r="D302" s="23">
        <v>1</v>
      </c>
      <c r="E302" s="17">
        <v>8</v>
      </c>
      <c r="F302" s="17">
        <v>8</v>
      </c>
      <c r="G302" s="24">
        <v>0</v>
      </c>
      <c r="H302" s="22">
        <v>7.2287</v>
      </c>
      <c r="I302" s="18">
        <v>0</v>
      </c>
      <c r="J302" s="18">
        <v>1.632</v>
      </c>
      <c r="K302" s="18">
        <v>2.2193</v>
      </c>
      <c r="L302" s="25">
        <v>0.051</v>
      </c>
      <c r="M302" s="26">
        <v>31</v>
      </c>
      <c r="N302" s="27">
        <v>32</v>
      </c>
      <c r="O302" s="26">
        <v>0</v>
      </c>
      <c r="P302" s="16">
        <v>0</v>
      </c>
      <c r="Q302" s="16">
        <v>4.02184314772777</v>
      </c>
      <c r="R302" s="16">
        <v>0.19990100000000002</v>
      </c>
      <c r="S302" s="16">
        <v>4.02184314772777</v>
      </c>
      <c r="T302" s="27">
        <v>0.19990100000000002</v>
      </c>
    </row>
    <row r="303" spans="1:20" ht="12.75">
      <c r="A303" s="20" t="s">
        <v>331</v>
      </c>
      <c r="B303" s="19">
        <v>907.46</v>
      </c>
      <c r="C303" s="21">
        <v>0</v>
      </c>
      <c r="D303" s="23">
        <v>1</v>
      </c>
      <c r="E303" s="17">
        <v>0</v>
      </c>
      <c r="F303" s="17">
        <v>0</v>
      </c>
      <c r="G303" s="24">
        <v>0</v>
      </c>
      <c r="H303" s="22">
        <v>4.981000000000001</v>
      </c>
      <c r="I303" s="18">
        <v>0</v>
      </c>
      <c r="J303" s="18">
        <v>0</v>
      </c>
      <c r="K303" s="18">
        <v>0</v>
      </c>
      <c r="L303" s="25">
        <v>0</v>
      </c>
      <c r="M303" s="26">
        <v>0</v>
      </c>
      <c r="N303" s="57">
        <v>0</v>
      </c>
      <c r="O303" s="26">
        <v>0</v>
      </c>
      <c r="P303" s="16">
        <v>0</v>
      </c>
      <c r="Q303" s="16">
        <v>5.4889471712251705</v>
      </c>
      <c r="R303" s="16">
        <v>0.272822</v>
      </c>
      <c r="S303" s="16">
        <v>5.4889471712251705</v>
      </c>
      <c r="T303" s="27">
        <v>0.272822</v>
      </c>
    </row>
    <row r="304" spans="1:20" ht="12.75">
      <c r="A304" s="20" t="s">
        <v>332</v>
      </c>
      <c r="B304" s="19">
        <v>645.91</v>
      </c>
      <c r="C304" s="21">
        <v>0</v>
      </c>
      <c r="D304" s="23">
        <v>1</v>
      </c>
      <c r="E304" s="17">
        <v>10</v>
      </c>
      <c r="F304" s="17">
        <v>0</v>
      </c>
      <c r="G304" s="24">
        <v>0</v>
      </c>
      <c r="H304" s="22">
        <v>2.026087</v>
      </c>
      <c r="I304" s="18">
        <v>0</v>
      </c>
      <c r="J304" s="18">
        <v>1.377</v>
      </c>
      <c r="K304" s="18">
        <v>1.136913</v>
      </c>
      <c r="L304" s="25">
        <v>0.306</v>
      </c>
      <c r="M304" s="26">
        <v>21</v>
      </c>
      <c r="N304" s="27">
        <v>27</v>
      </c>
      <c r="O304" s="26">
        <v>0</v>
      </c>
      <c r="P304" s="16">
        <v>0</v>
      </c>
      <c r="Q304" s="16">
        <v>3.13679459986685</v>
      </c>
      <c r="R304" s="16">
        <v>0.15591100000000002</v>
      </c>
      <c r="S304" s="16">
        <v>3.13679459986685</v>
      </c>
      <c r="T304" s="27">
        <v>0.15591100000000002</v>
      </c>
    </row>
    <row r="305" spans="1:20" ht="12.75">
      <c r="A305" s="20" t="s">
        <v>333</v>
      </c>
      <c r="B305" s="19">
        <v>1514.56</v>
      </c>
      <c r="C305" s="21">
        <v>0</v>
      </c>
      <c r="D305" s="23">
        <v>20</v>
      </c>
      <c r="E305" s="17">
        <v>20</v>
      </c>
      <c r="F305" s="17">
        <v>0</v>
      </c>
      <c r="G305" s="24">
        <v>0</v>
      </c>
      <c r="H305" s="22">
        <v>12.302252000000001</v>
      </c>
      <c r="I305" s="18">
        <v>0</v>
      </c>
      <c r="J305" s="18">
        <v>3.111</v>
      </c>
      <c r="K305" s="18">
        <v>2.7167489999999996</v>
      </c>
      <c r="L305" s="25">
        <v>-0.51</v>
      </c>
      <c r="M305" s="26">
        <v>71</v>
      </c>
      <c r="N305" s="27">
        <v>61</v>
      </c>
      <c r="O305" s="26">
        <v>0</v>
      </c>
      <c r="P305" s="16">
        <v>0</v>
      </c>
      <c r="Q305" s="16">
        <v>8.12265740545108</v>
      </c>
      <c r="R305" s="16">
        <v>0.403728</v>
      </c>
      <c r="S305" s="16">
        <v>8.12265740545108</v>
      </c>
      <c r="T305" s="27">
        <v>0.403728</v>
      </c>
    </row>
    <row r="306" spans="1:20" ht="13.5" thickBot="1">
      <c r="A306" s="42" t="s">
        <v>342</v>
      </c>
      <c r="B306" s="43">
        <v>2611.4500000000003</v>
      </c>
      <c r="C306" s="44">
        <v>0</v>
      </c>
      <c r="D306" s="45">
        <v>1</v>
      </c>
      <c r="E306" s="46">
        <v>0</v>
      </c>
      <c r="F306" s="46">
        <v>43</v>
      </c>
      <c r="G306" s="47">
        <v>0</v>
      </c>
      <c r="H306" s="48">
        <v>17.8402</v>
      </c>
      <c r="I306" s="49">
        <v>0</v>
      </c>
      <c r="J306" s="49">
        <v>0</v>
      </c>
      <c r="K306" s="49">
        <v>1.9978</v>
      </c>
      <c r="L306" s="50">
        <v>0</v>
      </c>
      <c r="M306" s="51">
        <v>0</v>
      </c>
      <c r="N306" s="52">
        <v>0</v>
      </c>
      <c r="O306" s="51">
        <v>0</v>
      </c>
      <c r="P306" s="53">
        <v>0</v>
      </c>
      <c r="Q306" s="53">
        <v>6.83153037584483</v>
      </c>
      <c r="R306" s="53">
        <v>0.33955399999999997</v>
      </c>
      <c r="S306" s="53">
        <v>6.83153037584483</v>
      </c>
      <c r="T306" s="52">
        <v>0.33955399999999997</v>
      </c>
    </row>
    <row r="307" spans="1:20" ht="12.75" customHeight="1" thickBot="1">
      <c r="A307" s="54" t="s">
        <v>343</v>
      </c>
      <c r="B307" s="58">
        <f aca="true" t="shared" si="0" ref="B307:N307">SUM(B5:B306)</f>
        <v>684923.5200000004</v>
      </c>
      <c r="C307" s="59">
        <f t="shared" si="0"/>
        <v>5042.93</v>
      </c>
      <c r="D307" s="60">
        <f t="shared" si="0"/>
        <v>13698</v>
      </c>
      <c r="E307" s="61">
        <f t="shared" si="0"/>
        <v>12629</v>
      </c>
      <c r="F307" s="61">
        <f t="shared" si="0"/>
        <v>173</v>
      </c>
      <c r="G307" s="62">
        <f t="shared" si="0"/>
        <v>746</v>
      </c>
      <c r="H307" s="63">
        <f t="shared" si="0"/>
        <v>4330.165218999999</v>
      </c>
      <c r="I307" s="64">
        <f t="shared" si="0"/>
        <v>42.382999999999996</v>
      </c>
      <c r="J307" s="64">
        <f t="shared" si="0"/>
        <v>1128.621993</v>
      </c>
      <c r="K307" s="64">
        <f t="shared" si="0"/>
        <v>2183.9865030000014</v>
      </c>
      <c r="L307" s="65">
        <f t="shared" si="0"/>
        <v>34.79357699999999</v>
      </c>
      <c r="M307" s="66">
        <f t="shared" si="0"/>
        <v>21447.615999999998</v>
      </c>
      <c r="N307" s="67">
        <f t="shared" si="0"/>
        <v>22129.843</v>
      </c>
      <c r="O307" s="66">
        <v>0.97</v>
      </c>
      <c r="P307" s="68">
        <v>0.05</v>
      </c>
      <c r="Q307" s="68">
        <f>AVERAGE(Q5:Q306)</f>
        <v>6.323047535857953</v>
      </c>
      <c r="R307" s="68">
        <f>AVERAGE(R5:R306)</f>
        <v>0.3142802615894038</v>
      </c>
      <c r="S307" s="68">
        <f>AVERAGE(S5:S306)</f>
        <v>6.387571763886832</v>
      </c>
      <c r="T307" s="69">
        <f>AVERAGE(T5:T306)</f>
        <v>0.31748734437086085</v>
      </c>
    </row>
  </sheetData>
  <sheetProtection/>
  <mergeCells count="10">
    <mergeCell ref="A1:T1"/>
    <mergeCell ref="A2:A4"/>
    <mergeCell ref="B2:C3"/>
    <mergeCell ref="D2:G3"/>
    <mergeCell ref="H2:L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8"/>
  <sheetViews>
    <sheetView tabSelected="1" showOutlineSymbols="0" zoomScalePageLayoutView="0" workbookViewId="0" topLeftCell="A1">
      <selection activeCell="M327" sqref="M327"/>
    </sheetView>
  </sheetViews>
  <sheetFormatPr defaultColWidth="6.8515625" defaultRowHeight="12.75" customHeight="1"/>
  <cols>
    <col min="1" max="1" width="26.57421875" style="0" bestFit="1" customWidth="1"/>
    <col min="2" max="2" width="17.8515625" style="0" bestFit="1" customWidth="1"/>
    <col min="3" max="3" width="7.57421875" style="0" bestFit="1" customWidth="1"/>
    <col min="4" max="4" width="6.8515625" style="0" customWidth="1"/>
    <col min="5" max="5" width="7.57421875" style="0" bestFit="1" customWidth="1"/>
    <col min="6" max="7" width="6.8515625" style="0" customWidth="1"/>
    <col min="8" max="8" width="8.57421875" style="0" bestFit="1" customWidth="1"/>
    <col min="9" max="9" width="6.8515625" style="0" customWidth="1"/>
    <col min="10" max="11" width="8.57421875" style="0" bestFit="1" customWidth="1"/>
    <col min="12" max="12" width="7.8515625" style="0" customWidth="1"/>
    <col min="13" max="13" width="8.57421875" style="0" bestFit="1" customWidth="1"/>
    <col min="14" max="14" width="9.57421875" style="0" bestFit="1" customWidth="1"/>
  </cols>
  <sheetData>
    <row r="1" spans="1:20" ht="32.25" customHeight="1" thickBot="1">
      <c r="A1" s="70" t="s">
        <v>358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20.25" customHeight="1">
      <c r="A2" s="73" t="s">
        <v>0</v>
      </c>
      <c r="B2" s="76" t="s">
        <v>344</v>
      </c>
      <c r="C2" s="77"/>
      <c r="D2" s="80" t="s">
        <v>345</v>
      </c>
      <c r="E2" s="81"/>
      <c r="F2" s="81"/>
      <c r="G2" s="82"/>
      <c r="H2" s="80" t="s">
        <v>346</v>
      </c>
      <c r="I2" s="81"/>
      <c r="J2" s="81"/>
      <c r="K2" s="81"/>
      <c r="L2" s="82"/>
      <c r="M2" s="86" t="s">
        <v>347</v>
      </c>
      <c r="N2" s="87"/>
      <c r="O2" s="90" t="s">
        <v>348</v>
      </c>
      <c r="P2" s="91"/>
      <c r="Q2" s="91"/>
      <c r="R2" s="91"/>
      <c r="S2" s="91"/>
      <c r="T2" s="77"/>
    </row>
    <row r="3" spans="1:20" ht="33" customHeight="1">
      <c r="A3" s="74"/>
      <c r="B3" s="78"/>
      <c r="C3" s="79"/>
      <c r="D3" s="83"/>
      <c r="E3" s="84"/>
      <c r="F3" s="84"/>
      <c r="G3" s="85"/>
      <c r="H3" s="83"/>
      <c r="I3" s="84"/>
      <c r="J3" s="84"/>
      <c r="K3" s="84"/>
      <c r="L3" s="85"/>
      <c r="M3" s="88"/>
      <c r="N3" s="89"/>
      <c r="O3" s="92" t="s">
        <v>349</v>
      </c>
      <c r="P3" s="93"/>
      <c r="Q3" s="94" t="s">
        <v>350</v>
      </c>
      <c r="R3" s="94"/>
      <c r="S3" s="94" t="s">
        <v>351</v>
      </c>
      <c r="T3" s="95"/>
    </row>
    <row r="4" spans="1:20" ht="57" customHeight="1" thickBot="1">
      <c r="A4" s="75"/>
      <c r="B4" s="1" t="s">
        <v>352</v>
      </c>
      <c r="C4" s="2" t="s">
        <v>353</v>
      </c>
      <c r="D4" s="9" t="s">
        <v>1</v>
      </c>
      <c r="E4" s="10" t="s">
        <v>354</v>
      </c>
      <c r="F4" s="11" t="s">
        <v>355</v>
      </c>
      <c r="G4" s="12" t="s">
        <v>356</v>
      </c>
      <c r="H4" s="13" t="s">
        <v>2</v>
      </c>
      <c r="I4" s="8" t="s">
        <v>3</v>
      </c>
      <c r="J4" s="14" t="s">
        <v>4</v>
      </c>
      <c r="K4" s="10" t="s">
        <v>5</v>
      </c>
      <c r="L4" s="15" t="s">
        <v>6</v>
      </c>
      <c r="M4" s="5" t="s">
        <v>7</v>
      </c>
      <c r="N4" s="2" t="s">
        <v>8</v>
      </c>
      <c r="O4" s="4" t="s">
        <v>9</v>
      </c>
      <c r="P4" s="6" t="s">
        <v>357</v>
      </c>
      <c r="Q4" s="3" t="s">
        <v>9</v>
      </c>
      <c r="R4" s="6" t="s">
        <v>357</v>
      </c>
      <c r="S4" s="3" t="s">
        <v>9</v>
      </c>
      <c r="T4" s="7" t="s">
        <v>357</v>
      </c>
    </row>
    <row r="5" spans="1:20" ht="12.75">
      <c r="A5" s="29" t="s">
        <v>10</v>
      </c>
      <c r="B5" s="30">
        <v>728.46</v>
      </c>
      <c r="C5" s="31">
        <v>0</v>
      </c>
      <c r="D5" s="32">
        <v>12</v>
      </c>
      <c r="E5" s="33">
        <v>0</v>
      </c>
      <c r="F5" s="33">
        <v>0</v>
      </c>
      <c r="G5" s="34">
        <v>0</v>
      </c>
      <c r="H5" s="35">
        <v>2.6219</v>
      </c>
      <c r="I5" s="36">
        <v>0</v>
      </c>
      <c r="J5" s="36">
        <v>0</v>
      </c>
      <c r="K5" s="36">
        <v>0</v>
      </c>
      <c r="L5" s="37">
        <v>0</v>
      </c>
      <c r="M5" s="38">
        <v>0</v>
      </c>
      <c r="N5" s="39">
        <v>0</v>
      </c>
      <c r="O5" s="38">
        <v>0</v>
      </c>
      <c r="P5" s="40">
        <v>0</v>
      </c>
      <c r="Q5" s="40">
        <v>3.59923674601213</v>
      </c>
      <c r="R5" s="40">
        <v>0.17889600000000003</v>
      </c>
      <c r="S5" s="40">
        <v>3.59923674601213</v>
      </c>
      <c r="T5" s="41">
        <v>0.17889600000000003</v>
      </c>
    </row>
    <row r="6" spans="1:20" ht="12.75">
      <c r="A6" s="20" t="s">
        <v>11</v>
      </c>
      <c r="B6" s="19">
        <v>1076.74</v>
      </c>
      <c r="C6" s="21">
        <v>0</v>
      </c>
      <c r="D6" s="23">
        <v>20</v>
      </c>
      <c r="E6" s="17">
        <v>19</v>
      </c>
      <c r="F6" s="17">
        <v>1</v>
      </c>
      <c r="G6" s="24">
        <v>0</v>
      </c>
      <c r="H6" s="22">
        <v>9.835814000000001</v>
      </c>
      <c r="I6" s="18">
        <v>0</v>
      </c>
      <c r="J6" s="18">
        <v>0.663</v>
      </c>
      <c r="K6" s="18">
        <v>2.214186</v>
      </c>
      <c r="L6" s="25">
        <v>0.306</v>
      </c>
      <c r="M6" s="26">
        <v>7</v>
      </c>
      <c r="N6" s="27">
        <v>13</v>
      </c>
      <c r="O6" s="26">
        <v>0</v>
      </c>
      <c r="P6" s="16">
        <v>0</v>
      </c>
      <c r="Q6" s="16">
        <v>9.134808774634541</v>
      </c>
      <c r="R6" s="16">
        <v>0.454036</v>
      </c>
      <c r="S6" s="16">
        <v>9.134808774634541</v>
      </c>
      <c r="T6" s="27">
        <v>0.454036</v>
      </c>
    </row>
    <row r="7" spans="1:20" ht="12.75">
      <c r="A7" s="20" t="s">
        <v>12</v>
      </c>
      <c r="B7" s="19">
        <v>1044.05</v>
      </c>
      <c r="C7" s="21">
        <v>0</v>
      </c>
      <c r="D7" s="23">
        <v>21</v>
      </c>
      <c r="E7" s="17">
        <v>20</v>
      </c>
      <c r="F7" s="17">
        <v>0</v>
      </c>
      <c r="G7" s="24">
        <v>0</v>
      </c>
      <c r="H7" s="22">
        <v>9.21304</v>
      </c>
      <c r="I7" s="18">
        <v>0</v>
      </c>
      <c r="J7" s="18">
        <v>0.561</v>
      </c>
      <c r="K7" s="18">
        <v>2.27096</v>
      </c>
      <c r="L7" s="25">
        <v>0.306</v>
      </c>
      <c r="M7" s="26">
        <v>5</v>
      </c>
      <c r="N7" s="27">
        <v>11</v>
      </c>
      <c r="O7" s="26">
        <v>0</v>
      </c>
      <c r="P7" s="16">
        <v>0</v>
      </c>
      <c r="Q7" s="16">
        <v>8.824328336765479</v>
      </c>
      <c r="R7" s="16">
        <v>0.438604</v>
      </c>
      <c r="S7" s="16">
        <v>8.824328336765479</v>
      </c>
      <c r="T7" s="27">
        <v>0.438604</v>
      </c>
    </row>
    <row r="8" spans="1:20" ht="12.75">
      <c r="A8" s="20" t="s">
        <v>13</v>
      </c>
      <c r="B8" s="19">
        <v>1052.76</v>
      </c>
      <c r="C8" s="21">
        <v>0</v>
      </c>
      <c r="D8" s="23">
        <v>20</v>
      </c>
      <c r="E8" s="17">
        <v>20</v>
      </c>
      <c r="F8" s="17">
        <v>0</v>
      </c>
      <c r="G8" s="24">
        <v>0</v>
      </c>
      <c r="H8" s="22">
        <v>10.37404</v>
      </c>
      <c r="I8" s="18">
        <v>0</v>
      </c>
      <c r="J8" s="18">
        <v>0.255</v>
      </c>
      <c r="K8" s="18">
        <v>2.27096</v>
      </c>
      <c r="L8" s="25">
        <v>0.204</v>
      </c>
      <c r="M8" s="26">
        <v>1</v>
      </c>
      <c r="N8" s="27">
        <v>5</v>
      </c>
      <c r="O8" s="26">
        <v>0</v>
      </c>
      <c r="P8" s="16">
        <v>0</v>
      </c>
      <c r="Q8" s="16">
        <v>9.854135795432951</v>
      </c>
      <c r="R8" s="16">
        <v>0.48978900000000003</v>
      </c>
      <c r="S8" s="16">
        <v>9.854135795432951</v>
      </c>
      <c r="T8" s="27">
        <v>0.48978900000000003</v>
      </c>
    </row>
    <row r="9" spans="1:20" ht="12.75">
      <c r="A9" s="20" t="s">
        <v>14</v>
      </c>
      <c r="B9" s="19">
        <v>135.59</v>
      </c>
      <c r="C9" s="21">
        <v>0</v>
      </c>
      <c r="D9" s="23">
        <v>4</v>
      </c>
      <c r="E9" s="17">
        <v>0</v>
      </c>
      <c r="F9" s="17">
        <v>0</v>
      </c>
      <c r="G9" s="24">
        <v>0</v>
      </c>
      <c r="H9" s="22">
        <v>2.8739999999999997</v>
      </c>
      <c r="I9" s="18">
        <v>0</v>
      </c>
      <c r="J9" s="18">
        <v>0</v>
      </c>
      <c r="K9" s="18">
        <v>0</v>
      </c>
      <c r="L9" s="25">
        <v>0</v>
      </c>
      <c r="M9" s="26">
        <v>0</v>
      </c>
      <c r="N9" s="28">
        <v>0</v>
      </c>
      <c r="O9" s="26">
        <v>0</v>
      </c>
      <c r="P9" s="16">
        <v>0</v>
      </c>
      <c r="Q9" s="16">
        <v>21.19625341101851</v>
      </c>
      <c r="R9" s="16">
        <v>1.053538</v>
      </c>
      <c r="S9" s="16">
        <v>21.19625341101851</v>
      </c>
      <c r="T9" s="27">
        <v>1.053538</v>
      </c>
    </row>
    <row r="10" spans="1:20" ht="12.75">
      <c r="A10" s="20" t="s">
        <v>15</v>
      </c>
      <c r="B10" s="19">
        <v>205.31</v>
      </c>
      <c r="C10" s="21">
        <v>0</v>
      </c>
      <c r="D10" s="23">
        <v>7</v>
      </c>
      <c r="E10" s="17">
        <v>0</v>
      </c>
      <c r="F10" s="17">
        <v>7</v>
      </c>
      <c r="G10" s="24">
        <v>0</v>
      </c>
      <c r="H10" s="22">
        <v>0.38180000000000003</v>
      </c>
      <c r="I10" s="18">
        <v>0</v>
      </c>
      <c r="J10" s="18">
        <v>0.204</v>
      </c>
      <c r="K10" s="18">
        <v>0.397418</v>
      </c>
      <c r="L10" s="25">
        <v>0.204</v>
      </c>
      <c r="M10" s="26">
        <v>0</v>
      </c>
      <c r="N10" s="27">
        <v>4</v>
      </c>
      <c r="O10" s="26">
        <v>0</v>
      </c>
      <c r="P10" s="16">
        <v>0</v>
      </c>
      <c r="Q10" s="16">
        <v>1.8596269056548602</v>
      </c>
      <c r="R10" s="16">
        <v>0.09243</v>
      </c>
      <c r="S10" s="16">
        <v>1.8596269056548602</v>
      </c>
      <c r="T10" s="27">
        <v>0.09243</v>
      </c>
    </row>
    <row r="11" spans="1:20" ht="12.75">
      <c r="A11" s="20" t="s">
        <v>16</v>
      </c>
      <c r="B11" s="19">
        <v>313.02</v>
      </c>
      <c r="C11" s="21">
        <v>0</v>
      </c>
      <c r="D11" s="23">
        <v>8</v>
      </c>
      <c r="E11" s="17">
        <v>0</v>
      </c>
      <c r="F11" s="17">
        <v>8</v>
      </c>
      <c r="G11" s="24">
        <v>0</v>
      </c>
      <c r="H11" s="22">
        <v>0.704474</v>
      </c>
      <c r="I11" s="18">
        <v>0.45203400000000005</v>
      </c>
      <c r="J11" s="18">
        <v>0.204</v>
      </c>
      <c r="K11" s="18">
        <v>0.454192</v>
      </c>
      <c r="L11" s="25">
        <v>0.204</v>
      </c>
      <c r="M11" s="26">
        <v>0</v>
      </c>
      <c r="N11" s="27">
        <v>4</v>
      </c>
      <c r="O11" s="26">
        <v>1.4441058079355902</v>
      </c>
      <c r="P11" s="16">
        <v>0.071777</v>
      </c>
      <c r="Q11" s="16">
        <v>2.25057184844418</v>
      </c>
      <c r="R11" s="16">
        <v>0.111862</v>
      </c>
      <c r="S11" s="16">
        <v>3.69467765637977</v>
      </c>
      <c r="T11" s="27">
        <v>0.18363900000000002</v>
      </c>
    </row>
    <row r="12" spans="1:20" ht="12.75">
      <c r="A12" s="20" t="s">
        <v>17</v>
      </c>
      <c r="B12" s="19">
        <v>1296.3</v>
      </c>
      <c r="C12" s="21">
        <v>0</v>
      </c>
      <c r="D12" s="23">
        <v>28</v>
      </c>
      <c r="E12" s="17">
        <v>0</v>
      </c>
      <c r="F12" s="17">
        <v>0</v>
      </c>
      <c r="G12" s="24">
        <v>28</v>
      </c>
      <c r="H12" s="22">
        <v>12.542285</v>
      </c>
      <c r="I12" s="18">
        <v>0</v>
      </c>
      <c r="J12" s="18">
        <v>0.459</v>
      </c>
      <c r="K12" s="18">
        <v>0.198716</v>
      </c>
      <c r="L12" s="25">
        <v>0.304776</v>
      </c>
      <c r="M12" s="26">
        <v>3.024</v>
      </c>
      <c r="N12" s="27">
        <v>9</v>
      </c>
      <c r="O12" s="26">
        <v>0</v>
      </c>
      <c r="P12" s="16">
        <v>0</v>
      </c>
      <c r="Q12" s="16">
        <v>9.67544935585898</v>
      </c>
      <c r="R12" s="16">
        <v>0.480908</v>
      </c>
      <c r="S12" s="16">
        <v>9.67544935585898</v>
      </c>
      <c r="T12" s="27">
        <v>0.480908</v>
      </c>
    </row>
    <row r="13" spans="1:20" ht="12.75">
      <c r="A13" s="20" t="s">
        <v>18</v>
      </c>
      <c r="B13" s="19">
        <v>1196.43</v>
      </c>
      <c r="C13" s="21">
        <v>0</v>
      </c>
      <c r="D13" s="23">
        <v>23</v>
      </c>
      <c r="E13" s="17">
        <v>0</v>
      </c>
      <c r="F13" s="17">
        <v>0</v>
      </c>
      <c r="G13" s="24">
        <v>23</v>
      </c>
      <c r="H13" s="22">
        <v>12.316772</v>
      </c>
      <c r="I13" s="18">
        <v>0</v>
      </c>
      <c r="J13" s="18">
        <v>1.02</v>
      </c>
      <c r="K13" s="18">
        <v>0.16323100000000001</v>
      </c>
      <c r="L13" s="25">
        <v>0.918</v>
      </c>
      <c r="M13" s="26">
        <v>2</v>
      </c>
      <c r="N13" s="27">
        <v>20</v>
      </c>
      <c r="O13" s="26">
        <v>0</v>
      </c>
      <c r="P13" s="16">
        <v>0</v>
      </c>
      <c r="Q13" s="16">
        <v>10.294603110921651</v>
      </c>
      <c r="R13" s="16">
        <v>0.511682</v>
      </c>
      <c r="S13" s="16">
        <v>10.294603110921651</v>
      </c>
      <c r="T13" s="27">
        <v>0.511682</v>
      </c>
    </row>
    <row r="14" spans="1:20" ht="12.75">
      <c r="A14" s="20" t="s">
        <v>19</v>
      </c>
      <c r="B14" s="19">
        <v>2599.57</v>
      </c>
      <c r="C14" s="21">
        <v>0</v>
      </c>
      <c r="D14" s="23">
        <v>13</v>
      </c>
      <c r="E14" s="17">
        <v>0</v>
      </c>
      <c r="F14" s="17">
        <v>0</v>
      </c>
      <c r="G14" s="24">
        <v>12</v>
      </c>
      <c r="H14" s="22">
        <v>33.163835</v>
      </c>
      <c r="I14" s="18">
        <v>0</v>
      </c>
      <c r="J14" s="18">
        <v>0.051</v>
      </c>
      <c r="K14" s="18">
        <v>0.085164</v>
      </c>
      <c r="L14" s="25">
        <v>0.051</v>
      </c>
      <c r="M14" s="26">
        <v>0</v>
      </c>
      <c r="N14" s="27">
        <v>1</v>
      </c>
      <c r="O14" s="26">
        <v>0</v>
      </c>
      <c r="P14" s="16">
        <v>0</v>
      </c>
      <c r="Q14" s="16">
        <v>12.75743103667144</v>
      </c>
      <c r="R14" s="16">
        <v>0.6340950000000001</v>
      </c>
      <c r="S14" s="16">
        <v>12.75743103667144</v>
      </c>
      <c r="T14" s="27">
        <v>0.6340950000000001</v>
      </c>
    </row>
    <row r="15" spans="1:20" ht="12.75">
      <c r="A15" s="20" t="s">
        <v>20</v>
      </c>
      <c r="B15" s="19">
        <v>2298.36</v>
      </c>
      <c r="C15" s="21">
        <v>0</v>
      </c>
      <c r="D15" s="23">
        <v>40</v>
      </c>
      <c r="E15" s="17">
        <v>40</v>
      </c>
      <c r="F15" s="17">
        <v>0</v>
      </c>
      <c r="G15" s="24">
        <v>0</v>
      </c>
      <c r="H15" s="22">
        <v>17.415221</v>
      </c>
      <c r="I15" s="18">
        <v>0</v>
      </c>
      <c r="J15" s="18">
        <v>1.122</v>
      </c>
      <c r="K15" s="18">
        <v>9.072779</v>
      </c>
      <c r="L15" s="25">
        <v>-2.1934080000000002</v>
      </c>
      <c r="M15" s="26">
        <v>65.00800000000001</v>
      </c>
      <c r="N15" s="27">
        <v>22</v>
      </c>
      <c r="O15" s="26">
        <v>0</v>
      </c>
      <c r="P15" s="16">
        <v>0</v>
      </c>
      <c r="Q15" s="16">
        <v>7.57723811761429</v>
      </c>
      <c r="R15" s="16">
        <v>0.37661900000000004</v>
      </c>
      <c r="S15" s="16">
        <v>7.57723811761429</v>
      </c>
      <c r="T15" s="27">
        <v>0.37661900000000004</v>
      </c>
    </row>
    <row r="16" spans="1:20" ht="12.75">
      <c r="A16" s="20" t="s">
        <v>21</v>
      </c>
      <c r="B16" s="19">
        <v>2343.55</v>
      </c>
      <c r="C16" s="21">
        <v>0</v>
      </c>
      <c r="D16" s="23">
        <v>45</v>
      </c>
      <c r="E16" s="17">
        <v>45</v>
      </c>
      <c r="F16" s="17">
        <v>0</v>
      </c>
      <c r="G16" s="24">
        <v>0</v>
      </c>
      <c r="H16" s="22">
        <v>18.132534</v>
      </c>
      <c r="I16" s="18">
        <v>0</v>
      </c>
      <c r="J16" s="18">
        <v>3.927</v>
      </c>
      <c r="K16" s="18">
        <v>8.616466</v>
      </c>
      <c r="L16" s="25">
        <v>1.071</v>
      </c>
      <c r="M16" s="26">
        <v>56</v>
      </c>
      <c r="N16" s="27">
        <v>77</v>
      </c>
      <c r="O16" s="26">
        <v>0</v>
      </c>
      <c r="P16" s="16">
        <v>0</v>
      </c>
      <c r="Q16" s="16">
        <v>7.737208081756301</v>
      </c>
      <c r="R16" s="16">
        <v>0.38457</v>
      </c>
      <c r="S16" s="16">
        <v>7.737208081756301</v>
      </c>
      <c r="T16" s="27">
        <v>0.38457</v>
      </c>
    </row>
    <row r="17" spans="1:20" ht="12.75">
      <c r="A17" s="20" t="s">
        <v>22</v>
      </c>
      <c r="B17" s="19">
        <v>2327.94</v>
      </c>
      <c r="C17" s="21">
        <v>0</v>
      </c>
      <c r="D17" s="23">
        <v>45</v>
      </c>
      <c r="E17" s="17">
        <v>45</v>
      </c>
      <c r="F17" s="17">
        <v>0</v>
      </c>
      <c r="G17" s="24">
        <v>0</v>
      </c>
      <c r="H17" s="22">
        <v>22.1881</v>
      </c>
      <c r="I17" s="18">
        <v>0</v>
      </c>
      <c r="J17" s="18">
        <v>3.825</v>
      </c>
      <c r="K17" s="18">
        <v>9.265891</v>
      </c>
      <c r="L17" s="25">
        <v>-0.408</v>
      </c>
      <c r="M17" s="26">
        <v>83</v>
      </c>
      <c r="N17" s="27">
        <v>75</v>
      </c>
      <c r="O17" s="26">
        <v>0</v>
      </c>
      <c r="P17" s="16">
        <v>0</v>
      </c>
      <c r="Q17" s="16">
        <v>9.53121644028626</v>
      </c>
      <c r="R17" s="16">
        <v>0.473739</v>
      </c>
      <c r="S17" s="16">
        <v>9.53121644028626</v>
      </c>
      <c r="T17" s="27">
        <v>0.473739</v>
      </c>
    </row>
    <row r="18" spans="1:20" ht="12.75">
      <c r="A18" s="20" t="s">
        <v>23</v>
      </c>
      <c r="B18" s="19">
        <v>2326.05</v>
      </c>
      <c r="C18" s="21">
        <v>0</v>
      </c>
      <c r="D18" s="23">
        <v>45</v>
      </c>
      <c r="E18" s="17">
        <v>45</v>
      </c>
      <c r="F18" s="17">
        <v>0</v>
      </c>
      <c r="G18" s="24">
        <v>0</v>
      </c>
      <c r="H18" s="22">
        <v>19.028087</v>
      </c>
      <c r="I18" s="18">
        <v>0</v>
      </c>
      <c r="J18" s="18">
        <v>3.315</v>
      </c>
      <c r="K18" s="18">
        <v>8.317908</v>
      </c>
      <c r="L18" s="25">
        <v>0.663</v>
      </c>
      <c r="M18" s="26">
        <v>52</v>
      </c>
      <c r="N18" s="27">
        <v>65</v>
      </c>
      <c r="O18" s="26">
        <v>0</v>
      </c>
      <c r="P18" s="16">
        <v>0</v>
      </c>
      <c r="Q18" s="16">
        <v>8.18042905354571</v>
      </c>
      <c r="R18" s="16">
        <v>0.40659999999999996</v>
      </c>
      <c r="S18" s="16">
        <v>8.18042905354571</v>
      </c>
      <c r="T18" s="27">
        <v>0.40659999999999996</v>
      </c>
    </row>
    <row r="19" spans="1:20" ht="12.75">
      <c r="A19" s="20" t="s">
        <v>24</v>
      </c>
      <c r="B19" s="19">
        <v>1511.89</v>
      </c>
      <c r="C19" s="21">
        <v>0</v>
      </c>
      <c r="D19" s="23">
        <v>30</v>
      </c>
      <c r="E19" s="17">
        <v>30</v>
      </c>
      <c r="F19" s="17">
        <v>0</v>
      </c>
      <c r="G19" s="24">
        <v>0</v>
      </c>
      <c r="H19" s="22">
        <v>8.093377</v>
      </c>
      <c r="I19" s="18">
        <v>0</v>
      </c>
      <c r="J19" s="18">
        <v>2.499</v>
      </c>
      <c r="K19" s="18">
        <v>7.619625</v>
      </c>
      <c r="L19" s="25">
        <v>0.204</v>
      </c>
      <c r="M19" s="26">
        <v>45</v>
      </c>
      <c r="N19" s="27">
        <v>49</v>
      </c>
      <c r="O19" s="26">
        <v>0</v>
      </c>
      <c r="P19" s="16">
        <v>0</v>
      </c>
      <c r="Q19" s="16">
        <v>5.35315201502754</v>
      </c>
      <c r="R19" s="16">
        <v>0.266073</v>
      </c>
      <c r="S19" s="16">
        <v>5.35315201502754</v>
      </c>
      <c r="T19" s="27">
        <v>0.266073</v>
      </c>
    </row>
    <row r="20" spans="1:20" ht="12.75">
      <c r="A20" s="20" t="s">
        <v>25</v>
      </c>
      <c r="B20" s="19">
        <v>1515.1100000000001</v>
      </c>
      <c r="C20" s="21">
        <v>0</v>
      </c>
      <c r="D20" s="23">
        <v>32</v>
      </c>
      <c r="E20" s="17">
        <v>29</v>
      </c>
      <c r="F20" s="17">
        <v>2</v>
      </c>
      <c r="G20" s="24">
        <v>0</v>
      </c>
      <c r="H20" s="22">
        <v>13.305686000000001</v>
      </c>
      <c r="I20" s="18">
        <v>0</v>
      </c>
      <c r="J20" s="18">
        <v>2.754</v>
      </c>
      <c r="K20" s="18">
        <v>6.763316</v>
      </c>
      <c r="L20" s="25">
        <v>0.561</v>
      </c>
      <c r="M20" s="26">
        <v>43</v>
      </c>
      <c r="N20" s="27">
        <v>54</v>
      </c>
      <c r="O20" s="26">
        <v>0</v>
      </c>
      <c r="P20" s="16">
        <v>0</v>
      </c>
      <c r="Q20" s="16">
        <v>8.78199338661879</v>
      </c>
      <c r="R20" s="16">
        <v>0.4365</v>
      </c>
      <c r="S20" s="16">
        <v>8.78199338661879</v>
      </c>
      <c r="T20" s="27">
        <v>0.4365</v>
      </c>
    </row>
    <row r="21" spans="1:20" ht="12.75">
      <c r="A21" s="20" t="s">
        <v>26</v>
      </c>
      <c r="B21" s="19">
        <v>1511.07</v>
      </c>
      <c r="C21" s="21">
        <v>0</v>
      </c>
      <c r="D21" s="23">
        <v>25</v>
      </c>
      <c r="E21" s="17">
        <v>25</v>
      </c>
      <c r="F21" s="17">
        <v>0</v>
      </c>
      <c r="G21" s="24">
        <v>0</v>
      </c>
      <c r="H21" s="22">
        <v>13.065175</v>
      </c>
      <c r="I21" s="18">
        <v>0</v>
      </c>
      <c r="J21" s="18">
        <v>2.244</v>
      </c>
      <c r="K21" s="18">
        <v>5.147825</v>
      </c>
      <c r="L21" s="25">
        <v>-0.408</v>
      </c>
      <c r="M21" s="26">
        <v>52</v>
      </c>
      <c r="N21" s="27">
        <v>44</v>
      </c>
      <c r="O21" s="26">
        <v>0</v>
      </c>
      <c r="P21" s="16">
        <v>0</v>
      </c>
      <c r="Q21" s="16">
        <v>8.64630692158536</v>
      </c>
      <c r="R21" s="16">
        <v>0.429756</v>
      </c>
      <c r="S21" s="16">
        <v>8.64630692158536</v>
      </c>
      <c r="T21" s="27">
        <v>0.429756</v>
      </c>
    </row>
    <row r="22" spans="1:20" ht="12.75">
      <c r="A22" s="20" t="s">
        <v>27</v>
      </c>
      <c r="B22" s="19">
        <v>3996.17</v>
      </c>
      <c r="C22" s="21">
        <v>0</v>
      </c>
      <c r="D22" s="23">
        <v>75</v>
      </c>
      <c r="E22" s="17">
        <v>75</v>
      </c>
      <c r="F22" s="17">
        <v>0</v>
      </c>
      <c r="G22" s="24">
        <v>0</v>
      </c>
      <c r="H22" s="22">
        <v>30.927880000000002</v>
      </c>
      <c r="I22" s="18">
        <v>0</v>
      </c>
      <c r="J22" s="18">
        <v>3.8760000000000003</v>
      </c>
      <c r="K22" s="18">
        <v>18.096107</v>
      </c>
      <c r="L22" s="25">
        <v>-0.771579</v>
      </c>
      <c r="M22" s="26">
        <v>91.129</v>
      </c>
      <c r="N22" s="27">
        <v>76</v>
      </c>
      <c r="O22" s="26">
        <v>0</v>
      </c>
      <c r="P22" s="16">
        <v>0</v>
      </c>
      <c r="Q22" s="16">
        <v>7.73938045678737</v>
      </c>
      <c r="R22" s="16">
        <v>0.38467799999999996</v>
      </c>
      <c r="S22" s="16">
        <v>7.73938045678737</v>
      </c>
      <c r="T22" s="27">
        <v>0.38467799999999996</v>
      </c>
    </row>
    <row r="23" spans="1:20" ht="12.75">
      <c r="A23" s="20" t="s">
        <v>28</v>
      </c>
      <c r="B23" s="19">
        <v>2332.59</v>
      </c>
      <c r="C23" s="21">
        <v>0</v>
      </c>
      <c r="D23" s="23">
        <v>36</v>
      </c>
      <c r="E23" s="17">
        <v>36</v>
      </c>
      <c r="F23" s="17">
        <v>0</v>
      </c>
      <c r="G23" s="24">
        <v>0</v>
      </c>
      <c r="H23" s="22">
        <v>21.338907</v>
      </c>
      <c r="I23" s="18">
        <v>0</v>
      </c>
      <c r="J23" s="18">
        <v>3.825</v>
      </c>
      <c r="K23" s="18">
        <v>7.038091</v>
      </c>
      <c r="L23" s="25">
        <v>0.102</v>
      </c>
      <c r="M23" s="26">
        <v>73</v>
      </c>
      <c r="N23" s="27">
        <v>75</v>
      </c>
      <c r="O23" s="26">
        <v>0</v>
      </c>
      <c r="P23" s="16">
        <v>0</v>
      </c>
      <c r="Q23" s="16">
        <v>9.14816019960644</v>
      </c>
      <c r="R23" s="16">
        <v>0.4547</v>
      </c>
      <c r="S23" s="16">
        <v>9.14816019960644</v>
      </c>
      <c r="T23" s="27">
        <v>0.4547</v>
      </c>
    </row>
    <row r="24" spans="1:20" ht="12.75">
      <c r="A24" s="20" t="s">
        <v>29</v>
      </c>
      <c r="B24" s="19">
        <v>2342.21</v>
      </c>
      <c r="C24" s="21">
        <v>0</v>
      </c>
      <c r="D24" s="23">
        <v>45</v>
      </c>
      <c r="E24" s="17">
        <v>45</v>
      </c>
      <c r="F24" s="17">
        <v>0</v>
      </c>
      <c r="G24" s="24">
        <v>0</v>
      </c>
      <c r="H24" s="22">
        <v>19.218645</v>
      </c>
      <c r="I24" s="18">
        <v>0</v>
      </c>
      <c r="J24" s="18">
        <v>3.5189999999999997</v>
      </c>
      <c r="K24" s="18">
        <v>8.164353</v>
      </c>
      <c r="L24" s="25">
        <v>-0.21124199999999999</v>
      </c>
      <c r="M24" s="26">
        <v>73.142</v>
      </c>
      <c r="N24" s="27">
        <v>69</v>
      </c>
      <c r="O24" s="26">
        <v>0</v>
      </c>
      <c r="P24" s="16">
        <v>0</v>
      </c>
      <c r="Q24" s="16">
        <v>8.20534665977858</v>
      </c>
      <c r="R24" s="16">
        <v>0.407838</v>
      </c>
      <c r="S24" s="16">
        <v>8.20534665977858</v>
      </c>
      <c r="T24" s="27">
        <v>0.407838</v>
      </c>
    </row>
    <row r="25" spans="1:20" ht="12.75">
      <c r="A25" s="20" t="s">
        <v>30</v>
      </c>
      <c r="B25" s="19">
        <v>2338.7400000000002</v>
      </c>
      <c r="C25" s="21">
        <v>0</v>
      </c>
      <c r="D25" s="23">
        <v>45</v>
      </c>
      <c r="E25" s="17">
        <v>45</v>
      </c>
      <c r="F25" s="17">
        <v>0</v>
      </c>
      <c r="G25" s="24">
        <v>0</v>
      </c>
      <c r="H25" s="22">
        <v>19.732516</v>
      </c>
      <c r="I25" s="18">
        <v>0</v>
      </c>
      <c r="J25" s="18">
        <v>3.468</v>
      </c>
      <c r="K25" s="18">
        <v>9.456483</v>
      </c>
      <c r="L25" s="25">
        <v>0</v>
      </c>
      <c r="M25" s="26">
        <v>68</v>
      </c>
      <c r="N25" s="27">
        <v>68</v>
      </c>
      <c r="O25" s="26">
        <v>0</v>
      </c>
      <c r="P25" s="16">
        <v>0</v>
      </c>
      <c r="Q25" s="16">
        <v>8.43724227575532</v>
      </c>
      <c r="R25" s="16">
        <v>0.419364</v>
      </c>
      <c r="S25" s="16">
        <v>8.43724227575532</v>
      </c>
      <c r="T25" s="27">
        <v>0.419364</v>
      </c>
    </row>
    <row r="26" spans="1:20" ht="12.75">
      <c r="A26" s="20" t="s">
        <v>31</v>
      </c>
      <c r="B26" s="19">
        <v>1327.2</v>
      </c>
      <c r="C26" s="21">
        <v>0</v>
      </c>
      <c r="D26" s="23">
        <v>25</v>
      </c>
      <c r="E26" s="17">
        <v>25</v>
      </c>
      <c r="F26" s="17">
        <v>0</v>
      </c>
      <c r="G26" s="24">
        <v>0</v>
      </c>
      <c r="H26" s="22">
        <v>12.2983</v>
      </c>
      <c r="I26" s="18">
        <v>0</v>
      </c>
      <c r="J26" s="18">
        <v>0.663</v>
      </c>
      <c r="K26" s="18">
        <v>2.8387000000000002</v>
      </c>
      <c r="L26" s="25">
        <v>0.51</v>
      </c>
      <c r="M26" s="26">
        <v>3</v>
      </c>
      <c r="N26" s="27">
        <v>13</v>
      </c>
      <c r="O26" s="26">
        <v>0</v>
      </c>
      <c r="P26" s="16">
        <v>0</v>
      </c>
      <c r="Q26" s="16">
        <v>9.26635021097046</v>
      </c>
      <c r="R26" s="16">
        <v>0.46057400000000004</v>
      </c>
      <c r="S26" s="16">
        <v>9.26635021097046</v>
      </c>
      <c r="T26" s="27">
        <v>0.46057400000000004</v>
      </c>
    </row>
    <row r="27" spans="1:20" ht="12.75">
      <c r="A27" s="20" t="s">
        <v>32</v>
      </c>
      <c r="B27" s="19">
        <v>1014.85</v>
      </c>
      <c r="C27" s="21">
        <v>0</v>
      </c>
      <c r="D27" s="23">
        <v>10</v>
      </c>
      <c r="E27" s="17">
        <v>0</v>
      </c>
      <c r="F27" s="17">
        <v>0</v>
      </c>
      <c r="G27" s="24">
        <v>0</v>
      </c>
      <c r="H27" s="22">
        <v>3.199357</v>
      </c>
      <c r="I27" s="18">
        <v>0.564643</v>
      </c>
      <c r="J27" s="18">
        <v>1.122</v>
      </c>
      <c r="K27" s="18">
        <v>0</v>
      </c>
      <c r="L27" s="25">
        <v>0.459</v>
      </c>
      <c r="M27" s="26">
        <v>13</v>
      </c>
      <c r="N27" s="27">
        <v>22</v>
      </c>
      <c r="O27" s="26">
        <v>0.55638074592304</v>
      </c>
      <c r="P27" s="16">
        <v>0.027654</v>
      </c>
      <c r="Q27" s="16">
        <v>3.15254175493915</v>
      </c>
      <c r="R27" s="16">
        <v>0.156693</v>
      </c>
      <c r="S27" s="16">
        <v>3.70892250086219</v>
      </c>
      <c r="T27" s="27">
        <v>0.184347</v>
      </c>
    </row>
    <row r="28" spans="1:20" ht="12.75">
      <c r="A28" s="20" t="s">
        <v>33</v>
      </c>
      <c r="B28" s="19">
        <v>813.39</v>
      </c>
      <c r="C28" s="21">
        <v>0</v>
      </c>
      <c r="D28" s="23">
        <v>7</v>
      </c>
      <c r="E28" s="17">
        <v>0</v>
      </c>
      <c r="F28" s="17">
        <v>0</v>
      </c>
      <c r="G28" s="24">
        <v>0</v>
      </c>
      <c r="H28" s="22">
        <v>7.043509</v>
      </c>
      <c r="I28" s="18">
        <v>0</v>
      </c>
      <c r="J28" s="18">
        <v>0.612</v>
      </c>
      <c r="K28" s="18">
        <v>0</v>
      </c>
      <c r="L28" s="25">
        <v>-0.051</v>
      </c>
      <c r="M28" s="26">
        <v>13</v>
      </c>
      <c r="N28" s="27">
        <v>12</v>
      </c>
      <c r="O28" s="26">
        <v>0</v>
      </c>
      <c r="P28" s="16">
        <v>0</v>
      </c>
      <c r="Q28" s="16">
        <v>8.65944872693295</v>
      </c>
      <c r="R28" s="16">
        <v>0.43040900000000004</v>
      </c>
      <c r="S28" s="16">
        <v>8.65944872693295</v>
      </c>
      <c r="T28" s="27">
        <v>0.43040900000000004</v>
      </c>
    </row>
    <row r="29" spans="1:20" ht="12.75">
      <c r="A29" s="20" t="s">
        <v>34</v>
      </c>
      <c r="B29" s="19">
        <v>806.99</v>
      </c>
      <c r="C29" s="21">
        <v>0</v>
      </c>
      <c r="D29" s="23">
        <v>8</v>
      </c>
      <c r="E29" s="17">
        <v>0</v>
      </c>
      <c r="F29" s="17">
        <v>0</v>
      </c>
      <c r="G29" s="24">
        <v>0</v>
      </c>
      <c r="H29" s="22">
        <v>8.373080999999999</v>
      </c>
      <c r="I29" s="18">
        <v>0</v>
      </c>
      <c r="J29" s="18">
        <v>0.7140000000000001</v>
      </c>
      <c r="K29" s="18">
        <v>0</v>
      </c>
      <c r="L29" s="25">
        <v>0</v>
      </c>
      <c r="M29" s="26">
        <v>14</v>
      </c>
      <c r="N29" s="27">
        <v>14</v>
      </c>
      <c r="O29" s="26">
        <v>0</v>
      </c>
      <c r="P29" s="16">
        <v>0</v>
      </c>
      <c r="Q29" s="16">
        <v>10.375693626934652</v>
      </c>
      <c r="R29" s="16">
        <v>0.515713</v>
      </c>
      <c r="S29" s="16">
        <v>10.375693626934652</v>
      </c>
      <c r="T29" s="27">
        <v>0.515713</v>
      </c>
    </row>
    <row r="30" spans="1:20" ht="12.75">
      <c r="A30" s="20" t="s">
        <v>35</v>
      </c>
      <c r="B30" s="19">
        <v>803.98</v>
      </c>
      <c r="C30" s="21">
        <v>0</v>
      </c>
      <c r="D30" s="23">
        <v>7</v>
      </c>
      <c r="E30" s="17">
        <v>0</v>
      </c>
      <c r="F30" s="17">
        <v>0</v>
      </c>
      <c r="G30" s="24">
        <v>0</v>
      </c>
      <c r="H30" s="22">
        <v>5.9442070000000005</v>
      </c>
      <c r="I30" s="18">
        <v>0</v>
      </c>
      <c r="J30" s="18">
        <v>0.408</v>
      </c>
      <c r="K30" s="18">
        <v>0</v>
      </c>
      <c r="L30" s="25">
        <v>-0.51</v>
      </c>
      <c r="M30" s="26">
        <v>18</v>
      </c>
      <c r="N30" s="27">
        <v>8</v>
      </c>
      <c r="O30" s="26">
        <v>0</v>
      </c>
      <c r="P30" s="16">
        <v>0</v>
      </c>
      <c r="Q30" s="16">
        <v>7.39347620587576</v>
      </c>
      <c r="R30" s="16">
        <v>0.367485</v>
      </c>
      <c r="S30" s="16">
        <v>7.39347620587576</v>
      </c>
      <c r="T30" s="27">
        <v>0.367485</v>
      </c>
    </row>
    <row r="31" spans="1:20" ht="12.75">
      <c r="A31" s="20" t="s">
        <v>36</v>
      </c>
      <c r="B31" s="19">
        <v>1000.52</v>
      </c>
      <c r="C31" s="21">
        <v>0</v>
      </c>
      <c r="D31" s="23">
        <v>24</v>
      </c>
      <c r="E31" s="17">
        <v>24</v>
      </c>
      <c r="F31" s="17">
        <v>0</v>
      </c>
      <c r="G31" s="24">
        <v>0</v>
      </c>
      <c r="H31" s="22">
        <v>9.658847</v>
      </c>
      <c r="I31" s="18">
        <v>0</v>
      </c>
      <c r="J31" s="18">
        <v>0.816</v>
      </c>
      <c r="K31" s="18">
        <v>2.725152</v>
      </c>
      <c r="L31" s="25">
        <v>0.51</v>
      </c>
      <c r="M31" s="26">
        <v>6</v>
      </c>
      <c r="N31" s="27">
        <v>16</v>
      </c>
      <c r="O31" s="26">
        <v>0</v>
      </c>
      <c r="P31" s="16">
        <v>0</v>
      </c>
      <c r="Q31" s="16">
        <v>9.65382700995482</v>
      </c>
      <c r="R31" s="16">
        <v>0.479833</v>
      </c>
      <c r="S31" s="16">
        <v>9.65382700995482</v>
      </c>
      <c r="T31" s="27">
        <v>0.479833</v>
      </c>
    </row>
    <row r="32" spans="1:20" ht="12.75">
      <c r="A32" s="20" t="s">
        <v>37</v>
      </c>
      <c r="B32" s="19">
        <v>1215.32</v>
      </c>
      <c r="C32" s="21">
        <v>0</v>
      </c>
      <c r="D32" s="23">
        <v>11</v>
      </c>
      <c r="E32" s="17">
        <v>0</v>
      </c>
      <c r="F32" s="17">
        <v>0</v>
      </c>
      <c r="G32" s="24">
        <v>0</v>
      </c>
      <c r="H32" s="22">
        <v>7.582999999999999</v>
      </c>
      <c r="I32" s="18">
        <v>0</v>
      </c>
      <c r="J32" s="18">
        <v>0</v>
      </c>
      <c r="K32" s="18">
        <v>0</v>
      </c>
      <c r="L32" s="25">
        <v>0</v>
      </c>
      <c r="M32" s="26">
        <v>0</v>
      </c>
      <c r="N32" s="57">
        <v>0</v>
      </c>
      <c r="O32" s="26">
        <v>0</v>
      </c>
      <c r="P32" s="16">
        <v>0</v>
      </c>
      <c r="Q32" s="16">
        <v>6.23950893591811</v>
      </c>
      <c r="R32" s="16">
        <v>0.310128</v>
      </c>
      <c r="S32" s="16">
        <v>6.23950893591811</v>
      </c>
      <c r="T32" s="27">
        <v>0.310128</v>
      </c>
    </row>
    <row r="33" spans="1:20" ht="12.75">
      <c r="A33" s="20" t="s">
        <v>39</v>
      </c>
      <c r="B33" s="19">
        <v>1906.41</v>
      </c>
      <c r="C33" s="21">
        <v>0</v>
      </c>
      <c r="D33" s="23">
        <v>30</v>
      </c>
      <c r="E33" s="17">
        <v>30</v>
      </c>
      <c r="F33" s="17">
        <v>0</v>
      </c>
      <c r="G33" s="24">
        <v>0</v>
      </c>
      <c r="H33" s="22">
        <v>12.075733</v>
      </c>
      <c r="I33" s="18">
        <v>0</v>
      </c>
      <c r="J33" s="18">
        <v>3.264</v>
      </c>
      <c r="K33" s="18">
        <v>5.968258</v>
      </c>
      <c r="L33" s="25">
        <v>0</v>
      </c>
      <c r="M33" s="26">
        <v>64</v>
      </c>
      <c r="N33" s="27">
        <v>64</v>
      </c>
      <c r="O33" s="26">
        <v>0</v>
      </c>
      <c r="P33" s="16">
        <v>0</v>
      </c>
      <c r="Q33" s="16">
        <v>6.33427909001736</v>
      </c>
      <c r="R33" s="16">
        <v>0.314839</v>
      </c>
      <c r="S33" s="16">
        <v>6.33427909001736</v>
      </c>
      <c r="T33" s="27">
        <v>0.314839</v>
      </c>
    </row>
    <row r="34" spans="1:20" ht="12.75">
      <c r="A34" s="20" t="s">
        <v>40</v>
      </c>
      <c r="B34" s="19">
        <v>2331.7000000000003</v>
      </c>
      <c r="C34" s="21">
        <v>0</v>
      </c>
      <c r="D34" s="23">
        <v>45</v>
      </c>
      <c r="E34" s="17">
        <v>44</v>
      </c>
      <c r="F34" s="17">
        <v>0</v>
      </c>
      <c r="G34" s="24">
        <v>1</v>
      </c>
      <c r="H34" s="22">
        <v>17.746419</v>
      </c>
      <c r="I34" s="18">
        <v>0</v>
      </c>
      <c r="J34" s="18">
        <v>4.692</v>
      </c>
      <c r="K34" s="18">
        <v>6.640583</v>
      </c>
      <c r="L34" s="25">
        <v>0.561</v>
      </c>
      <c r="M34" s="26">
        <v>81</v>
      </c>
      <c r="N34" s="27">
        <v>92</v>
      </c>
      <c r="O34" s="26">
        <v>0</v>
      </c>
      <c r="P34" s="16">
        <v>0</v>
      </c>
      <c r="Q34" s="16">
        <v>7.61093579791568</v>
      </c>
      <c r="R34" s="16">
        <v>0.37829300000000005</v>
      </c>
      <c r="S34" s="16">
        <v>7.61093579791568</v>
      </c>
      <c r="T34" s="27">
        <v>0.37829300000000005</v>
      </c>
    </row>
    <row r="35" spans="1:20" ht="12.75">
      <c r="A35" s="20" t="s">
        <v>41</v>
      </c>
      <c r="B35" s="19">
        <v>2333.65</v>
      </c>
      <c r="C35" s="21">
        <v>0</v>
      </c>
      <c r="D35" s="23">
        <v>65</v>
      </c>
      <c r="E35" s="17">
        <v>62</v>
      </c>
      <c r="F35" s="17">
        <v>2</v>
      </c>
      <c r="G35" s="24">
        <v>0</v>
      </c>
      <c r="H35" s="22">
        <v>17.049102</v>
      </c>
      <c r="I35" s="18">
        <v>0</v>
      </c>
      <c r="J35" s="18">
        <v>4.59</v>
      </c>
      <c r="K35" s="18">
        <v>9.520891</v>
      </c>
      <c r="L35" s="25">
        <v>0.153</v>
      </c>
      <c r="M35" s="26">
        <v>87</v>
      </c>
      <c r="N35" s="27">
        <v>90</v>
      </c>
      <c r="O35" s="26">
        <v>0</v>
      </c>
      <c r="P35" s="16">
        <v>0</v>
      </c>
      <c r="Q35" s="16">
        <v>7.305766503117431</v>
      </c>
      <c r="R35" s="16">
        <v>0.36312500000000003</v>
      </c>
      <c r="S35" s="16">
        <v>7.305766503117431</v>
      </c>
      <c r="T35" s="27">
        <v>0.36312500000000003</v>
      </c>
    </row>
    <row r="36" spans="1:20" ht="12.75">
      <c r="A36" s="20" t="s">
        <v>42</v>
      </c>
      <c r="B36" s="19">
        <v>4396.32</v>
      </c>
      <c r="C36" s="21">
        <v>182.39000000000001</v>
      </c>
      <c r="D36" s="23">
        <v>110</v>
      </c>
      <c r="E36" s="17">
        <v>0</v>
      </c>
      <c r="F36" s="17">
        <v>0</v>
      </c>
      <c r="G36" s="24">
        <v>93</v>
      </c>
      <c r="H36" s="22">
        <v>23.672577</v>
      </c>
      <c r="I36" s="18">
        <v>5.196420000000001</v>
      </c>
      <c r="J36" s="18">
        <v>7.854</v>
      </c>
      <c r="K36" s="18">
        <v>0</v>
      </c>
      <c r="L36" s="25">
        <v>2.652</v>
      </c>
      <c r="M36" s="26">
        <v>102</v>
      </c>
      <c r="N36" s="27">
        <v>154</v>
      </c>
      <c r="O36" s="26">
        <v>1.13490917747575</v>
      </c>
      <c r="P36" s="16">
        <v>0.056409</v>
      </c>
      <c r="Q36" s="16">
        <v>5.384634648979141</v>
      </c>
      <c r="R36" s="16">
        <v>0.267637</v>
      </c>
      <c r="S36" s="16">
        <v>6.51954382645489</v>
      </c>
      <c r="T36" s="27">
        <v>0.324046</v>
      </c>
    </row>
    <row r="37" spans="1:20" ht="12.75">
      <c r="A37" s="20" t="s">
        <v>43</v>
      </c>
      <c r="B37" s="19">
        <v>2372.4500000000003</v>
      </c>
      <c r="C37" s="21">
        <v>0</v>
      </c>
      <c r="D37" s="23">
        <v>61</v>
      </c>
      <c r="E37" s="17">
        <v>59</v>
      </c>
      <c r="F37" s="17">
        <v>2</v>
      </c>
      <c r="G37" s="24">
        <v>2</v>
      </c>
      <c r="H37" s="22">
        <v>7.225846000000001</v>
      </c>
      <c r="I37" s="18">
        <v>0</v>
      </c>
      <c r="J37" s="18">
        <v>4.2330000000000005</v>
      </c>
      <c r="K37" s="18">
        <v>8.001147</v>
      </c>
      <c r="L37" s="25">
        <v>1.632</v>
      </c>
      <c r="M37" s="26">
        <v>51</v>
      </c>
      <c r="N37" s="27">
        <v>83</v>
      </c>
      <c r="O37" s="26">
        <v>0</v>
      </c>
      <c r="P37" s="16">
        <v>0</v>
      </c>
      <c r="Q37" s="16">
        <v>3.0457316276423096</v>
      </c>
      <c r="R37" s="16">
        <v>0.15138500000000002</v>
      </c>
      <c r="S37" s="16">
        <v>3.0457316276423096</v>
      </c>
      <c r="T37" s="27">
        <v>0.15138500000000002</v>
      </c>
    </row>
    <row r="38" spans="1:20" ht="12.75">
      <c r="A38" s="20" t="s">
        <v>44</v>
      </c>
      <c r="B38" s="19">
        <v>2353.53</v>
      </c>
      <c r="C38" s="21">
        <v>0</v>
      </c>
      <c r="D38" s="23">
        <v>64</v>
      </c>
      <c r="E38" s="17">
        <v>62</v>
      </c>
      <c r="F38" s="17">
        <v>0</v>
      </c>
      <c r="G38" s="24">
        <v>2</v>
      </c>
      <c r="H38" s="22">
        <v>17.799651</v>
      </c>
      <c r="I38" s="18">
        <v>0</v>
      </c>
      <c r="J38" s="18">
        <v>3.927</v>
      </c>
      <c r="K38" s="18">
        <v>9.313353</v>
      </c>
      <c r="L38" s="25">
        <v>0.612</v>
      </c>
      <c r="M38" s="26">
        <v>65</v>
      </c>
      <c r="N38" s="27">
        <v>77</v>
      </c>
      <c r="O38" s="26">
        <v>0</v>
      </c>
      <c r="P38" s="16">
        <v>0</v>
      </c>
      <c r="Q38" s="16">
        <v>7.5629590444991095</v>
      </c>
      <c r="R38" s="16">
        <v>0.375909</v>
      </c>
      <c r="S38" s="16">
        <v>7.5629590444991095</v>
      </c>
      <c r="T38" s="27">
        <v>0.375909</v>
      </c>
    </row>
    <row r="39" spans="1:20" ht="12.75">
      <c r="A39" s="20" t="s">
        <v>45</v>
      </c>
      <c r="B39" s="19">
        <v>2334.88</v>
      </c>
      <c r="C39" s="21">
        <v>0</v>
      </c>
      <c r="D39" s="23">
        <v>45</v>
      </c>
      <c r="E39" s="17">
        <v>45</v>
      </c>
      <c r="F39" s="17">
        <v>0</v>
      </c>
      <c r="G39" s="24">
        <v>0</v>
      </c>
      <c r="H39" s="22">
        <v>18.604508000000003</v>
      </c>
      <c r="I39" s="18">
        <v>0</v>
      </c>
      <c r="J39" s="18">
        <v>3.927</v>
      </c>
      <c r="K39" s="18">
        <v>6.948491000000001</v>
      </c>
      <c r="L39" s="25">
        <v>0.561</v>
      </c>
      <c r="M39" s="26">
        <v>66</v>
      </c>
      <c r="N39" s="27">
        <v>77</v>
      </c>
      <c r="O39" s="26">
        <v>0</v>
      </c>
      <c r="P39" s="16">
        <v>0</v>
      </c>
      <c r="Q39" s="16">
        <v>7.96807887343246</v>
      </c>
      <c r="R39" s="16">
        <v>0.39604500000000004</v>
      </c>
      <c r="S39" s="16">
        <v>7.96807887343246</v>
      </c>
      <c r="T39" s="27">
        <v>0.39604500000000004</v>
      </c>
    </row>
    <row r="40" spans="1:20" ht="12.75">
      <c r="A40" s="20" t="s">
        <v>46</v>
      </c>
      <c r="B40" s="19">
        <v>2327.7400000000002</v>
      </c>
      <c r="C40" s="21">
        <v>0</v>
      </c>
      <c r="D40" s="23">
        <v>45</v>
      </c>
      <c r="E40" s="17">
        <v>45</v>
      </c>
      <c r="F40" s="17">
        <v>0</v>
      </c>
      <c r="G40" s="24">
        <v>0</v>
      </c>
      <c r="H40" s="22">
        <v>15.896545000000001</v>
      </c>
      <c r="I40" s="18">
        <v>0</v>
      </c>
      <c r="J40" s="18">
        <v>4.947</v>
      </c>
      <c r="K40" s="18">
        <v>6.497458000000001</v>
      </c>
      <c r="L40" s="25">
        <v>1.326</v>
      </c>
      <c r="M40" s="26">
        <v>71</v>
      </c>
      <c r="N40" s="27">
        <v>97</v>
      </c>
      <c r="O40" s="26">
        <v>0</v>
      </c>
      <c r="P40" s="16">
        <v>0</v>
      </c>
      <c r="Q40" s="16">
        <v>6.82917550929227</v>
      </c>
      <c r="R40" s="16">
        <v>0.339437</v>
      </c>
      <c r="S40" s="16">
        <v>6.82917550929227</v>
      </c>
      <c r="T40" s="27">
        <v>0.339437</v>
      </c>
    </row>
    <row r="41" spans="1:20" ht="12.75">
      <c r="A41" s="20" t="s">
        <v>47</v>
      </c>
      <c r="B41" s="19">
        <v>2333.1</v>
      </c>
      <c r="C41" s="21">
        <v>0</v>
      </c>
      <c r="D41" s="23">
        <v>45</v>
      </c>
      <c r="E41" s="17">
        <v>45</v>
      </c>
      <c r="F41" s="17">
        <v>0</v>
      </c>
      <c r="G41" s="24">
        <v>0</v>
      </c>
      <c r="H41" s="22">
        <v>18.747127000000003</v>
      </c>
      <c r="I41" s="18">
        <v>0</v>
      </c>
      <c r="J41" s="18">
        <v>3.672</v>
      </c>
      <c r="K41" s="18">
        <v>6.038875000000001</v>
      </c>
      <c r="L41" s="25">
        <v>0.35700000000000004</v>
      </c>
      <c r="M41" s="26">
        <v>65</v>
      </c>
      <c r="N41" s="27">
        <v>72</v>
      </c>
      <c r="O41" s="26">
        <v>0</v>
      </c>
      <c r="P41" s="16">
        <v>0</v>
      </c>
      <c r="Q41" s="16">
        <v>8.03528652865286</v>
      </c>
      <c r="R41" s="16">
        <v>0.399385</v>
      </c>
      <c r="S41" s="16">
        <v>8.03528652865286</v>
      </c>
      <c r="T41" s="27">
        <v>0.399385</v>
      </c>
    </row>
    <row r="42" spans="1:20" ht="12.75">
      <c r="A42" s="20" t="s">
        <v>48</v>
      </c>
      <c r="B42" s="19">
        <v>2347.84</v>
      </c>
      <c r="C42" s="21">
        <v>0</v>
      </c>
      <c r="D42" s="23">
        <v>36</v>
      </c>
      <c r="E42" s="17">
        <v>36</v>
      </c>
      <c r="F42" s="17">
        <v>0</v>
      </c>
      <c r="G42" s="24">
        <v>0</v>
      </c>
      <c r="H42" s="22">
        <v>4.322711</v>
      </c>
      <c r="I42" s="18">
        <v>0</v>
      </c>
      <c r="J42" s="18">
        <v>3.927</v>
      </c>
      <c r="K42" s="18">
        <v>4.18029</v>
      </c>
      <c r="L42" s="25">
        <v>0.408</v>
      </c>
      <c r="M42" s="26">
        <v>69</v>
      </c>
      <c r="N42" s="27">
        <v>77</v>
      </c>
      <c r="O42" s="26">
        <v>0</v>
      </c>
      <c r="P42" s="16">
        <v>0</v>
      </c>
      <c r="Q42" s="16">
        <v>1.8411437747035502</v>
      </c>
      <c r="R42" s="16">
        <v>0.091512</v>
      </c>
      <c r="S42" s="16">
        <v>1.8411437747035502</v>
      </c>
      <c r="T42" s="27">
        <v>0.091512</v>
      </c>
    </row>
    <row r="43" spans="1:20" ht="12.75">
      <c r="A43" s="20" t="s">
        <v>49</v>
      </c>
      <c r="B43" s="19">
        <v>2262.51</v>
      </c>
      <c r="C43" s="21">
        <v>76.79</v>
      </c>
      <c r="D43" s="23">
        <v>36</v>
      </c>
      <c r="E43" s="17">
        <v>36</v>
      </c>
      <c r="F43" s="17">
        <v>0</v>
      </c>
      <c r="G43" s="24">
        <v>0</v>
      </c>
      <c r="H43" s="22">
        <v>15.019198</v>
      </c>
      <c r="I43" s="18">
        <v>3.2968970000000004</v>
      </c>
      <c r="J43" s="18">
        <v>3.009</v>
      </c>
      <c r="K43" s="18">
        <v>10.804908000000001</v>
      </c>
      <c r="L43" s="25">
        <v>0.400248</v>
      </c>
      <c r="M43" s="26">
        <v>51.152</v>
      </c>
      <c r="N43" s="27">
        <v>59</v>
      </c>
      <c r="O43" s="26">
        <v>1.4093519428888899</v>
      </c>
      <c r="P43" s="16">
        <v>0.07005</v>
      </c>
      <c r="Q43" s="16">
        <v>6.6382902175018</v>
      </c>
      <c r="R43" s="16">
        <v>0.329949</v>
      </c>
      <c r="S43" s="16">
        <v>8.04764216039069</v>
      </c>
      <c r="T43" s="27">
        <v>0.399999</v>
      </c>
    </row>
    <row r="44" spans="1:20" ht="12.75">
      <c r="A44" s="20" t="s">
        <v>50</v>
      </c>
      <c r="B44" s="19">
        <v>2355.73</v>
      </c>
      <c r="C44" s="21">
        <v>0</v>
      </c>
      <c r="D44" s="23">
        <v>36</v>
      </c>
      <c r="E44" s="17">
        <v>36</v>
      </c>
      <c r="F44" s="17">
        <v>0</v>
      </c>
      <c r="G44" s="24">
        <v>0</v>
      </c>
      <c r="H44" s="22">
        <v>13.364241999999999</v>
      </c>
      <c r="I44" s="18">
        <v>0</v>
      </c>
      <c r="J44" s="18">
        <v>4.692</v>
      </c>
      <c r="K44" s="18">
        <v>5.063758</v>
      </c>
      <c r="L44" s="25">
        <v>0.9690000000000001</v>
      </c>
      <c r="M44" s="26">
        <v>73</v>
      </c>
      <c r="N44" s="27">
        <v>92</v>
      </c>
      <c r="O44" s="26">
        <v>0</v>
      </c>
      <c r="P44" s="16">
        <v>0</v>
      </c>
      <c r="Q44" s="16">
        <v>5.67307883331281</v>
      </c>
      <c r="R44" s="16">
        <v>0.281974</v>
      </c>
      <c r="S44" s="16">
        <v>5.67307883331281</v>
      </c>
      <c r="T44" s="27">
        <v>0.281974</v>
      </c>
    </row>
    <row r="45" spans="1:20" ht="12.75">
      <c r="A45" s="20" t="s">
        <v>51</v>
      </c>
      <c r="B45" s="19">
        <v>2334.91</v>
      </c>
      <c r="C45" s="21">
        <v>0</v>
      </c>
      <c r="D45" s="23">
        <v>45</v>
      </c>
      <c r="E45" s="17">
        <v>45</v>
      </c>
      <c r="F45" s="17">
        <v>0</v>
      </c>
      <c r="G45" s="24">
        <v>0</v>
      </c>
      <c r="H45" s="22">
        <v>17.706374</v>
      </c>
      <c r="I45" s="18">
        <v>0</v>
      </c>
      <c r="J45" s="18">
        <v>4.488</v>
      </c>
      <c r="K45" s="18">
        <v>6.573625</v>
      </c>
      <c r="L45" s="25">
        <v>0.765</v>
      </c>
      <c r="M45" s="26">
        <v>73</v>
      </c>
      <c r="N45" s="27">
        <v>88</v>
      </c>
      <c r="O45" s="26">
        <v>0</v>
      </c>
      <c r="P45" s="16">
        <v>0</v>
      </c>
      <c r="Q45" s="16">
        <v>7.5833218410988</v>
      </c>
      <c r="R45" s="16">
        <v>0.37692100000000006</v>
      </c>
      <c r="S45" s="16">
        <v>7.5833218410988</v>
      </c>
      <c r="T45" s="27">
        <v>0.37692100000000006</v>
      </c>
    </row>
    <row r="46" spans="1:20" ht="12.75">
      <c r="A46" s="20" t="s">
        <v>52</v>
      </c>
      <c r="B46" s="19">
        <v>2684.16</v>
      </c>
      <c r="C46" s="21">
        <v>0</v>
      </c>
      <c r="D46" s="23">
        <v>60</v>
      </c>
      <c r="E46" s="17">
        <v>58</v>
      </c>
      <c r="F46" s="17">
        <v>0</v>
      </c>
      <c r="G46" s="24">
        <v>2</v>
      </c>
      <c r="H46" s="22">
        <v>17.845037</v>
      </c>
      <c r="I46" s="18">
        <v>0</v>
      </c>
      <c r="J46" s="18">
        <v>3.8760000000000003</v>
      </c>
      <c r="K46" s="18">
        <v>8.380967</v>
      </c>
      <c r="L46" s="25">
        <v>-0.408</v>
      </c>
      <c r="M46" s="26">
        <v>84</v>
      </c>
      <c r="N46" s="27">
        <v>76</v>
      </c>
      <c r="O46" s="26">
        <v>0</v>
      </c>
      <c r="P46" s="16">
        <v>0</v>
      </c>
      <c r="Q46" s="16">
        <v>6.64827618323795</v>
      </c>
      <c r="R46" s="16">
        <v>0.330445</v>
      </c>
      <c r="S46" s="16">
        <v>6.64827618323795</v>
      </c>
      <c r="T46" s="27">
        <v>0.330445</v>
      </c>
    </row>
    <row r="47" spans="1:20" ht="12.75">
      <c r="A47" s="20" t="s">
        <v>53</v>
      </c>
      <c r="B47" s="19">
        <v>3365.59</v>
      </c>
      <c r="C47" s="21">
        <v>0</v>
      </c>
      <c r="D47" s="23">
        <v>96</v>
      </c>
      <c r="E47" s="17">
        <v>0</v>
      </c>
      <c r="F47" s="17">
        <v>0</v>
      </c>
      <c r="G47" s="24">
        <v>94.5</v>
      </c>
      <c r="H47" s="22">
        <v>10.572243</v>
      </c>
      <c r="I47" s="18">
        <v>0</v>
      </c>
      <c r="J47" s="18">
        <v>2.244</v>
      </c>
      <c r="K47" s="18">
        <v>3.5527580000000003</v>
      </c>
      <c r="L47" s="25">
        <v>2.142</v>
      </c>
      <c r="M47" s="26">
        <v>2</v>
      </c>
      <c r="N47" s="27">
        <v>44</v>
      </c>
      <c r="O47" s="26">
        <v>0</v>
      </c>
      <c r="P47" s="16">
        <v>0</v>
      </c>
      <c r="Q47" s="16">
        <v>3.1412747839160398</v>
      </c>
      <c r="R47" s="16">
        <v>0.15613300000000002</v>
      </c>
      <c r="S47" s="16">
        <v>3.1412747839160398</v>
      </c>
      <c r="T47" s="27">
        <v>0.15613300000000002</v>
      </c>
    </row>
    <row r="48" spans="1:20" ht="12.75">
      <c r="A48" s="20" t="s">
        <v>54</v>
      </c>
      <c r="B48" s="19">
        <v>2734.6</v>
      </c>
      <c r="C48" s="21">
        <v>0</v>
      </c>
      <c r="D48" s="23">
        <v>60</v>
      </c>
      <c r="E48" s="17">
        <v>59</v>
      </c>
      <c r="F48" s="17">
        <v>0</v>
      </c>
      <c r="G48" s="24">
        <v>1</v>
      </c>
      <c r="H48" s="22">
        <v>21.269505</v>
      </c>
      <c r="I48" s="18">
        <v>0</v>
      </c>
      <c r="J48" s="18">
        <v>6.018</v>
      </c>
      <c r="K48" s="18">
        <v>8.812492</v>
      </c>
      <c r="L48" s="25">
        <v>0.35700000000000004</v>
      </c>
      <c r="M48" s="26">
        <v>111</v>
      </c>
      <c r="N48" s="27">
        <v>118</v>
      </c>
      <c r="O48" s="26">
        <v>0</v>
      </c>
      <c r="P48" s="16">
        <v>0</v>
      </c>
      <c r="Q48" s="16">
        <v>7.77792181671908</v>
      </c>
      <c r="R48" s="16">
        <v>0.386593</v>
      </c>
      <c r="S48" s="16">
        <v>7.77792181671908</v>
      </c>
      <c r="T48" s="27">
        <v>0.386593</v>
      </c>
    </row>
    <row r="49" spans="1:20" ht="12.75">
      <c r="A49" s="20" t="s">
        <v>55</v>
      </c>
      <c r="B49" s="19">
        <v>2560.75</v>
      </c>
      <c r="C49" s="21">
        <v>0</v>
      </c>
      <c r="D49" s="23">
        <v>109</v>
      </c>
      <c r="E49" s="17">
        <v>102</v>
      </c>
      <c r="F49" s="17">
        <v>0</v>
      </c>
      <c r="G49" s="24">
        <v>6</v>
      </c>
      <c r="H49" s="22">
        <v>26.768826</v>
      </c>
      <c r="I49" s="18">
        <v>0</v>
      </c>
      <c r="J49" s="18">
        <v>5.6610000000000005</v>
      </c>
      <c r="K49" s="18">
        <v>16.233683000000003</v>
      </c>
      <c r="L49" s="25">
        <v>1.479</v>
      </c>
      <c r="M49" s="26">
        <v>82</v>
      </c>
      <c r="N49" s="27">
        <v>111</v>
      </c>
      <c r="O49" s="26">
        <v>0</v>
      </c>
      <c r="P49" s="16">
        <v>0</v>
      </c>
      <c r="Q49" s="16">
        <v>10.45351010446158</v>
      </c>
      <c r="R49" s="16">
        <v>0.5195810000000001</v>
      </c>
      <c r="S49" s="16">
        <v>10.45351010446158</v>
      </c>
      <c r="T49" s="27">
        <v>0.5195810000000001</v>
      </c>
    </row>
    <row r="50" spans="1:20" ht="12.75">
      <c r="A50" s="20" t="s">
        <v>56</v>
      </c>
      <c r="B50" s="19">
        <v>3552.9300000000003</v>
      </c>
      <c r="C50" s="21">
        <v>0</v>
      </c>
      <c r="D50" s="23">
        <v>95</v>
      </c>
      <c r="E50" s="17">
        <v>94</v>
      </c>
      <c r="F50" s="17">
        <v>0</v>
      </c>
      <c r="G50" s="24">
        <v>1</v>
      </c>
      <c r="H50" s="22">
        <v>29.516106</v>
      </c>
      <c r="I50" s="18">
        <v>0</v>
      </c>
      <c r="J50" s="18">
        <v>5.814</v>
      </c>
      <c r="K50" s="18">
        <v>11.579908000000001</v>
      </c>
      <c r="L50" s="25">
        <v>0.51</v>
      </c>
      <c r="M50" s="26">
        <v>104</v>
      </c>
      <c r="N50" s="27">
        <v>114</v>
      </c>
      <c r="O50" s="26">
        <v>0</v>
      </c>
      <c r="P50" s="16">
        <v>0</v>
      </c>
      <c r="Q50" s="16">
        <v>8.3075394111339</v>
      </c>
      <c r="R50" s="16">
        <v>0.412917</v>
      </c>
      <c r="S50" s="16">
        <v>8.3075394111339</v>
      </c>
      <c r="T50" s="27">
        <v>0.412917</v>
      </c>
    </row>
    <row r="51" spans="1:20" ht="12.75">
      <c r="A51" s="20" t="s">
        <v>57</v>
      </c>
      <c r="B51" s="19">
        <v>1836.75</v>
      </c>
      <c r="C51" s="21">
        <v>0</v>
      </c>
      <c r="D51" s="23">
        <v>48</v>
      </c>
      <c r="E51" s="17">
        <v>48</v>
      </c>
      <c r="F51" s="17">
        <v>0</v>
      </c>
      <c r="G51" s="24">
        <v>1</v>
      </c>
      <c r="H51" s="22">
        <v>11.324267</v>
      </c>
      <c r="I51" s="18">
        <v>0</v>
      </c>
      <c r="J51" s="18">
        <v>3.5189999999999997</v>
      </c>
      <c r="K51" s="18">
        <v>9.009733</v>
      </c>
      <c r="L51" s="25">
        <v>0.7140000000000001</v>
      </c>
      <c r="M51" s="26">
        <v>55</v>
      </c>
      <c r="N51" s="27">
        <v>69</v>
      </c>
      <c r="O51" s="26">
        <v>0</v>
      </c>
      <c r="P51" s="16">
        <v>0</v>
      </c>
      <c r="Q51" s="16">
        <v>6.165382877364911</v>
      </c>
      <c r="R51" s="16">
        <v>0.306444</v>
      </c>
      <c r="S51" s="16">
        <v>6.165382877364911</v>
      </c>
      <c r="T51" s="27">
        <v>0.306444</v>
      </c>
    </row>
    <row r="52" spans="1:20" ht="12.75">
      <c r="A52" s="20" t="s">
        <v>58</v>
      </c>
      <c r="B52" s="19">
        <v>3714.08</v>
      </c>
      <c r="C52" s="21">
        <v>0</v>
      </c>
      <c r="D52" s="23">
        <v>100</v>
      </c>
      <c r="E52" s="17">
        <v>99</v>
      </c>
      <c r="F52" s="17">
        <v>0</v>
      </c>
      <c r="G52" s="24">
        <v>0</v>
      </c>
      <c r="H52" s="22">
        <v>21.618102</v>
      </c>
      <c r="I52" s="18">
        <v>0</v>
      </c>
      <c r="J52" s="18">
        <v>9.69</v>
      </c>
      <c r="K52" s="18">
        <v>19.0029</v>
      </c>
      <c r="L52" s="25">
        <v>4.692</v>
      </c>
      <c r="M52" s="26">
        <v>98</v>
      </c>
      <c r="N52" s="27">
        <v>190</v>
      </c>
      <c r="O52" s="26">
        <v>0</v>
      </c>
      <c r="P52" s="16">
        <v>0</v>
      </c>
      <c r="Q52" s="16">
        <v>5.8205806013871495</v>
      </c>
      <c r="R52" s="16">
        <v>0.289306</v>
      </c>
      <c r="S52" s="16">
        <v>5.8205806013871495</v>
      </c>
      <c r="T52" s="27">
        <v>0.289306</v>
      </c>
    </row>
    <row r="53" spans="1:20" ht="12.75">
      <c r="A53" s="20" t="s">
        <v>59</v>
      </c>
      <c r="B53" s="19">
        <v>4020.33</v>
      </c>
      <c r="C53" s="21">
        <v>0</v>
      </c>
      <c r="D53" s="23">
        <v>75</v>
      </c>
      <c r="E53" s="17">
        <v>75</v>
      </c>
      <c r="F53" s="17">
        <v>0</v>
      </c>
      <c r="G53" s="24">
        <v>0</v>
      </c>
      <c r="H53" s="22">
        <v>25.152424999999997</v>
      </c>
      <c r="I53" s="18">
        <v>0</v>
      </c>
      <c r="J53" s="18">
        <v>8.007000000000001</v>
      </c>
      <c r="K53" s="18">
        <v>10.500575</v>
      </c>
      <c r="L53" s="25">
        <v>-1.224</v>
      </c>
      <c r="M53" s="26">
        <v>181</v>
      </c>
      <c r="N53" s="27">
        <v>157</v>
      </c>
      <c r="O53" s="26">
        <v>0</v>
      </c>
      <c r="P53" s="16">
        <v>0</v>
      </c>
      <c r="Q53" s="16">
        <v>6.256308561734981</v>
      </c>
      <c r="R53" s="16">
        <v>0.310963</v>
      </c>
      <c r="S53" s="16">
        <v>6.256308561734981</v>
      </c>
      <c r="T53" s="27">
        <v>0.310963</v>
      </c>
    </row>
    <row r="54" spans="1:20" ht="12.75">
      <c r="A54" s="20" t="s">
        <v>60</v>
      </c>
      <c r="B54" s="19">
        <v>2309.05</v>
      </c>
      <c r="C54" s="21">
        <v>0</v>
      </c>
      <c r="D54" s="23">
        <v>45</v>
      </c>
      <c r="E54" s="17">
        <v>45</v>
      </c>
      <c r="F54" s="17">
        <v>0</v>
      </c>
      <c r="G54" s="24">
        <v>0</v>
      </c>
      <c r="H54" s="22">
        <v>16.921777</v>
      </c>
      <c r="I54" s="18">
        <v>0</v>
      </c>
      <c r="J54" s="18">
        <v>4.488</v>
      </c>
      <c r="K54" s="18">
        <v>7.195225000000001</v>
      </c>
      <c r="L54" s="25">
        <v>0.7343999999999999</v>
      </c>
      <c r="M54" s="26">
        <v>73.60000000000001</v>
      </c>
      <c r="N54" s="27">
        <v>88</v>
      </c>
      <c r="O54" s="26">
        <v>0</v>
      </c>
      <c r="P54" s="16">
        <v>0</v>
      </c>
      <c r="Q54" s="16">
        <v>7.32845845694116</v>
      </c>
      <c r="R54" s="16">
        <v>0.364253</v>
      </c>
      <c r="S54" s="16">
        <v>7.32845845694116</v>
      </c>
      <c r="T54" s="27">
        <v>0.364253</v>
      </c>
    </row>
    <row r="55" spans="1:20" ht="12.75">
      <c r="A55" s="20" t="s">
        <v>61</v>
      </c>
      <c r="B55" s="19">
        <v>2341.23</v>
      </c>
      <c r="C55" s="21">
        <v>0</v>
      </c>
      <c r="D55" s="23">
        <v>45</v>
      </c>
      <c r="E55" s="17">
        <v>45</v>
      </c>
      <c r="F55" s="17">
        <v>0</v>
      </c>
      <c r="G55" s="24">
        <v>0</v>
      </c>
      <c r="H55" s="22">
        <v>14.591263</v>
      </c>
      <c r="I55" s="18">
        <v>0</v>
      </c>
      <c r="J55" s="18">
        <v>4.08</v>
      </c>
      <c r="K55" s="18">
        <v>8.475734</v>
      </c>
      <c r="L55" s="25">
        <v>0.408</v>
      </c>
      <c r="M55" s="26">
        <v>72</v>
      </c>
      <c r="N55" s="27">
        <v>80</v>
      </c>
      <c r="O55" s="26">
        <v>0</v>
      </c>
      <c r="P55" s="16">
        <v>0</v>
      </c>
      <c r="Q55" s="16">
        <v>6.2323065226398</v>
      </c>
      <c r="R55" s="16">
        <v>0.30977</v>
      </c>
      <c r="S55" s="16">
        <v>6.2323065226398</v>
      </c>
      <c r="T55" s="27">
        <v>0.30977</v>
      </c>
    </row>
    <row r="56" spans="1:20" ht="12.75">
      <c r="A56" s="20" t="s">
        <v>62</v>
      </c>
      <c r="B56" s="19">
        <v>1514.95</v>
      </c>
      <c r="C56" s="21">
        <v>0</v>
      </c>
      <c r="D56" s="23">
        <v>30</v>
      </c>
      <c r="E56" s="17">
        <v>30</v>
      </c>
      <c r="F56" s="17">
        <v>0</v>
      </c>
      <c r="G56" s="24">
        <v>0</v>
      </c>
      <c r="H56" s="22">
        <v>10.837738</v>
      </c>
      <c r="I56" s="18">
        <v>0</v>
      </c>
      <c r="J56" s="18">
        <v>2.295</v>
      </c>
      <c r="K56" s="18">
        <v>5.127258</v>
      </c>
      <c r="L56" s="25">
        <v>-0.153</v>
      </c>
      <c r="M56" s="26">
        <v>48</v>
      </c>
      <c r="N56" s="27">
        <v>45</v>
      </c>
      <c r="O56" s="26">
        <v>0</v>
      </c>
      <c r="P56" s="16">
        <v>0</v>
      </c>
      <c r="Q56" s="16">
        <v>7.15385854318624</v>
      </c>
      <c r="R56" s="16">
        <v>0.355575</v>
      </c>
      <c r="S56" s="16">
        <v>7.15385854318624</v>
      </c>
      <c r="T56" s="27">
        <v>0.355575</v>
      </c>
    </row>
    <row r="57" spans="1:20" ht="12.75">
      <c r="A57" s="20" t="s">
        <v>63</v>
      </c>
      <c r="B57" s="19">
        <v>2354.33</v>
      </c>
      <c r="C57" s="21">
        <v>0</v>
      </c>
      <c r="D57" s="23">
        <v>65</v>
      </c>
      <c r="E57" s="17">
        <v>65</v>
      </c>
      <c r="F57" s="17">
        <v>0</v>
      </c>
      <c r="G57" s="24">
        <v>0</v>
      </c>
      <c r="H57" s="22">
        <v>17.275365999999998</v>
      </c>
      <c r="I57" s="18">
        <v>0</v>
      </c>
      <c r="J57" s="18">
        <v>4.896</v>
      </c>
      <c r="K57" s="18">
        <v>9.118633</v>
      </c>
      <c r="L57" s="25">
        <v>1.2750000000000001</v>
      </c>
      <c r="M57" s="26">
        <v>71</v>
      </c>
      <c r="N57" s="27">
        <v>96</v>
      </c>
      <c r="O57" s="26">
        <v>0</v>
      </c>
      <c r="P57" s="16">
        <v>0</v>
      </c>
      <c r="Q57" s="16">
        <v>7.33769947288612</v>
      </c>
      <c r="R57" s="16">
        <v>0.364713</v>
      </c>
      <c r="S57" s="16">
        <v>7.33769947288612</v>
      </c>
      <c r="T57" s="27">
        <v>0.364713</v>
      </c>
    </row>
    <row r="58" spans="1:20" ht="12.75">
      <c r="A58" s="20" t="s">
        <v>64</v>
      </c>
      <c r="B58" s="19">
        <v>1499.59</v>
      </c>
      <c r="C58" s="21">
        <v>0</v>
      </c>
      <c r="D58" s="23">
        <v>30</v>
      </c>
      <c r="E58" s="17">
        <v>30</v>
      </c>
      <c r="F58" s="17">
        <v>0</v>
      </c>
      <c r="G58" s="24">
        <v>0</v>
      </c>
      <c r="H58" s="22">
        <v>13.514441</v>
      </c>
      <c r="I58" s="18">
        <v>0</v>
      </c>
      <c r="J58" s="18">
        <v>3.162</v>
      </c>
      <c r="K58" s="18">
        <v>3.701558</v>
      </c>
      <c r="L58" s="25">
        <v>0.255</v>
      </c>
      <c r="M58" s="26">
        <v>57</v>
      </c>
      <c r="N58" s="27">
        <v>62</v>
      </c>
      <c r="O58" s="26">
        <v>0</v>
      </c>
      <c r="P58" s="16">
        <v>0</v>
      </c>
      <c r="Q58" s="16">
        <v>9.01209063810774</v>
      </c>
      <c r="R58" s="16">
        <v>0.447936</v>
      </c>
      <c r="S58" s="16">
        <v>9.01209063810774</v>
      </c>
      <c r="T58" s="27">
        <v>0.447936</v>
      </c>
    </row>
    <row r="59" spans="1:20" ht="12.75">
      <c r="A59" s="20" t="s">
        <v>65</v>
      </c>
      <c r="B59" s="19">
        <v>2364.2400000000002</v>
      </c>
      <c r="C59" s="21">
        <v>0</v>
      </c>
      <c r="D59" s="23">
        <v>64</v>
      </c>
      <c r="E59" s="17">
        <v>64</v>
      </c>
      <c r="F59" s="17">
        <v>0</v>
      </c>
      <c r="G59" s="24">
        <v>0</v>
      </c>
      <c r="H59" s="22">
        <v>18.314970000000002</v>
      </c>
      <c r="I59" s="18">
        <v>0</v>
      </c>
      <c r="J59" s="18">
        <v>4.947</v>
      </c>
      <c r="K59" s="18">
        <v>8.668033000000001</v>
      </c>
      <c r="L59" s="25">
        <v>1.4280000000000002</v>
      </c>
      <c r="M59" s="26">
        <v>69</v>
      </c>
      <c r="N59" s="27">
        <v>97</v>
      </c>
      <c r="O59" s="26">
        <v>0</v>
      </c>
      <c r="P59" s="16">
        <v>0</v>
      </c>
      <c r="Q59" s="16">
        <v>7.74666277535275</v>
      </c>
      <c r="R59" s="16">
        <v>0.38504</v>
      </c>
      <c r="S59" s="16">
        <v>7.74666277535275</v>
      </c>
      <c r="T59" s="27">
        <v>0.38504</v>
      </c>
    </row>
    <row r="60" spans="1:20" ht="12.75">
      <c r="A60" s="20" t="s">
        <v>66</v>
      </c>
      <c r="B60" s="19">
        <v>2356</v>
      </c>
      <c r="C60" s="21">
        <v>0</v>
      </c>
      <c r="D60" s="23">
        <v>65</v>
      </c>
      <c r="E60" s="17">
        <v>61</v>
      </c>
      <c r="F60" s="17">
        <v>1</v>
      </c>
      <c r="G60" s="24">
        <v>2</v>
      </c>
      <c r="H60" s="22">
        <v>18.396978999999998</v>
      </c>
      <c r="I60" s="18">
        <v>0</v>
      </c>
      <c r="J60" s="18">
        <v>3.366</v>
      </c>
      <c r="K60" s="18">
        <v>9.278024</v>
      </c>
      <c r="L60" s="25">
        <v>0.051</v>
      </c>
      <c r="M60" s="26">
        <v>65</v>
      </c>
      <c r="N60" s="27">
        <v>66</v>
      </c>
      <c r="O60" s="26">
        <v>0</v>
      </c>
      <c r="P60" s="16">
        <v>0</v>
      </c>
      <c r="Q60" s="16">
        <v>7.808564940577241</v>
      </c>
      <c r="R60" s="16">
        <v>0.388116</v>
      </c>
      <c r="S60" s="16">
        <v>7.808564940577241</v>
      </c>
      <c r="T60" s="27">
        <v>0.388116</v>
      </c>
    </row>
    <row r="61" spans="1:20" ht="12.75">
      <c r="A61" s="20" t="s">
        <v>67</v>
      </c>
      <c r="B61" s="19">
        <v>2345.75</v>
      </c>
      <c r="C61" s="21">
        <v>0</v>
      </c>
      <c r="D61" s="23">
        <v>61</v>
      </c>
      <c r="E61" s="17">
        <v>60</v>
      </c>
      <c r="F61" s="17">
        <v>0</v>
      </c>
      <c r="G61" s="24">
        <v>0</v>
      </c>
      <c r="H61" s="22">
        <v>17.321652999999998</v>
      </c>
      <c r="I61" s="18">
        <v>0</v>
      </c>
      <c r="J61" s="18">
        <v>4.794</v>
      </c>
      <c r="K61" s="18">
        <v>9.06635</v>
      </c>
      <c r="L61" s="25">
        <v>-0.153</v>
      </c>
      <c r="M61" s="26">
        <v>97</v>
      </c>
      <c r="N61" s="27">
        <v>94</v>
      </c>
      <c r="O61" s="26">
        <v>0</v>
      </c>
      <c r="P61" s="16">
        <v>0</v>
      </c>
      <c r="Q61" s="16">
        <v>7.384270702334</v>
      </c>
      <c r="R61" s="16">
        <v>0.367027</v>
      </c>
      <c r="S61" s="16">
        <v>7.384270702334</v>
      </c>
      <c r="T61" s="27">
        <v>0.367027</v>
      </c>
    </row>
    <row r="62" spans="1:20" ht="12.75">
      <c r="A62" s="20" t="s">
        <v>68</v>
      </c>
      <c r="B62" s="19">
        <v>2349.6</v>
      </c>
      <c r="C62" s="21">
        <v>0</v>
      </c>
      <c r="D62" s="23">
        <v>62</v>
      </c>
      <c r="E62" s="17">
        <v>62</v>
      </c>
      <c r="F62" s="17">
        <v>0</v>
      </c>
      <c r="G62" s="24">
        <v>0</v>
      </c>
      <c r="H62" s="22">
        <v>15.688902</v>
      </c>
      <c r="I62" s="18">
        <v>0</v>
      </c>
      <c r="J62" s="18">
        <v>3.978</v>
      </c>
      <c r="K62" s="18">
        <v>13.094100000000001</v>
      </c>
      <c r="L62" s="25">
        <v>0.867</v>
      </c>
      <c r="M62" s="26">
        <v>61</v>
      </c>
      <c r="N62" s="27">
        <v>78</v>
      </c>
      <c r="O62" s="26">
        <v>0</v>
      </c>
      <c r="P62" s="16">
        <v>0</v>
      </c>
      <c r="Q62" s="16">
        <v>6.677265066394271</v>
      </c>
      <c r="R62" s="16">
        <v>0.331886</v>
      </c>
      <c r="S62" s="16">
        <v>6.677265066394271</v>
      </c>
      <c r="T62" s="27">
        <v>0.331886</v>
      </c>
    </row>
    <row r="63" spans="1:20" ht="12.75">
      <c r="A63" s="20" t="s">
        <v>69</v>
      </c>
      <c r="B63" s="19">
        <v>3002.23</v>
      </c>
      <c r="C63" s="21">
        <v>0</v>
      </c>
      <c r="D63" s="23">
        <v>54</v>
      </c>
      <c r="E63" s="17">
        <v>53</v>
      </c>
      <c r="F63" s="17">
        <v>0</v>
      </c>
      <c r="G63" s="24">
        <v>1</v>
      </c>
      <c r="H63" s="22">
        <v>23.272505000000002</v>
      </c>
      <c r="I63" s="18">
        <v>0</v>
      </c>
      <c r="J63" s="18">
        <v>6.324</v>
      </c>
      <c r="K63" s="18">
        <v>6.8425</v>
      </c>
      <c r="L63" s="25">
        <v>-2.244</v>
      </c>
      <c r="M63" s="26">
        <v>168</v>
      </c>
      <c r="N63" s="27">
        <v>124</v>
      </c>
      <c r="O63" s="26">
        <v>0</v>
      </c>
      <c r="P63" s="16">
        <v>0</v>
      </c>
      <c r="Q63" s="16">
        <v>7.751739540275061</v>
      </c>
      <c r="R63" s="16">
        <v>0.385292</v>
      </c>
      <c r="S63" s="16">
        <v>7.751739540275061</v>
      </c>
      <c r="T63" s="27">
        <v>0.385292</v>
      </c>
    </row>
    <row r="64" spans="1:20" ht="12.75">
      <c r="A64" s="20" t="s">
        <v>70</v>
      </c>
      <c r="B64" s="19">
        <v>3003.33</v>
      </c>
      <c r="C64" s="21">
        <v>0</v>
      </c>
      <c r="D64" s="23">
        <v>54</v>
      </c>
      <c r="E64" s="17">
        <v>54</v>
      </c>
      <c r="F64" s="17">
        <v>0</v>
      </c>
      <c r="G64" s="24">
        <v>0</v>
      </c>
      <c r="H64" s="22">
        <v>20.910088000000002</v>
      </c>
      <c r="I64" s="18">
        <v>0</v>
      </c>
      <c r="J64" s="18">
        <v>6.375</v>
      </c>
      <c r="K64" s="18">
        <v>10.477908</v>
      </c>
      <c r="L64" s="25">
        <v>1.887</v>
      </c>
      <c r="M64" s="26">
        <v>88</v>
      </c>
      <c r="N64" s="27">
        <v>125</v>
      </c>
      <c r="O64" s="26">
        <v>0</v>
      </c>
      <c r="P64" s="16">
        <v>0</v>
      </c>
      <c r="Q64" s="16">
        <v>6.962301179024609</v>
      </c>
      <c r="R64" s="16">
        <v>0.34605400000000003</v>
      </c>
      <c r="S64" s="16">
        <v>6.962301179024609</v>
      </c>
      <c r="T64" s="27">
        <v>0.34605400000000003</v>
      </c>
    </row>
    <row r="65" spans="1:20" ht="12.75">
      <c r="A65" s="20" t="s">
        <v>71</v>
      </c>
      <c r="B65" s="19">
        <v>3002.62</v>
      </c>
      <c r="C65" s="21">
        <v>0</v>
      </c>
      <c r="D65" s="23">
        <v>54</v>
      </c>
      <c r="E65" s="17">
        <v>54</v>
      </c>
      <c r="F65" s="17">
        <v>0</v>
      </c>
      <c r="G65" s="24">
        <v>0</v>
      </c>
      <c r="H65" s="22">
        <v>19.825</v>
      </c>
      <c r="I65" s="18">
        <v>0</v>
      </c>
      <c r="J65" s="18">
        <v>5.916</v>
      </c>
      <c r="K65" s="18">
        <v>9.281008</v>
      </c>
      <c r="L65" s="25">
        <v>0.35700000000000004</v>
      </c>
      <c r="M65" s="26">
        <v>109</v>
      </c>
      <c r="N65" s="27">
        <v>116</v>
      </c>
      <c r="O65" s="26">
        <v>0</v>
      </c>
      <c r="P65" s="16">
        <v>0</v>
      </c>
      <c r="Q65" s="16">
        <v>6.60256709140683</v>
      </c>
      <c r="R65" s="16">
        <v>0.32817300000000005</v>
      </c>
      <c r="S65" s="16">
        <v>6.60256709140683</v>
      </c>
      <c r="T65" s="27">
        <v>0.32817300000000005</v>
      </c>
    </row>
    <row r="66" spans="1:20" ht="12.75">
      <c r="A66" s="20" t="s">
        <v>72</v>
      </c>
      <c r="B66" s="19">
        <v>2527.7200000000003</v>
      </c>
      <c r="C66" s="21">
        <v>0</v>
      </c>
      <c r="D66" s="23">
        <v>55</v>
      </c>
      <c r="E66" s="17">
        <v>55</v>
      </c>
      <c r="F66" s="17">
        <v>0</v>
      </c>
      <c r="G66" s="24">
        <v>0</v>
      </c>
      <c r="H66" s="22">
        <v>16.939146</v>
      </c>
      <c r="I66" s="18">
        <v>0</v>
      </c>
      <c r="J66" s="18">
        <v>4.896</v>
      </c>
      <c r="K66" s="18">
        <v>9.955858</v>
      </c>
      <c r="L66" s="25">
        <v>0</v>
      </c>
      <c r="M66" s="26">
        <v>96</v>
      </c>
      <c r="N66" s="27">
        <v>96</v>
      </c>
      <c r="O66" s="26">
        <v>0</v>
      </c>
      <c r="P66" s="16">
        <v>0</v>
      </c>
      <c r="Q66" s="16">
        <v>6.701353789185511</v>
      </c>
      <c r="R66" s="16">
        <v>0.333084</v>
      </c>
      <c r="S66" s="16">
        <v>6.701353789185511</v>
      </c>
      <c r="T66" s="27">
        <v>0.333084</v>
      </c>
    </row>
    <row r="67" spans="1:20" ht="12.75">
      <c r="A67" s="20" t="s">
        <v>73</v>
      </c>
      <c r="B67" s="19">
        <v>1855.55</v>
      </c>
      <c r="C67" s="21">
        <v>0</v>
      </c>
      <c r="D67" s="23">
        <v>50</v>
      </c>
      <c r="E67" s="17">
        <v>50</v>
      </c>
      <c r="F67" s="17">
        <v>0</v>
      </c>
      <c r="G67" s="24">
        <v>0</v>
      </c>
      <c r="H67" s="22">
        <v>12.550705</v>
      </c>
      <c r="I67" s="18">
        <v>0</v>
      </c>
      <c r="J67" s="18">
        <v>3.009</v>
      </c>
      <c r="K67" s="18">
        <v>9.4533</v>
      </c>
      <c r="L67" s="25">
        <v>0.918</v>
      </c>
      <c r="M67" s="26">
        <v>41</v>
      </c>
      <c r="N67" s="27">
        <v>59</v>
      </c>
      <c r="O67" s="26">
        <v>0</v>
      </c>
      <c r="P67" s="16">
        <v>0</v>
      </c>
      <c r="Q67" s="16">
        <v>6.76387324512947</v>
      </c>
      <c r="R67" s="16">
        <v>0.336191</v>
      </c>
      <c r="S67" s="16">
        <v>6.76387324512947</v>
      </c>
      <c r="T67" s="27">
        <v>0.336191</v>
      </c>
    </row>
    <row r="68" spans="1:20" ht="12.75">
      <c r="A68" s="20" t="s">
        <v>74</v>
      </c>
      <c r="B68" s="19">
        <v>1829.77</v>
      </c>
      <c r="C68" s="21">
        <v>0</v>
      </c>
      <c r="D68" s="23">
        <v>50</v>
      </c>
      <c r="E68" s="17">
        <v>49</v>
      </c>
      <c r="F68" s="17">
        <v>1</v>
      </c>
      <c r="G68" s="24">
        <v>0</v>
      </c>
      <c r="H68" s="22">
        <v>12.366921</v>
      </c>
      <c r="I68" s="18">
        <v>0</v>
      </c>
      <c r="J68" s="18">
        <v>2.8560000000000003</v>
      </c>
      <c r="K68" s="18">
        <v>8.018084</v>
      </c>
      <c r="L68" s="25">
        <v>0.35700000000000004</v>
      </c>
      <c r="M68" s="26">
        <v>49</v>
      </c>
      <c r="N68" s="27">
        <v>56</v>
      </c>
      <c r="O68" s="26">
        <v>0</v>
      </c>
      <c r="P68" s="16">
        <v>0</v>
      </c>
      <c r="Q68" s="16">
        <v>6.758729785710771</v>
      </c>
      <c r="R68" s="16">
        <v>0.335935</v>
      </c>
      <c r="S68" s="16">
        <v>6.758729785710771</v>
      </c>
      <c r="T68" s="27">
        <v>0.335935</v>
      </c>
    </row>
    <row r="69" spans="1:20" ht="12.75">
      <c r="A69" s="20" t="s">
        <v>75</v>
      </c>
      <c r="B69" s="19">
        <v>1828.82</v>
      </c>
      <c r="C69" s="21">
        <v>0</v>
      </c>
      <c r="D69" s="23">
        <v>50</v>
      </c>
      <c r="E69" s="17">
        <v>50</v>
      </c>
      <c r="F69" s="17">
        <v>0</v>
      </c>
      <c r="G69" s="24">
        <v>0</v>
      </c>
      <c r="H69" s="22">
        <v>11.856091</v>
      </c>
      <c r="I69" s="18">
        <v>0</v>
      </c>
      <c r="J69" s="18">
        <v>2.7030000000000003</v>
      </c>
      <c r="K69" s="18">
        <v>8.605908</v>
      </c>
      <c r="L69" s="25">
        <v>0.867</v>
      </c>
      <c r="M69" s="26">
        <v>36</v>
      </c>
      <c r="N69" s="27">
        <v>53</v>
      </c>
      <c r="O69" s="26">
        <v>0</v>
      </c>
      <c r="P69" s="16">
        <v>0</v>
      </c>
      <c r="Q69" s="16">
        <v>6.48291849389223</v>
      </c>
      <c r="R69" s="16">
        <v>0.322226</v>
      </c>
      <c r="S69" s="16">
        <v>6.48291849389223</v>
      </c>
      <c r="T69" s="27">
        <v>0.322226</v>
      </c>
    </row>
    <row r="70" spans="1:20" ht="12.75">
      <c r="A70" s="20" t="s">
        <v>76</v>
      </c>
      <c r="B70" s="19">
        <v>1866.5900000000001</v>
      </c>
      <c r="C70" s="21">
        <v>0</v>
      </c>
      <c r="D70" s="23">
        <v>50</v>
      </c>
      <c r="E70" s="17">
        <v>50</v>
      </c>
      <c r="F70" s="17">
        <v>0</v>
      </c>
      <c r="G70" s="24">
        <v>0</v>
      </c>
      <c r="H70" s="22">
        <v>14.49778</v>
      </c>
      <c r="I70" s="18">
        <v>0</v>
      </c>
      <c r="J70" s="18">
        <v>3.162</v>
      </c>
      <c r="K70" s="18">
        <v>7.275233</v>
      </c>
      <c r="L70" s="25">
        <v>-0.408</v>
      </c>
      <c r="M70" s="26">
        <v>70</v>
      </c>
      <c r="N70" s="27">
        <v>62</v>
      </c>
      <c r="O70" s="26">
        <v>0</v>
      </c>
      <c r="P70" s="16">
        <v>0</v>
      </c>
      <c r="Q70" s="16">
        <v>7.766986858388821</v>
      </c>
      <c r="R70" s="16">
        <v>0.38605</v>
      </c>
      <c r="S70" s="16">
        <v>7.766986858388821</v>
      </c>
      <c r="T70" s="27">
        <v>0.38605</v>
      </c>
    </row>
    <row r="71" spans="1:20" ht="12.75">
      <c r="A71" s="20" t="s">
        <v>77</v>
      </c>
      <c r="B71" s="19">
        <v>1860.3400000000001</v>
      </c>
      <c r="C71" s="21">
        <v>0</v>
      </c>
      <c r="D71" s="23">
        <v>48</v>
      </c>
      <c r="E71" s="17">
        <v>48</v>
      </c>
      <c r="F71" s="17">
        <v>0</v>
      </c>
      <c r="G71" s="24">
        <v>2</v>
      </c>
      <c r="H71" s="22">
        <v>12.12773</v>
      </c>
      <c r="I71" s="18">
        <v>0</v>
      </c>
      <c r="J71" s="18">
        <v>3.825</v>
      </c>
      <c r="K71" s="18">
        <v>8.057274</v>
      </c>
      <c r="L71" s="25">
        <v>0.306</v>
      </c>
      <c r="M71" s="26">
        <v>69</v>
      </c>
      <c r="N71" s="27">
        <v>75</v>
      </c>
      <c r="O71" s="26">
        <v>0</v>
      </c>
      <c r="P71" s="16">
        <v>0</v>
      </c>
      <c r="Q71" s="16">
        <v>6.5190932840233495</v>
      </c>
      <c r="R71" s="16">
        <v>0.32402500000000006</v>
      </c>
      <c r="S71" s="16">
        <v>6.5190932840233495</v>
      </c>
      <c r="T71" s="27">
        <v>0.32402500000000006</v>
      </c>
    </row>
    <row r="72" spans="1:20" ht="12.75">
      <c r="A72" s="20" t="s">
        <v>78</v>
      </c>
      <c r="B72" s="19">
        <v>5881.72</v>
      </c>
      <c r="C72" s="21">
        <v>0</v>
      </c>
      <c r="D72" s="23">
        <v>119</v>
      </c>
      <c r="E72" s="17">
        <v>118</v>
      </c>
      <c r="F72" s="17">
        <v>1</v>
      </c>
      <c r="G72" s="24">
        <v>0</v>
      </c>
      <c r="H72" s="22">
        <v>14.702380000000002</v>
      </c>
      <c r="I72" s="18">
        <v>0</v>
      </c>
      <c r="J72" s="18">
        <v>10.149</v>
      </c>
      <c r="K72" s="18">
        <v>17.056613</v>
      </c>
      <c r="L72" s="25">
        <v>2.282148</v>
      </c>
      <c r="M72" s="26">
        <v>154.252</v>
      </c>
      <c r="N72" s="27">
        <v>199</v>
      </c>
      <c r="O72" s="26">
        <v>0</v>
      </c>
      <c r="P72" s="16">
        <v>0</v>
      </c>
      <c r="Q72" s="16">
        <v>2.49967356487558</v>
      </c>
      <c r="R72" s="16">
        <v>0.124243</v>
      </c>
      <c r="S72" s="16">
        <v>2.49967356487558</v>
      </c>
      <c r="T72" s="27">
        <v>0.124243</v>
      </c>
    </row>
    <row r="73" spans="1:20" ht="12.75">
      <c r="A73" s="20" t="s">
        <v>79</v>
      </c>
      <c r="B73" s="19">
        <v>2361.04</v>
      </c>
      <c r="C73" s="21">
        <v>0</v>
      </c>
      <c r="D73" s="23">
        <v>44</v>
      </c>
      <c r="E73" s="17">
        <v>44</v>
      </c>
      <c r="F73" s="17">
        <v>0</v>
      </c>
      <c r="G73" s="24">
        <v>1</v>
      </c>
      <c r="H73" s="22">
        <v>16.870313000000003</v>
      </c>
      <c r="I73" s="18">
        <v>0</v>
      </c>
      <c r="J73" s="18">
        <v>4.2330000000000005</v>
      </c>
      <c r="K73" s="18">
        <v>8.446683</v>
      </c>
      <c r="L73" s="25">
        <v>0.255</v>
      </c>
      <c r="M73" s="26">
        <v>78</v>
      </c>
      <c r="N73" s="27">
        <v>83</v>
      </c>
      <c r="O73" s="26">
        <v>0</v>
      </c>
      <c r="P73" s="16">
        <v>0</v>
      </c>
      <c r="Q73" s="16">
        <v>7.14528894046691</v>
      </c>
      <c r="R73" s="16">
        <v>0.355149</v>
      </c>
      <c r="S73" s="16">
        <v>7.14528894046691</v>
      </c>
      <c r="T73" s="27">
        <v>0.355149</v>
      </c>
    </row>
    <row r="74" spans="1:20" ht="12.75">
      <c r="A74" s="20" t="s">
        <v>80</v>
      </c>
      <c r="B74" s="19">
        <v>2720.39</v>
      </c>
      <c r="C74" s="21">
        <v>0</v>
      </c>
      <c r="D74" s="23">
        <v>60</v>
      </c>
      <c r="E74" s="17">
        <v>58</v>
      </c>
      <c r="F74" s="17">
        <v>0</v>
      </c>
      <c r="G74" s="24">
        <v>2</v>
      </c>
      <c r="H74" s="22">
        <v>16.698653999999998</v>
      </c>
      <c r="I74" s="18">
        <v>0</v>
      </c>
      <c r="J74" s="18">
        <v>4.641</v>
      </c>
      <c r="K74" s="18">
        <v>10.683342</v>
      </c>
      <c r="L74" s="25">
        <v>1.224</v>
      </c>
      <c r="M74" s="26">
        <v>67</v>
      </c>
      <c r="N74" s="27">
        <v>91</v>
      </c>
      <c r="O74" s="26">
        <v>0</v>
      </c>
      <c r="P74" s="16">
        <v>0</v>
      </c>
      <c r="Q74" s="16">
        <v>6.13833090108403</v>
      </c>
      <c r="R74" s="16">
        <v>0.305099</v>
      </c>
      <c r="S74" s="16">
        <v>6.13833090108403</v>
      </c>
      <c r="T74" s="27">
        <v>0.305099</v>
      </c>
    </row>
    <row r="75" spans="1:20" ht="12.75">
      <c r="A75" s="20" t="s">
        <v>81</v>
      </c>
      <c r="B75" s="19">
        <v>3290.64</v>
      </c>
      <c r="C75" s="21">
        <v>50.57</v>
      </c>
      <c r="D75" s="23">
        <v>95</v>
      </c>
      <c r="E75" s="17">
        <v>1</v>
      </c>
      <c r="F75" s="17">
        <v>0</v>
      </c>
      <c r="G75" s="24">
        <v>82</v>
      </c>
      <c r="H75" s="22">
        <v>15.627362000000002</v>
      </c>
      <c r="I75" s="18">
        <v>3.430396</v>
      </c>
      <c r="J75" s="18">
        <v>9.486</v>
      </c>
      <c r="K75" s="18">
        <v>0.666242</v>
      </c>
      <c r="L75" s="25">
        <v>5.763</v>
      </c>
      <c r="M75" s="26">
        <v>73</v>
      </c>
      <c r="N75" s="27">
        <v>186</v>
      </c>
      <c r="O75" s="26">
        <v>1.02669272509061</v>
      </c>
      <c r="P75" s="16">
        <v>0.05103</v>
      </c>
      <c r="Q75" s="16">
        <v>4.74903423042326</v>
      </c>
      <c r="R75" s="16">
        <v>0.23604500000000003</v>
      </c>
      <c r="S75" s="16">
        <v>5.77572695551387</v>
      </c>
      <c r="T75" s="27">
        <v>0.287075</v>
      </c>
    </row>
    <row r="76" spans="1:20" ht="12.75">
      <c r="A76" s="20" t="s">
        <v>82</v>
      </c>
      <c r="B76" s="19">
        <v>2725.38</v>
      </c>
      <c r="C76" s="21">
        <v>0</v>
      </c>
      <c r="D76" s="23">
        <v>60</v>
      </c>
      <c r="E76" s="17">
        <v>60</v>
      </c>
      <c r="F76" s="17">
        <v>0</v>
      </c>
      <c r="G76" s="24">
        <v>0</v>
      </c>
      <c r="H76" s="22">
        <v>5.703747</v>
      </c>
      <c r="I76" s="18">
        <v>0</v>
      </c>
      <c r="J76" s="18">
        <v>3.927</v>
      </c>
      <c r="K76" s="18">
        <v>9.495257</v>
      </c>
      <c r="L76" s="25">
        <v>0.918</v>
      </c>
      <c r="M76" s="26">
        <v>59</v>
      </c>
      <c r="N76" s="27">
        <v>77</v>
      </c>
      <c r="O76" s="26">
        <v>0</v>
      </c>
      <c r="P76" s="16">
        <v>0</v>
      </c>
      <c r="Q76" s="16">
        <v>2.09282632146709</v>
      </c>
      <c r="R76" s="16">
        <v>0.10402100000000002</v>
      </c>
      <c r="S76" s="16">
        <v>2.09282632146709</v>
      </c>
      <c r="T76" s="27">
        <v>0.10402100000000002</v>
      </c>
    </row>
    <row r="77" spans="1:20" ht="12.75">
      <c r="A77" s="20" t="s">
        <v>83</v>
      </c>
      <c r="B77" s="19">
        <v>2362.9700000000003</v>
      </c>
      <c r="C77" s="21">
        <v>0</v>
      </c>
      <c r="D77" s="23">
        <v>45</v>
      </c>
      <c r="E77" s="17">
        <v>43</v>
      </c>
      <c r="F77" s="17">
        <v>0</v>
      </c>
      <c r="G77" s="24">
        <v>3</v>
      </c>
      <c r="H77" s="22">
        <v>16.513316</v>
      </c>
      <c r="I77" s="18">
        <v>0</v>
      </c>
      <c r="J77" s="18">
        <v>3.111</v>
      </c>
      <c r="K77" s="18">
        <v>8.465683</v>
      </c>
      <c r="L77" s="25">
        <v>-0.051</v>
      </c>
      <c r="M77" s="26">
        <v>62</v>
      </c>
      <c r="N77" s="27">
        <v>61</v>
      </c>
      <c r="O77" s="26">
        <v>0</v>
      </c>
      <c r="P77" s="16">
        <v>0</v>
      </c>
      <c r="Q77" s="16">
        <v>6.98837310672585</v>
      </c>
      <c r="R77" s="16">
        <v>0.34735</v>
      </c>
      <c r="S77" s="16">
        <v>6.98837310672585</v>
      </c>
      <c r="T77" s="27">
        <v>0.34735</v>
      </c>
    </row>
    <row r="78" spans="1:20" ht="12.75">
      <c r="A78" s="20" t="s">
        <v>84</v>
      </c>
      <c r="B78" s="19">
        <v>2998.27</v>
      </c>
      <c r="C78" s="21">
        <v>0</v>
      </c>
      <c r="D78" s="23">
        <v>54</v>
      </c>
      <c r="E78" s="17">
        <v>54</v>
      </c>
      <c r="F78" s="17">
        <v>0</v>
      </c>
      <c r="G78" s="24">
        <v>0</v>
      </c>
      <c r="H78" s="22">
        <v>24.724635</v>
      </c>
      <c r="I78" s="18">
        <v>0</v>
      </c>
      <c r="J78" s="18">
        <v>4.743</v>
      </c>
      <c r="K78" s="18">
        <v>6.924366</v>
      </c>
      <c r="L78" s="25">
        <v>0.918</v>
      </c>
      <c r="M78" s="26">
        <v>75</v>
      </c>
      <c r="N78" s="27">
        <v>93</v>
      </c>
      <c r="O78" s="26">
        <v>0</v>
      </c>
      <c r="P78" s="16">
        <v>0</v>
      </c>
      <c r="Q78" s="16">
        <v>8.2463003665447</v>
      </c>
      <c r="R78" s="16">
        <v>0.409874</v>
      </c>
      <c r="S78" s="16">
        <v>8.2463003665447</v>
      </c>
      <c r="T78" s="27">
        <v>0.409874</v>
      </c>
    </row>
    <row r="79" spans="1:20" ht="12.75">
      <c r="A79" s="20" t="s">
        <v>85</v>
      </c>
      <c r="B79" s="19">
        <v>2325.27</v>
      </c>
      <c r="C79" s="21">
        <v>0</v>
      </c>
      <c r="D79" s="23">
        <v>45</v>
      </c>
      <c r="E79" s="17">
        <v>45</v>
      </c>
      <c r="F79" s="17">
        <v>0</v>
      </c>
      <c r="G79" s="24">
        <v>0</v>
      </c>
      <c r="H79" s="22">
        <v>5.655901</v>
      </c>
      <c r="I79" s="18">
        <v>0</v>
      </c>
      <c r="J79" s="18">
        <v>4.6343700000000005</v>
      </c>
      <c r="K79" s="18">
        <v>5.180728</v>
      </c>
      <c r="L79" s="25">
        <v>-0.150909</v>
      </c>
      <c r="M79" s="26">
        <v>93.829</v>
      </c>
      <c r="N79" s="27">
        <v>90.87</v>
      </c>
      <c r="O79" s="26">
        <v>0</v>
      </c>
      <c r="P79" s="16">
        <v>0</v>
      </c>
      <c r="Q79" s="16">
        <v>2.43236312342222</v>
      </c>
      <c r="R79" s="16">
        <v>0.120898</v>
      </c>
      <c r="S79" s="16">
        <v>2.43236312342222</v>
      </c>
      <c r="T79" s="27">
        <v>0.120898</v>
      </c>
    </row>
    <row r="80" spans="1:20" ht="12.75">
      <c r="A80" s="20" t="s">
        <v>86</v>
      </c>
      <c r="B80" s="19">
        <v>2333.9700000000003</v>
      </c>
      <c r="C80" s="21">
        <v>0</v>
      </c>
      <c r="D80" s="23">
        <v>45</v>
      </c>
      <c r="E80" s="17">
        <v>45</v>
      </c>
      <c r="F80" s="17">
        <v>0</v>
      </c>
      <c r="G80" s="24">
        <v>0</v>
      </c>
      <c r="H80" s="22">
        <v>17.484563</v>
      </c>
      <c r="I80" s="18">
        <v>0</v>
      </c>
      <c r="J80" s="18">
        <v>3.111</v>
      </c>
      <c r="K80" s="18">
        <v>6.984433</v>
      </c>
      <c r="L80" s="25">
        <v>0.35700000000000004</v>
      </c>
      <c r="M80" s="26">
        <v>54</v>
      </c>
      <c r="N80" s="27">
        <v>61</v>
      </c>
      <c r="O80" s="26">
        <v>0</v>
      </c>
      <c r="P80" s="16">
        <v>0</v>
      </c>
      <c r="Q80" s="16">
        <v>7.4913400772075</v>
      </c>
      <c r="R80" s="16">
        <v>0.37234900000000004</v>
      </c>
      <c r="S80" s="16">
        <v>7.4913400772075</v>
      </c>
      <c r="T80" s="27">
        <v>0.37234900000000004</v>
      </c>
    </row>
    <row r="81" spans="1:20" ht="12.75">
      <c r="A81" s="20" t="s">
        <v>87</v>
      </c>
      <c r="B81" s="19">
        <v>2331.34</v>
      </c>
      <c r="C81" s="21">
        <v>0</v>
      </c>
      <c r="D81" s="23">
        <v>45</v>
      </c>
      <c r="E81" s="17">
        <v>43</v>
      </c>
      <c r="F81" s="17">
        <v>2</v>
      </c>
      <c r="G81" s="24">
        <v>0</v>
      </c>
      <c r="H81" s="22">
        <v>4.908537</v>
      </c>
      <c r="I81" s="18">
        <v>0</v>
      </c>
      <c r="J81" s="18">
        <v>4.182</v>
      </c>
      <c r="K81" s="18">
        <v>5.159464000000001</v>
      </c>
      <c r="L81" s="25">
        <v>1.071</v>
      </c>
      <c r="M81" s="26">
        <v>61</v>
      </c>
      <c r="N81" s="27">
        <v>82</v>
      </c>
      <c r="O81" s="26">
        <v>0</v>
      </c>
      <c r="P81" s="16">
        <v>0</v>
      </c>
      <c r="Q81" s="16">
        <v>2.10545737644444</v>
      </c>
      <c r="R81" s="16">
        <v>0.104649</v>
      </c>
      <c r="S81" s="16">
        <v>2.10545737644444</v>
      </c>
      <c r="T81" s="27">
        <v>0.104649</v>
      </c>
    </row>
    <row r="82" spans="1:20" ht="12.75">
      <c r="A82" s="20" t="s">
        <v>88</v>
      </c>
      <c r="B82" s="19">
        <v>2336.12</v>
      </c>
      <c r="C82" s="21">
        <v>0</v>
      </c>
      <c r="D82" s="23">
        <v>45</v>
      </c>
      <c r="E82" s="17">
        <v>45</v>
      </c>
      <c r="F82" s="17">
        <v>0</v>
      </c>
      <c r="G82" s="24">
        <v>0</v>
      </c>
      <c r="H82" s="22">
        <v>4.702701</v>
      </c>
      <c r="I82" s="18">
        <v>0</v>
      </c>
      <c r="J82" s="18">
        <v>3.5174700000000003</v>
      </c>
      <c r="K82" s="18">
        <v>7.5099860000000005</v>
      </c>
      <c r="L82" s="25">
        <v>-0.548811</v>
      </c>
      <c r="M82" s="26">
        <v>79.73100000000001</v>
      </c>
      <c r="N82" s="27">
        <v>68.97</v>
      </c>
      <c r="O82" s="26">
        <v>0</v>
      </c>
      <c r="P82" s="16">
        <v>0</v>
      </c>
      <c r="Q82" s="16">
        <v>2.0130391418249</v>
      </c>
      <c r="R82" s="16">
        <v>0.10005599999999999</v>
      </c>
      <c r="S82" s="16">
        <v>2.0130391418249</v>
      </c>
      <c r="T82" s="27">
        <v>0.10005599999999999</v>
      </c>
    </row>
    <row r="83" spans="1:20" ht="12.75">
      <c r="A83" s="20" t="s">
        <v>89</v>
      </c>
      <c r="B83" s="19">
        <v>2988.96</v>
      </c>
      <c r="C83" s="21">
        <v>0</v>
      </c>
      <c r="D83" s="23">
        <v>53</v>
      </c>
      <c r="E83" s="17">
        <v>54</v>
      </c>
      <c r="F83" s="17">
        <v>0</v>
      </c>
      <c r="G83" s="24">
        <v>0</v>
      </c>
      <c r="H83" s="22">
        <v>5.6550959999999995</v>
      </c>
      <c r="I83" s="18">
        <v>0</v>
      </c>
      <c r="J83" s="18">
        <v>5.0489999999999995</v>
      </c>
      <c r="K83" s="18">
        <v>8.886906</v>
      </c>
      <c r="L83" s="25">
        <v>1.02</v>
      </c>
      <c r="M83" s="26">
        <v>79</v>
      </c>
      <c r="N83" s="27">
        <v>99</v>
      </c>
      <c r="O83" s="26">
        <v>0</v>
      </c>
      <c r="P83" s="16">
        <v>0</v>
      </c>
      <c r="Q83" s="16">
        <v>1.8919945399068498</v>
      </c>
      <c r="R83" s="16">
        <v>0.094039</v>
      </c>
      <c r="S83" s="16">
        <v>1.8919945399068498</v>
      </c>
      <c r="T83" s="27">
        <v>0.094039</v>
      </c>
    </row>
    <row r="84" spans="1:20" ht="12.75">
      <c r="A84" s="20" t="s">
        <v>90</v>
      </c>
      <c r="B84" s="19">
        <v>2328.15</v>
      </c>
      <c r="C84" s="21">
        <v>0</v>
      </c>
      <c r="D84" s="23">
        <v>45</v>
      </c>
      <c r="E84" s="17">
        <v>45</v>
      </c>
      <c r="F84" s="17">
        <v>0</v>
      </c>
      <c r="G84" s="24">
        <v>0</v>
      </c>
      <c r="H84" s="22">
        <v>15.428145</v>
      </c>
      <c r="I84" s="18">
        <v>0</v>
      </c>
      <c r="J84" s="18">
        <v>3.6210000000000004</v>
      </c>
      <c r="K84" s="18">
        <v>6.89785</v>
      </c>
      <c r="L84" s="25">
        <v>0.35700000000000004</v>
      </c>
      <c r="M84" s="26">
        <v>64</v>
      </c>
      <c r="N84" s="27">
        <v>71</v>
      </c>
      <c r="O84" s="26">
        <v>0</v>
      </c>
      <c r="P84" s="16">
        <v>0</v>
      </c>
      <c r="Q84" s="16">
        <v>6.62678306810128</v>
      </c>
      <c r="R84" s="16">
        <v>0.329377</v>
      </c>
      <c r="S84" s="16">
        <v>6.62678306810128</v>
      </c>
      <c r="T84" s="27">
        <v>0.329377</v>
      </c>
    </row>
    <row r="85" spans="1:20" ht="12.75">
      <c r="A85" s="20" t="s">
        <v>91</v>
      </c>
      <c r="B85" s="19">
        <v>1616.29</v>
      </c>
      <c r="C85" s="21">
        <v>0</v>
      </c>
      <c r="D85" s="23">
        <v>26</v>
      </c>
      <c r="E85" s="17">
        <v>0</v>
      </c>
      <c r="F85" s="17">
        <v>0</v>
      </c>
      <c r="G85" s="24">
        <v>0</v>
      </c>
      <c r="H85" s="22">
        <v>5.808128000000001</v>
      </c>
      <c r="I85" s="18">
        <v>0.752872</v>
      </c>
      <c r="J85" s="18">
        <v>1.326</v>
      </c>
      <c r="K85" s="18">
        <v>0</v>
      </c>
      <c r="L85" s="25">
        <v>0.051</v>
      </c>
      <c r="M85" s="26">
        <v>25</v>
      </c>
      <c r="N85" s="27">
        <v>26</v>
      </c>
      <c r="O85" s="26">
        <v>0.4658025478101</v>
      </c>
      <c r="P85" s="16">
        <v>0.023152</v>
      </c>
      <c r="Q85" s="16">
        <v>3.59349374184088</v>
      </c>
      <c r="R85" s="16">
        <v>0.17861100000000002</v>
      </c>
      <c r="S85" s="16">
        <v>4.05929628965098</v>
      </c>
      <c r="T85" s="27">
        <v>0.20176300000000003</v>
      </c>
    </row>
    <row r="86" spans="1:20" ht="12.75">
      <c r="A86" s="20" t="s">
        <v>92</v>
      </c>
      <c r="B86" s="19">
        <v>2332.9700000000003</v>
      </c>
      <c r="C86" s="21">
        <v>0</v>
      </c>
      <c r="D86" s="23">
        <v>45</v>
      </c>
      <c r="E86" s="17">
        <v>45</v>
      </c>
      <c r="F86" s="17">
        <v>0</v>
      </c>
      <c r="G86" s="24">
        <v>0</v>
      </c>
      <c r="H86" s="22">
        <v>16.987285</v>
      </c>
      <c r="I86" s="18">
        <v>0</v>
      </c>
      <c r="J86" s="18">
        <v>3.6210000000000004</v>
      </c>
      <c r="K86" s="18">
        <v>7.694717000000001</v>
      </c>
      <c r="L86" s="25">
        <v>-0.35700000000000004</v>
      </c>
      <c r="M86" s="26">
        <v>78</v>
      </c>
      <c r="N86" s="27">
        <v>71</v>
      </c>
      <c r="O86" s="26">
        <v>0</v>
      </c>
      <c r="P86" s="16">
        <v>0</v>
      </c>
      <c r="Q86" s="16">
        <v>7.28139881781591</v>
      </c>
      <c r="R86" s="16">
        <v>0.361914</v>
      </c>
      <c r="S86" s="16">
        <v>7.28139881781591</v>
      </c>
      <c r="T86" s="27">
        <v>0.361914</v>
      </c>
    </row>
    <row r="87" spans="1:20" ht="12.75">
      <c r="A87" s="20" t="s">
        <v>93</v>
      </c>
      <c r="B87" s="19">
        <v>1145.04</v>
      </c>
      <c r="C87" s="21">
        <v>0</v>
      </c>
      <c r="D87" s="23">
        <v>20</v>
      </c>
      <c r="E87" s="17">
        <v>20</v>
      </c>
      <c r="F87" s="17">
        <v>0</v>
      </c>
      <c r="G87" s="24">
        <v>0</v>
      </c>
      <c r="H87" s="22">
        <v>9.263152</v>
      </c>
      <c r="I87" s="18">
        <v>0</v>
      </c>
      <c r="J87" s="18">
        <v>1.7850000000000001</v>
      </c>
      <c r="K87" s="18">
        <v>3.61185</v>
      </c>
      <c r="L87" s="25">
        <v>-0.306</v>
      </c>
      <c r="M87" s="26">
        <v>41</v>
      </c>
      <c r="N87" s="27">
        <v>35</v>
      </c>
      <c r="O87" s="26">
        <v>0</v>
      </c>
      <c r="P87" s="16">
        <v>0</v>
      </c>
      <c r="Q87" s="16">
        <v>8.08980646964298</v>
      </c>
      <c r="R87" s="16">
        <v>0.402095</v>
      </c>
      <c r="S87" s="16">
        <v>8.08980646964298</v>
      </c>
      <c r="T87" s="27">
        <v>0.402095</v>
      </c>
    </row>
    <row r="88" spans="1:20" ht="12.75">
      <c r="A88" s="20" t="s">
        <v>94</v>
      </c>
      <c r="B88" s="19">
        <v>1131.55</v>
      </c>
      <c r="C88" s="21">
        <v>0</v>
      </c>
      <c r="D88" s="23">
        <v>22</v>
      </c>
      <c r="E88" s="17">
        <v>22</v>
      </c>
      <c r="F88" s="17">
        <v>0</v>
      </c>
      <c r="G88" s="24">
        <v>0</v>
      </c>
      <c r="H88" s="22">
        <v>5.452019</v>
      </c>
      <c r="I88" s="18">
        <v>0</v>
      </c>
      <c r="J88" s="18">
        <v>2.142</v>
      </c>
      <c r="K88" s="18">
        <v>2.825979</v>
      </c>
      <c r="L88" s="25">
        <v>-0.242199</v>
      </c>
      <c r="M88" s="26">
        <v>46.748999999999995</v>
      </c>
      <c r="N88" s="27">
        <v>42</v>
      </c>
      <c r="O88" s="26">
        <v>0</v>
      </c>
      <c r="P88" s="16">
        <v>0</v>
      </c>
      <c r="Q88" s="16">
        <v>4.81818655826079</v>
      </c>
      <c r="R88" s="16">
        <v>0.239483</v>
      </c>
      <c r="S88" s="16">
        <v>4.81818655826079</v>
      </c>
      <c r="T88" s="27">
        <v>0.239483</v>
      </c>
    </row>
    <row r="89" spans="1:20" ht="12.75">
      <c r="A89" s="20" t="s">
        <v>95</v>
      </c>
      <c r="B89" s="19">
        <v>912.15</v>
      </c>
      <c r="C89" s="21">
        <v>344.90000000000003</v>
      </c>
      <c r="D89" s="23">
        <v>25</v>
      </c>
      <c r="E89" s="17">
        <v>24</v>
      </c>
      <c r="F89" s="17">
        <v>1</v>
      </c>
      <c r="G89" s="24">
        <v>0</v>
      </c>
      <c r="H89" s="22">
        <v>3.0146100000000002</v>
      </c>
      <c r="I89" s="18">
        <v>0</v>
      </c>
      <c r="J89" s="18">
        <v>1.632</v>
      </c>
      <c r="K89" s="18">
        <v>4.831437</v>
      </c>
      <c r="L89" s="25">
        <v>0.102</v>
      </c>
      <c r="M89" s="26">
        <v>30</v>
      </c>
      <c r="N89" s="27">
        <v>32</v>
      </c>
      <c r="O89" s="26">
        <v>0</v>
      </c>
      <c r="P89" s="16">
        <v>0</v>
      </c>
      <c r="Q89" s="16">
        <v>3.30494984377569</v>
      </c>
      <c r="R89" s="16">
        <v>0.164269</v>
      </c>
      <c r="S89" s="16">
        <v>3.30494984377569</v>
      </c>
      <c r="T89" s="27">
        <v>0.164269</v>
      </c>
    </row>
    <row r="90" spans="1:20" ht="12.75">
      <c r="A90" s="20" t="s">
        <v>96</v>
      </c>
      <c r="B90" s="19">
        <v>1417.51</v>
      </c>
      <c r="C90" s="21">
        <v>0</v>
      </c>
      <c r="D90" s="23">
        <v>32</v>
      </c>
      <c r="E90" s="17">
        <v>32</v>
      </c>
      <c r="F90" s="17">
        <v>0</v>
      </c>
      <c r="G90" s="24">
        <v>0</v>
      </c>
      <c r="H90" s="22">
        <v>5.1748</v>
      </c>
      <c r="I90" s="18">
        <v>0</v>
      </c>
      <c r="J90" s="18">
        <v>1.53</v>
      </c>
      <c r="K90" s="18">
        <v>4.155414</v>
      </c>
      <c r="L90" s="25">
        <v>-0.369138</v>
      </c>
      <c r="M90" s="26">
        <v>37.238</v>
      </c>
      <c r="N90" s="27">
        <v>30</v>
      </c>
      <c r="O90" s="26">
        <v>0</v>
      </c>
      <c r="P90" s="16">
        <v>0</v>
      </c>
      <c r="Q90" s="16">
        <v>3.6506268033382403</v>
      </c>
      <c r="R90" s="16">
        <v>0.18145</v>
      </c>
      <c r="S90" s="16">
        <v>3.6506268033382403</v>
      </c>
      <c r="T90" s="27">
        <v>0.18145</v>
      </c>
    </row>
    <row r="91" spans="1:20" ht="12.75">
      <c r="A91" s="20" t="s">
        <v>97</v>
      </c>
      <c r="B91" s="19">
        <v>1107.3600000000001</v>
      </c>
      <c r="C91" s="21">
        <v>0</v>
      </c>
      <c r="D91" s="23">
        <v>24</v>
      </c>
      <c r="E91" s="17">
        <v>23</v>
      </c>
      <c r="F91" s="17">
        <v>1</v>
      </c>
      <c r="G91" s="24">
        <v>0</v>
      </c>
      <c r="H91" s="22">
        <v>2.189469</v>
      </c>
      <c r="I91" s="18">
        <v>2.01563</v>
      </c>
      <c r="J91" s="18">
        <v>0.408</v>
      </c>
      <c r="K91" s="18">
        <v>2.9369009999999998</v>
      </c>
      <c r="L91" s="25">
        <v>-1.250061</v>
      </c>
      <c r="M91" s="26">
        <v>32.511</v>
      </c>
      <c r="N91" s="27">
        <v>8</v>
      </c>
      <c r="O91" s="26">
        <v>1.82021203583297</v>
      </c>
      <c r="P91" s="16">
        <v>0.09047100000000001</v>
      </c>
      <c r="Q91" s="16">
        <v>1.97719711746857</v>
      </c>
      <c r="R91" s="16">
        <v>0.09827400000000001</v>
      </c>
      <c r="S91" s="16">
        <v>3.79740915330154</v>
      </c>
      <c r="T91" s="27">
        <v>0.18874500000000002</v>
      </c>
    </row>
    <row r="92" spans="1:20" ht="12.75">
      <c r="A92" s="20" t="s">
        <v>98</v>
      </c>
      <c r="B92" s="19">
        <v>2346.38</v>
      </c>
      <c r="C92" s="21">
        <v>0</v>
      </c>
      <c r="D92" s="23">
        <v>45</v>
      </c>
      <c r="E92" s="17">
        <v>45</v>
      </c>
      <c r="F92" s="17">
        <v>0</v>
      </c>
      <c r="G92" s="24">
        <v>0</v>
      </c>
      <c r="H92" s="22">
        <v>14.135463999999999</v>
      </c>
      <c r="I92" s="18">
        <v>0</v>
      </c>
      <c r="J92" s="18">
        <v>3.06</v>
      </c>
      <c r="K92" s="18">
        <v>8.564533</v>
      </c>
      <c r="L92" s="25">
        <v>0.306</v>
      </c>
      <c r="M92" s="26">
        <v>54</v>
      </c>
      <c r="N92" s="27">
        <v>60</v>
      </c>
      <c r="O92" s="26">
        <v>0</v>
      </c>
      <c r="P92" s="16">
        <v>0</v>
      </c>
      <c r="Q92" s="16">
        <v>6.0243711589768</v>
      </c>
      <c r="R92" s="16">
        <v>0.299435</v>
      </c>
      <c r="S92" s="16">
        <v>6.0243711589768</v>
      </c>
      <c r="T92" s="27">
        <v>0.299435</v>
      </c>
    </row>
    <row r="93" spans="1:20" ht="12.75">
      <c r="A93" s="20" t="s">
        <v>99</v>
      </c>
      <c r="B93" s="19">
        <v>2330.03</v>
      </c>
      <c r="C93" s="21">
        <v>0</v>
      </c>
      <c r="D93" s="23">
        <v>45</v>
      </c>
      <c r="E93" s="17">
        <v>45</v>
      </c>
      <c r="F93" s="17">
        <v>0</v>
      </c>
      <c r="G93" s="24">
        <v>0</v>
      </c>
      <c r="H93" s="22">
        <v>17.284946</v>
      </c>
      <c r="I93" s="18">
        <v>0</v>
      </c>
      <c r="J93" s="18">
        <v>3.7230000000000003</v>
      </c>
      <c r="K93" s="18">
        <v>7.47205</v>
      </c>
      <c r="L93" s="25">
        <v>-0.51</v>
      </c>
      <c r="M93" s="26">
        <v>83</v>
      </c>
      <c r="N93" s="27">
        <v>73</v>
      </c>
      <c r="O93" s="26">
        <v>0</v>
      </c>
      <c r="P93" s="16">
        <v>0</v>
      </c>
      <c r="Q93" s="16">
        <v>7.4183362445977</v>
      </c>
      <c r="R93" s="16">
        <v>0.36872</v>
      </c>
      <c r="S93" s="16">
        <v>7.4183362445977</v>
      </c>
      <c r="T93" s="27">
        <v>0.36872</v>
      </c>
    </row>
    <row r="94" spans="1:20" ht="12.75">
      <c r="A94" s="20" t="s">
        <v>100</v>
      </c>
      <c r="B94" s="19">
        <v>2349.9</v>
      </c>
      <c r="C94" s="21">
        <v>0</v>
      </c>
      <c r="D94" s="23">
        <v>45</v>
      </c>
      <c r="E94" s="17">
        <v>45</v>
      </c>
      <c r="F94" s="17">
        <v>0</v>
      </c>
      <c r="G94" s="24">
        <v>0</v>
      </c>
      <c r="H94" s="22">
        <v>14.597109000000001</v>
      </c>
      <c r="I94" s="18">
        <v>0</v>
      </c>
      <c r="J94" s="18">
        <v>3.8760000000000003</v>
      </c>
      <c r="K94" s="18">
        <v>8.296892</v>
      </c>
      <c r="L94" s="25">
        <v>0.255</v>
      </c>
      <c r="M94" s="26">
        <v>71</v>
      </c>
      <c r="N94" s="27">
        <v>76</v>
      </c>
      <c r="O94" s="26">
        <v>0</v>
      </c>
      <c r="P94" s="16">
        <v>0</v>
      </c>
      <c r="Q94" s="16">
        <v>6.211800076598999</v>
      </c>
      <c r="R94" s="16">
        <v>0.308751</v>
      </c>
      <c r="S94" s="16">
        <v>6.211800076598999</v>
      </c>
      <c r="T94" s="27">
        <v>0.308751</v>
      </c>
    </row>
    <row r="95" spans="1:20" ht="12.75">
      <c r="A95" s="20" t="s">
        <v>101</v>
      </c>
      <c r="B95" s="19">
        <v>2354.7200000000003</v>
      </c>
      <c r="C95" s="21">
        <v>0</v>
      </c>
      <c r="D95" s="23">
        <v>45</v>
      </c>
      <c r="E95" s="17">
        <v>45</v>
      </c>
      <c r="F95" s="17">
        <v>0</v>
      </c>
      <c r="G95" s="24">
        <v>0</v>
      </c>
      <c r="H95" s="22">
        <v>17.762005</v>
      </c>
      <c r="I95" s="18">
        <v>0</v>
      </c>
      <c r="J95" s="18">
        <v>3.672</v>
      </c>
      <c r="K95" s="18">
        <v>8.708</v>
      </c>
      <c r="L95" s="25">
        <v>-0.35700000000000004</v>
      </c>
      <c r="M95" s="26">
        <v>79</v>
      </c>
      <c r="N95" s="27">
        <v>72</v>
      </c>
      <c r="O95" s="26">
        <v>0</v>
      </c>
      <c r="P95" s="16">
        <v>0</v>
      </c>
      <c r="Q95" s="16">
        <v>7.54314950397499</v>
      </c>
      <c r="R95" s="16">
        <v>0.37492400000000004</v>
      </c>
      <c r="S95" s="16">
        <v>7.54314950397499</v>
      </c>
      <c r="T95" s="27">
        <v>0.37492400000000004</v>
      </c>
    </row>
    <row r="96" spans="1:20" ht="12.75">
      <c r="A96" s="20" t="s">
        <v>102</v>
      </c>
      <c r="B96" s="19">
        <v>1508.55</v>
      </c>
      <c r="C96" s="21">
        <v>0</v>
      </c>
      <c r="D96" s="23">
        <v>30</v>
      </c>
      <c r="E96" s="17">
        <v>30</v>
      </c>
      <c r="F96" s="17">
        <v>0</v>
      </c>
      <c r="G96" s="24">
        <v>0</v>
      </c>
      <c r="H96" s="22">
        <v>9.49471</v>
      </c>
      <c r="I96" s="18">
        <v>0</v>
      </c>
      <c r="J96" s="18">
        <v>2.346</v>
      </c>
      <c r="K96" s="18">
        <v>5.7892920000000005</v>
      </c>
      <c r="L96" s="25">
        <v>-0.051</v>
      </c>
      <c r="M96" s="26">
        <v>47</v>
      </c>
      <c r="N96" s="27">
        <v>46</v>
      </c>
      <c r="O96" s="26">
        <v>0</v>
      </c>
      <c r="P96" s="16">
        <v>0</v>
      </c>
      <c r="Q96" s="16">
        <v>6.29393125849325</v>
      </c>
      <c r="R96" s="16">
        <v>0.312833</v>
      </c>
      <c r="S96" s="16">
        <v>6.29393125849325</v>
      </c>
      <c r="T96" s="27">
        <v>0.312833</v>
      </c>
    </row>
    <row r="97" spans="1:20" ht="12.75">
      <c r="A97" s="20" t="s">
        <v>103</v>
      </c>
      <c r="B97" s="19">
        <v>1514.21</v>
      </c>
      <c r="C97" s="21">
        <v>0</v>
      </c>
      <c r="D97" s="23">
        <v>30</v>
      </c>
      <c r="E97" s="17">
        <v>30</v>
      </c>
      <c r="F97" s="17">
        <v>0</v>
      </c>
      <c r="G97" s="24">
        <v>0</v>
      </c>
      <c r="H97" s="22">
        <v>12.925056</v>
      </c>
      <c r="I97" s="18">
        <v>0</v>
      </c>
      <c r="J97" s="18">
        <v>2.448</v>
      </c>
      <c r="K97" s="18">
        <v>5.216941</v>
      </c>
      <c r="L97" s="25">
        <v>-0.51</v>
      </c>
      <c r="M97" s="26">
        <v>58</v>
      </c>
      <c r="N97" s="27">
        <v>48</v>
      </c>
      <c r="O97" s="26">
        <v>0</v>
      </c>
      <c r="P97" s="16">
        <v>0</v>
      </c>
      <c r="Q97" s="16">
        <v>8.53584113167922</v>
      </c>
      <c r="R97" s="16">
        <v>0.424265</v>
      </c>
      <c r="S97" s="16">
        <v>8.53584113167922</v>
      </c>
      <c r="T97" s="27">
        <v>0.424265</v>
      </c>
    </row>
    <row r="98" spans="1:20" ht="12.75">
      <c r="A98" s="20" t="s">
        <v>104</v>
      </c>
      <c r="B98" s="19">
        <v>2316.27</v>
      </c>
      <c r="C98" s="21">
        <v>0</v>
      </c>
      <c r="D98" s="23">
        <v>45</v>
      </c>
      <c r="E98" s="17">
        <v>43</v>
      </c>
      <c r="F98" s="17">
        <v>2</v>
      </c>
      <c r="G98" s="24">
        <v>0</v>
      </c>
      <c r="H98" s="22">
        <v>17.424718000000002</v>
      </c>
      <c r="I98" s="18">
        <v>0</v>
      </c>
      <c r="J98" s="18">
        <v>3.6210000000000004</v>
      </c>
      <c r="K98" s="18">
        <v>6.764292</v>
      </c>
      <c r="L98" s="25">
        <v>-0.459</v>
      </c>
      <c r="M98" s="26">
        <v>80</v>
      </c>
      <c r="N98" s="27">
        <v>71</v>
      </c>
      <c r="O98" s="26">
        <v>0</v>
      </c>
      <c r="P98" s="16">
        <v>0</v>
      </c>
      <c r="Q98" s="16">
        <v>7.52274907502147</v>
      </c>
      <c r="R98" s="16">
        <v>0.37390999999999996</v>
      </c>
      <c r="S98" s="16">
        <v>7.52274907502147</v>
      </c>
      <c r="T98" s="27">
        <v>0.37390999999999996</v>
      </c>
    </row>
    <row r="99" spans="1:20" ht="12.75">
      <c r="A99" s="20" t="s">
        <v>105</v>
      </c>
      <c r="B99" s="19">
        <v>2879.2000000000003</v>
      </c>
      <c r="C99" s="21">
        <v>0</v>
      </c>
      <c r="D99" s="23">
        <v>72</v>
      </c>
      <c r="E99" s="17">
        <v>72</v>
      </c>
      <c r="F99" s="17">
        <v>0</v>
      </c>
      <c r="G99" s="24">
        <v>0</v>
      </c>
      <c r="H99" s="22">
        <v>21.035935</v>
      </c>
      <c r="I99" s="18">
        <v>0</v>
      </c>
      <c r="J99" s="18">
        <v>4.794</v>
      </c>
      <c r="K99" s="18">
        <v>12.130058</v>
      </c>
      <c r="L99" s="25">
        <v>1.224</v>
      </c>
      <c r="M99" s="26">
        <v>70</v>
      </c>
      <c r="N99" s="27">
        <v>94</v>
      </c>
      <c r="O99" s="26">
        <v>0</v>
      </c>
      <c r="P99" s="16">
        <v>0</v>
      </c>
      <c r="Q99" s="16">
        <v>7.30617358988607</v>
      </c>
      <c r="R99" s="16">
        <v>0.36314599999999997</v>
      </c>
      <c r="S99" s="16">
        <v>7.30617358988607</v>
      </c>
      <c r="T99" s="27">
        <v>0.36314599999999997</v>
      </c>
    </row>
    <row r="100" spans="1:20" ht="12.75">
      <c r="A100" s="20" t="s">
        <v>106</v>
      </c>
      <c r="B100" s="19">
        <v>1994.48</v>
      </c>
      <c r="C100" s="21">
        <v>0</v>
      </c>
      <c r="D100" s="23">
        <v>30</v>
      </c>
      <c r="E100" s="17">
        <v>28</v>
      </c>
      <c r="F100" s="17">
        <v>2</v>
      </c>
      <c r="G100" s="24">
        <v>0</v>
      </c>
      <c r="H100" s="22">
        <v>16.239183</v>
      </c>
      <c r="I100" s="18">
        <v>0</v>
      </c>
      <c r="J100" s="18">
        <v>3.417</v>
      </c>
      <c r="K100" s="18">
        <v>6.063817</v>
      </c>
      <c r="L100" s="25">
        <v>0.816</v>
      </c>
      <c r="M100" s="26">
        <v>51</v>
      </c>
      <c r="N100" s="27">
        <v>67</v>
      </c>
      <c r="O100" s="26">
        <v>0</v>
      </c>
      <c r="P100" s="16">
        <v>0</v>
      </c>
      <c r="Q100" s="16">
        <v>8.14206359552364</v>
      </c>
      <c r="R100" s="16">
        <v>0.40469299999999997</v>
      </c>
      <c r="S100" s="16">
        <v>8.14206359552364</v>
      </c>
      <c r="T100" s="27">
        <v>0.40469299999999997</v>
      </c>
    </row>
    <row r="101" spans="1:20" ht="12.75">
      <c r="A101" s="20" t="s">
        <v>107</v>
      </c>
      <c r="B101" s="19">
        <v>2375.09</v>
      </c>
      <c r="C101" s="21">
        <v>0</v>
      </c>
      <c r="D101" s="23">
        <v>45</v>
      </c>
      <c r="E101" s="17">
        <v>45</v>
      </c>
      <c r="F101" s="17">
        <v>0</v>
      </c>
      <c r="G101" s="24">
        <v>0</v>
      </c>
      <c r="H101" s="22">
        <v>18.276114</v>
      </c>
      <c r="I101" s="18">
        <v>0</v>
      </c>
      <c r="J101" s="18">
        <v>1.326</v>
      </c>
      <c r="K101" s="18">
        <v>8.687883000000001</v>
      </c>
      <c r="L101" s="25">
        <v>-2.499</v>
      </c>
      <c r="M101" s="26">
        <v>75</v>
      </c>
      <c r="N101" s="27">
        <v>26</v>
      </c>
      <c r="O101" s="26">
        <v>0</v>
      </c>
      <c r="P101" s="16">
        <v>0</v>
      </c>
      <c r="Q101" s="16">
        <v>7.69491429798449</v>
      </c>
      <c r="R101" s="16">
        <v>0.38246800000000003</v>
      </c>
      <c r="S101" s="16">
        <v>7.69491429798449</v>
      </c>
      <c r="T101" s="27">
        <v>0.38246800000000003</v>
      </c>
    </row>
    <row r="102" spans="1:20" ht="12.75">
      <c r="A102" s="20" t="s">
        <v>108</v>
      </c>
      <c r="B102" s="19">
        <v>1513.52</v>
      </c>
      <c r="C102" s="21">
        <v>0</v>
      </c>
      <c r="D102" s="23">
        <v>30</v>
      </c>
      <c r="E102" s="17">
        <v>30</v>
      </c>
      <c r="F102" s="17">
        <v>0</v>
      </c>
      <c r="G102" s="24">
        <v>0</v>
      </c>
      <c r="H102" s="22">
        <v>10.137177000000001</v>
      </c>
      <c r="I102" s="18">
        <v>0</v>
      </c>
      <c r="J102" s="18">
        <v>2.958</v>
      </c>
      <c r="K102" s="18">
        <v>4.984816</v>
      </c>
      <c r="L102" s="25">
        <v>-0.255</v>
      </c>
      <c r="M102" s="26">
        <v>63</v>
      </c>
      <c r="N102" s="27">
        <v>58</v>
      </c>
      <c r="O102" s="26">
        <v>0</v>
      </c>
      <c r="P102" s="16">
        <v>0</v>
      </c>
      <c r="Q102" s="16">
        <v>6.6977489560759</v>
      </c>
      <c r="R102" s="16">
        <v>0.332904</v>
      </c>
      <c r="S102" s="16">
        <v>6.6977489560759</v>
      </c>
      <c r="T102" s="27">
        <v>0.332904</v>
      </c>
    </row>
    <row r="103" spans="1:20" ht="12.75">
      <c r="A103" s="20" t="s">
        <v>109</v>
      </c>
      <c r="B103" s="19">
        <v>1470.33</v>
      </c>
      <c r="C103" s="21">
        <v>65.62</v>
      </c>
      <c r="D103" s="23">
        <v>30</v>
      </c>
      <c r="E103" s="17">
        <v>29</v>
      </c>
      <c r="F103" s="17">
        <v>0</v>
      </c>
      <c r="G103" s="24">
        <v>1</v>
      </c>
      <c r="H103" s="22">
        <v>8.30125</v>
      </c>
      <c r="I103" s="18">
        <v>1.8222260000000001</v>
      </c>
      <c r="J103" s="18">
        <v>2.5500000000000003</v>
      </c>
      <c r="K103" s="18">
        <v>4.786524</v>
      </c>
      <c r="L103" s="25">
        <v>-0.757452</v>
      </c>
      <c r="M103" s="26">
        <v>64.852</v>
      </c>
      <c r="N103" s="27">
        <v>50</v>
      </c>
      <c r="O103" s="26">
        <v>1.18638367134346</v>
      </c>
      <c r="P103" s="16">
        <v>0.058968</v>
      </c>
      <c r="Q103" s="16">
        <v>5.645841409751551</v>
      </c>
      <c r="R103" s="16">
        <v>0.28062000000000004</v>
      </c>
      <c r="S103" s="16">
        <v>6.83222508109501</v>
      </c>
      <c r="T103" s="27">
        <v>0.33958799999999995</v>
      </c>
    </row>
    <row r="104" spans="1:20" ht="12.75">
      <c r="A104" s="20" t="s">
        <v>110</v>
      </c>
      <c r="B104" s="19">
        <v>1511.42</v>
      </c>
      <c r="C104" s="21">
        <v>0</v>
      </c>
      <c r="D104" s="23">
        <v>30</v>
      </c>
      <c r="E104" s="17">
        <v>30</v>
      </c>
      <c r="F104" s="17">
        <v>0</v>
      </c>
      <c r="G104" s="24">
        <v>0</v>
      </c>
      <c r="H104" s="22">
        <v>10.524283</v>
      </c>
      <c r="I104" s="18">
        <v>0</v>
      </c>
      <c r="J104" s="18">
        <v>2.6010000000000004</v>
      </c>
      <c r="K104" s="18">
        <v>4.880725</v>
      </c>
      <c r="L104" s="25">
        <v>0.255</v>
      </c>
      <c r="M104" s="26">
        <v>46</v>
      </c>
      <c r="N104" s="27">
        <v>51</v>
      </c>
      <c r="O104" s="26">
        <v>0</v>
      </c>
      <c r="P104" s="16">
        <v>0</v>
      </c>
      <c r="Q104" s="16">
        <v>6.96317568908708</v>
      </c>
      <c r="R104" s="16">
        <v>0.346097</v>
      </c>
      <c r="S104" s="16">
        <v>6.96317568908708</v>
      </c>
      <c r="T104" s="27">
        <v>0.346097</v>
      </c>
    </row>
    <row r="105" spans="1:20" ht="12.75">
      <c r="A105" s="20" t="s">
        <v>111</v>
      </c>
      <c r="B105" s="19">
        <v>1510.47</v>
      </c>
      <c r="C105" s="21">
        <v>0</v>
      </c>
      <c r="D105" s="23">
        <v>30</v>
      </c>
      <c r="E105" s="17">
        <v>30</v>
      </c>
      <c r="F105" s="17">
        <v>0</v>
      </c>
      <c r="G105" s="24">
        <v>0</v>
      </c>
      <c r="H105" s="22">
        <v>10.345081</v>
      </c>
      <c r="I105" s="18">
        <v>0</v>
      </c>
      <c r="J105" s="18">
        <v>2.652</v>
      </c>
      <c r="K105" s="18">
        <v>4.862916</v>
      </c>
      <c r="L105" s="25">
        <v>-0.35700000000000004</v>
      </c>
      <c r="M105" s="26">
        <v>59</v>
      </c>
      <c r="N105" s="27">
        <v>52</v>
      </c>
      <c r="O105" s="26">
        <v>0</v>
      </c>
      <c r="P105" s="16">
        <v>0</v>
      </c>
      <c r="Q105" s="16">
        <v>6.8489152383033005</v>
      </c>
      <c r="R105" s="16">
        <v>0.34041800000000005</v>
      </c>
      <c r="S105" s="16">
        <v>6.8489152383033005</v>
      </c>
      <c r="T105" s="27">
        <v>0.34041800000000005</v>
      </c>
    </row>
    <row r="106" spans="1:20" ht="12.75">
      <c r="A106" s="20" t="s">
        <v>112</v>
      </c>
      <c r="B106" s="19">
        <v>2323.35</v>
      </c>
      <c r="C106" s="21">
        <v>0</v>
      </c>
      <c r="D106" s="23">
        <v>45</v>
      </c>
      <c r="E106" s="17">
        <v>45</v>
      </c>
      <c r="F106" s="17">
        <v>0</v>
      </c>
      <c r="G106" s="24">
        <v>0</v>
      </c>
      <c r="H106" s="22">
        <v>15.587136000000001</v>
      </c>
      <c r="I106" s="18">
        <v>0</v>
      </c>
      <c r="J106" s="18">
        <v>3.927</v>
      </c>
      <c r="K106" s="18">
        <v>7.353858000000001</v>
      </c>
      <c r="L106" s="25">
        <v>0.765</v>
      </c>
      <c r="M106" s="26">
        <v>62</v>
      </c>
      <c r="N106" s="27">
        <v>77</v>
      </c>
      <c r="O106" s="26">
        <v>0</v>
      </c>
      <c r="P106" s="16">
        <v>0</v>
      </c>
      <c r="Q106" s="16">
        <v>6.70890567499515</v>
      </c>
      <c r="R106" s="16">
        <v>0.333459</v>
      </c>
      <c r="S106" s="16">
        <v>6.70890567499515</v>
      </c>
      <c r="T106" s="27">
        <v>0.333459</v>
      </c>
    </row>
    <row r="107" spans="1:20" ht="12.75">
      <c r="A107" s="20" t="s">
        <v>113</v>
      </c>
      <c r="B107" s="19">
        <v>2342.48</v>
      </c>
      <c r="C107" s="21">
        <v>0</v>
      </c>
      <c r="D107" s="23">
        <v>43</v>
      </c>
      <c r="E107" s="17">
        <v>43</v>
      </c>
      <c r="F107" s="17">
        <v>1</v>
      </c>
      <c r="G107" s="24">
        <v>0</v>
      </c>
      <c r="H107" s="22">
        <v>15.59866</v>
      </c>
      <c r="I107" s="18">
        <v>0</v>
      </c>
      <c r="J107" s="18">
        <v>4.335</v>
      </c>
      <c r="K107" s="18">
        <v>6.873333000000001</v>
      </c>
      <c r="L107" s="25">
        <v>-0.102</v>
      </c>
      <c r="M107" s="26">
        <v>87</v>
      </c>
      <c r="N107" s="27">
        <v>85</v>
      </c>
      <c r="O107" s="26">
        <v>0</v>
      </c>
      <c r="P107" s="16">
        <v>0</v>
      </c>
      <c r="Q107" s="16">
        <v>6.65903657661965</v>
      </c>
      <c r="R107" s="16">
        <v>0.33098</v>
      </c>
      <c r="S107" s="16">
        <v>6.65903657661965</v>
      </c>
      <c r="T107" s="27">
        <v>0.33098</v>
      </c>
    </row>
    <row r="108" spans="1:20" ht="12.75">
      <c r="A108" s="20" t="s">
        <v>114</v>
      </c>
      <c r="B108" s="19">
        <v>2339.2000000000003</v>
      </c>
      <c r="C108" s="21">
        <v>0</v>
      </c>
      <c r="D108" s="23">
        <v>45</v>
      </c>
      <c r="E108" s="17">
        <v>45</v>
      </c>
      <c r="F108" s="17">
        <v>0</v>
      </c>
      <c r="G108" s="24">
        <v>0</v>
      </c>
      <c r="H108" s="22">
        <v>16.230555</v>
      </c>
      <c r="I108" s="18">
        <v>0</v>
      </c>
      <c r="J108" s="18">
        <v>3.6210000000000004</v>
      </c>
      <c r="K108" s="18">
        <v>8.011441999999999</v>
      </c>
      <c r="L108" s="25">
        <v>-2.805</v>
      </c>
      <c r="M108" s="26">
        <v>126</v>
      </c>
      <c r="N108" s="27">
        <v>71</v>
      </c>
      <c r="O108" s="26">
        <v>0</v>
      </c>
      <c r="P108" s="16">
        <v>0</v>
      </c>
      <c r="Q108" s="16">
        <v>6.93850675444596</v>
      </c>
      <c r="R108" s="16">
        <v>0.344871</v>
      </c>
      <c r="S108" s="16">
        <v>6.93850675444596</v>
      </c>
      <c r="T108" s="27">
        <v>0.344871</v>
      </c>
    </row>
    <row r="109" spans="1:20" ht="12.75">
      <c r="A109" s="20" t="s">
        <v>115</v>
      </c>
      <c r="B109" s="19">
        <v>2336.34</v>
      </c>
      <c r="C109" s="21">
        <v>0</v>
      </c>
      <c r="D109" s="23">
        <v>45</v>
      </c>
      <c r="E109" s="17">
        <v>45</v>
      </c>
      <c r="F109" s="17">
        <v>0</v>
      </c>
      <c r="G109" s="24">
        <v>0</v>
      </c>
      <c r="H109" s="22">
        <v>15.895208</v>
      </c>
      <c r="I109" s="18">
        <v>0</v>
      </c>
      <c r="J109" s="18">
        <v>4.488</v>
      </c>
      <c r="K109" s="18">
        <v>8.626792</v>
      </c>
      <c r="L109" s="25">
        <v>-0.35700000000000004</v>
      </c>
      <c r="M109" s="26">
        <v>95</v>
      </c>
      <c r="N109" s="27">
        <v>88</v>
      </c>
      <c r="O109" s="26">
        <v>0</v>
      </c>
      <c r="P109" s="16">
        <v>0</v>
      </c>
      <c r="Q109" s="16">
        <v>6.803465249064771</v>
      </c>
      <c r="R109" s="16">
        <v>0.338159</v>
      </c>
      <c r="S109" s="16">
        <v>6.803465249064771</v>
      </c>
      <c r="T109" s="27">
        <v>0.338159</v>
      </c>
    </row>
    <row r="110" spans="1:20" ht="12.75">
      <c r="A110" s="20" t="s">
        <v>116</v>
      </c>
      <c r="B110" s="19">
        <v>4012.21</v>
      </c>
      <c r="C110" s="21">
        <v>0</v>
      </c>
      <c r="D110" s="23">
        <v>65</v>
      </c>
      <c r="E110" s="17">
        <v>64</v>
      </c>
      <c r="F110" s="17">
        <v>1</v>
      </c>
      <c r="G110" s="24">
        <v>0</v>
      </c>
      <c r="H110" s="22">
        <v>29.017500000000002</v>
      </c>
      <c r="I110" s="18">
        <v>0</v>
      </c>
      <c r="J110" s="18">
        <v>7.3950000000000005</v>
      </c>
      <c r="K110" s="18">
        <v>13.1775</v>
      </c>
      <c r="L110" s="25">
        <v>-0.612</v>
      </c>
      <c r="M110" s="26">
        <v>157</v>
      </c>
      <c r="N110" s="27">
        <v>145</v>
      </c>
      <c r="O110" s="26">
        <v>0</v>
      </c>
      <c r="P110" s="16">
        <v>0</v>
      </c>
      <c r="Q110" s="16">
        <v>7.232298409106201</v>
      </c>
      <c r="R110" s="16">
        <v>0.359474</v>
      </c>
      <c r="S110" s="16">
        <v>7.232298409106201</v>
      </c>
      <c r="T110" s="27">
        <v>0.359474</v>
      </c>
    </row>
    <row r="111" spans="1:20" ht="12.75">
      <c r="A111" s="20" t="s">
        <v>117</v>
      </c>
      <c r="B111" s="19">
        <v>2322.31</v>
      </c>
      <c r="C111" s="21">
        <v>0</v>
      </c>
      <c r="D111" s="23">
        <v>46</v>
      </c>
      <c r="E111" s="17">
        <v>44</v>
      </c>
      <c r="F111" s="17">
        <v>2</v>
      </c>
      <c r="G111" s="24">
        <v>0</v>
      </c>
      <c r="H111" s="22">
        <v>14.372692</v>
      </c>
      <c r="I111" s="18">
        <v>0</v>
      </c>
      <c r="J111" s="18">
        <v>3.5700000000000003</v>
      </c>
      <c r="K111" s="18">
        <v>7.287308</v>
      </c>
      <c r="L111" s="25">
        <v>0.153</v>
      </c>
      <c r="M111" s="26">
        <v>67</v>
      </c>
      <c r="N111" s="27">
        <v>70</v>
      </c>
      <c r="O111" s="26">
        <v>0</v>
      </c>
      <c r="P111" s="16">
        <v>0</v>
      </c>
      <c r="Q111" s="16">
        <v>6.18896357506103</v>
      </c>
      <c r="R111" s="16">
        <v>0.307616</v>
      </c>
      <c r="S111" s="16">
        <v>6.18896357506103</v>
      </c>
      <c r="T111" s="27">
        <v>0.307616</v>
      </c>
    </row>
    <row r="112" spans="1:20" ht="12.75">
      <c r="A112" s="20" t="s">
        <v>118</v>
      </c>
      <c r="B112" s="19">
        <v>2028.74</v>
      </c>
      <c r="C112" s="21">
        <v>136.4</v>
      </c>
      <c r="D112" s="23">
        <v>50</v>
      </c>
      <c r="E112" s="17">
        <v>0</v>
      </c>
      <c r="F112" s="17">
        <v>0</v>
      </c>
      <c r="G112" s="24">
        <v>46.5</v>
      </c>
      <c r="H112" s="22">
        <v>9.494349</v>
      </c>
      <c r="I112" s="18">
        <v>1.054928</v>
      </c>
      <c r="J112" s="18">
        <v>3.06</v>
      </c>
      <c r="K112" s="18">
        <v>2.008725</v>
      </c>
      <c r="L112" s="25">
        <v>0.255</v>
      </c>
      <c r="M112" s="26">
        <v>55</v>
      </c>
      <c r="N112" s="27">
        <v>60</v>
      </c>
      <c r="O112" s="26">
        <v>0.48723315813296</v>
      </c>
      <c r="P112" s="16">
        <v>0.024217</v>
      </c>
      <c r="Q112" s="16">
        <v>4.67992399223163</v>
      </c>
      <c r="R112" s="16">
        <v>0.23260999999999998</v>
      </c>
      <c r="S112" s="16">
        <v>5.16715715036459</v>
      </c>
      <c r="T112" s="27">
        <v>0.256827</v>
      </c>
    </row>
    <row r="113" spans="1:20" ht="12.75">
      <c r="A113" s="20" t="s">
        <v>119</v>
      </c>
      <c r="B113" s="19">
        <v>2323.5</v>
      </c>
      <c r="C113" s="21">
        <v>0</v>
      </c>
      <c r="D113" s="23">
        <v>45</v>
      </c>
      <c r="E113" s="17">
        <v>45</v>
      </c>
      <c r="F113" s="17">
        <v>0</v>
      </c>
      <c r="G113" s="24">
        <v>0</v>
      </c>
      <c r="H113" s="22">
        <v>15.30406</v>
      </c>
      <c r="I113" s="18">
        <v>0</v>
      </c>
      <c r="J113" s="18">
        <v>4.182</v>
      </c>
      <c r="K113" s="18">
        <v>8.113941</v>
      </c>
      <c r="L113" s="25">
        <v>0.816</v>
      </c>
      <c r="M113" s="26">
        <v>66</v>
      </c>
      <c r="N113" s="27">
        <v>82</v>
      </c>
      <c r="O113" s="26">
        <v>0</v>
      </c>
      <c r="P113" s="16">
        <v>0</v>
      </c>
      <c r="Q113" s="16">
        <v>6.58664084355498</v>
      </c>
      <c r="R113" s="16">
        <v>0.327382</v>
      </c>
      <c r="S113" s="16">
        <v>6.58664084355498</v>
      </c>
      <c r="T113" s="27">
        <v>0.327382</v>
      </c>
    </row>
    <row r="114" spans="1:20" ht="12.75">
      <c r="A114" s="20" t="s">
        <v>120</v>
      </c>
      <c r="B114" s="19">
        <v>1948.4</v>
      </c>
      <c r="C114" s="21">
        <v>552.46</v>
      </c>
      <c r="D114" s="23">
        <v>50</v>
      </c>
      <c r="E114" s="17">
        <v>0</v>
      </c>
      <c r="F114" s="17">
        <v>0</v>
      </c>
      <c r="G114" s="24">
        <v>46</v>
      </c>
      <c r="H114" s="22">
        <v>8.683048</v>
      </c>
      <c r="I114" s="18">
        <v>1.906035</v>
      </c>
      <c r="J114" s="18">
        <v>3.162</v>
      </c>
      <c r="K114" s="18">
        <v>1.8189160000000002</v>
      </c>
      <c r="L114" s="25">
        <v>0.153</v>
      </c>
      <c r="M114" s="26">
        <v>59</v>
      </c>
      <c r="N114" s="27">
        <v>62</v>
      </c>
      <c r="O114" s="26">
        <v>0.76215181977399</v>
      </c>
      <c r="P114" s="16">
        <v>0.037881</v>
      </c>
      <c r="Q114" s="16">
        <v>4.45650174502155</v>
      </c>
      <c r="R114" s="16">
        <v>0.221505</v>
      </c>
      <c r="S114" s="16">
        <v>5.21865356479554</v>
      </c>
      <c r="T114" s="27">
        <v>0.259386</v>
      </c>
    </row>
    <row r="115" spans="1:20" ht="12.75">
      <c r="A115" s="20" t="s">
        <v>121</v>
      </c>
      <c r="B115" s="19">
        <v>2321.2000000000003</v>
      </c>
      <c r="C115" s="21">
        <v>0</v>
      </c>
      <c r="D115" s="23">
        <v>45</v>
      </c>
      <c r="E115" s="17">
        <v>45</v>
      </c>
      <c r="F115" s="17">
        <v>0</v>
      </c>
      <c r="G115" s="24">
        <v>0</v>
      </c>
      <c r="H115" s="22">
        <v>15.869146</v>
      </c>
      <c r="I115" s="18">
        <v>0</v>
      </c>
      <c r="J115" s="18">
        <v>3.468</v>
      </c>
      <c r="K115" s="18">
        <v>7.952858</v>
      </c>
      <c r="L115" s="25">
        <v>-2.295</v>
      </c>
      <c r="M115" s="26">
        <v>113</v>
      </c>
      <c r="N115" s="27">
        <v>68</v>
      </c>
      <c r="O115" s="26">
        <v>0</v>
      </c>
      <c r="P115" s="16">
        <v>0</v>
      </c>
      <c r="Q115" s="16">
        <v>6.8366129588144</v>
      </c>
      <c r="R115" s="16">
        <v>0.33980699999999997</v>
      </c>
      <c r="S115" s="16">
        <v>6.8366129588144</v>
      </c>
      <c r="T115" s="27">
        <v>0.33980699999999997</v>
      </c>
    </row>
    <row r="116" spans="1:20" ht="12.75">
      <c r="A116" s="20" t="s">
        <v>122</v>
      </c>
      <c r="B116" s="19">
        <v>2326.57</v>
      </c>
      <c r="C116" s="21">
        <v>0</v>
      </c>
      <c r="D116" s="23">
        <v>45</v>
      </c>
      <c r="E116" s="17">
        <v>44</v>
      </c>
      <c r="F116" s="17">
        <v>1</v>
      </c>
      <c r="G116" s="24">
        <v>0</v>
      </c>
      <c r="H116" s="22">
        <v>17.832757</v>
      </c>
      <c r="I116" s="18">
        <v>0</v>
      </c>
      <c r="J116" s="18">
        <v>4.029</v>
      </c>
      <c r="K116" s="18">
        <v>7.080241999999999</v>
      </c>
      <c r="L116" s="25">
        <v>-0.255</v>
      </c>
      <c r="M116" s="26">
        <v>84</v>
      </c>
      <c r="N116" s="27">
        <v>79</v>
      </c>
      <c r="O116" s="26">
        <v>0</v>
      </c>
      <c r="P116" s="16">
        <v>0</v>
      </c>
      <c r="Q116" s="16">
        <v>7.66482719196069</v>
      </c>
      <c r="R116" s="16">
        <v>0.38097200000000003</v>
      </c>
      <c r="S116" s="16">
        <v>7.66482719196069</v>
      </c>
      <c r="T116" s="27">
        <v>0.38097200000000003</v>
      </c>
    </row>
    <row r="117" spans="1:20" ht="12.75">
      <c r="A117" s="20" t="s">
        <v>123</v>
      </c>
      <c r="B117" s="19">
        <v>3493.73</v>
      </c>
      <c r="C117" s="21">
        <v>0</v>
      </c>
      <c r="D117" s="23">
        <v>104</v>
      </c>
      <c r="E117" s="17">
        <v>0</v>
      </c>
      <c r="F117" s="17">
        <v>0</v>
      </c>
      <c r="G117" s="24">
        <v>94.5</v>
      </c>
      <c r="H117" s="22">
        <v>28.438503</v>
      </c>
      <c r="I117" s="18">
        <v>0</v>
      </c>
      <c r="J117" s="18">
        <v>7.0889999999999995</v>
      </c>
      <c r="K117" s="18">
        <v>2.002495</v>
      </c>
      <c r="L117" s="25">
        <v>2.227425</v>
      </c>
      <c r="M117" s="26">
        <v>95.325</v>
      </c>
      <c r="N117" s="27">
        <v>139</v>
      </c>
      <c r="O117" s="26">
        <v>0</v>
      </c>
      <c r="P117" s="16">
        <v>0</v>
      </c>
      <c r="Q117" s="16">
        <v>8.13986856454276</v>
      </c>
      <c r="R117" s="16">
        <v>0.404584</v>
      </c>
      <c r="S117" s="16">
        <v>8.13986856454276</v>
      </c>
      <c r="T117" s="27">
        <v>0.404584</v>
      </c>
    </row>
    <row r="118" spans="1:20" ht="12.75">
      <c r="A118" s="20" t="s">
        <v>124</v>
      </c>
      <c r="B118" s="19">
        <v>3228.4700000000003</v>
      </c>
      <c r="C118" s="21">
        <v>674.11</v>
      </c>
      <c r="D118" s="23">
        <v>94</v>
      </c>
      <c r="E118" s="17">
        <v>0</v>
      </c>
      <c r="F118" s="17">
        <v>0</v>
      </c>
      <c r="G118" s="24">
        <v>92.5</v>
      </c>
      <c r="H118" s="22">
        <v>21.969242</v>
      </c>
      <c r="I118" s="18">
        <v>2.441027</v>
      </c>
      <c r="J118" s="18">
        <v>7.7010000000000005</v>
      </c>
      <c r="K118" s="18">
        <v>1.348733</v>
      </c>
      <c r="L118" s="25">
        <v>2.907</v>
      </c>
      <c r="M118" s="26">
        <v>94</v>
      </c>
      <c r="N118" s="27">
        <v>151</v>
      </c>
      <c r="O118" s="26">
        <v>0.62549057290305</v>
      </c>
      <c r="P118" s="16">
        <v>0.031089000000000002</v>
      </c>
      <c r="Q118" s="16">
        <v>6.8048462584444</v>
      </c>
      <c r="R118" s="16">
        <v>0.33822800000000003</v>
      </c>
      <c r="S118" s="16">
        <v>7.430336831347451</v>
      </c>
      <c r="T118" s="27">
        <v>0.369317</v>
      </c>
    </row>
    <row r="119" spans="1:20" ht="12.75">
      <c r="A119" s="20" t="s">
        <v>125</v>
      </c>
      <c r="B119" s="19">
        <v>1536.8700000000001</v>
      </c>
      <c r="C119" s="21">
        <v>67.25</v>
      </c>
      <c r="D119" s="23">
        <v>30</v>
      </c>
      <c r="E119" s="17">
        <v>27</v>
      </c>
      <c r="F119" s="17">
        <v>1</v>
      </c>
      <c r="G119" s="24">
        <v>2</v>
      </c>
      <c r="H119" s="22">
        <v>7.794219000000001</v>
      </c>
      <c r="I119" s="18">
        <v>1.7109260000000002</v>
      </c>
      <c r="J119" s="18">
        <v>2.958</v>
      </c>
      <c r="K119" s="18">
        <v>4.136857</v>
      </c>
      <c r="L119" s="25">
        <v>0.211548</v>
      </c>
      <c r="M119" s="26">
        <v>53.852</v>
      </c>
      <c r="N119" s="27">
        <v>58</v>
      </c>
      <c r="O119" s="26">
        <v>1.06658230057601</v>
      </c>
      <c r="P119" s="16">
        <v>0.053013000000000005</v>
      </c>
      <c r="Q119" s="16">
        <v>5.07148880516894</v>
      </c>
      <c r="R119" s="16">
        <v>0.252073</v>
      </c>
      <c r="S119" s="16">
        <v>6.138071105744951</v>
      </c>
      <c r="T119" s="27">
        <v>0.305086</v>
      </c>
    </row>
    <row r="120" spans="1:20" ht="12.75">
      <c r="A120" s="20" t="s">
        <v>126</v>
      </c>
      <c r="B120" s="19">
        <v>1591.68</v>
      </c>
      <c r="C120" s="21">
        <v>0</v>
      </c>
      <c r="D120" s="23">
        <v>31</v>
      </c>
      <c r="E120" s="17">
        <v>29</v>
      </c>
      <c r="F120" s="17">
        <v>2</v>
      </c>
      <c r="G120" s="24">
        <v>0</v>
      </c>
      <c r="H120" s="22">
        <v>11.367149</v>
      </c>
      <c r="I120" s="18">
        <v>0</v>
      </c>
      <c r="J120" s="18">
        <v>3.5700000000000003</v>
      </c>
      <c r="K120" s="18">
        <v>5.118849</v>
      </c>
      <c r="L120" s="25">
        <v>0.918</v>
      </c>
      <c r="M120" s="26">
        <v>52</v>
      </c>
      <c r="N120" s="27">
        <v>70</v>
      </c>
      <c r="O120" s="26">
        <v>0</v>
      </c>
      <c r="P120" s="16">
        <v>0</v>
      </c>
      <c r="Q120" s="16">
        <v>7.14160446823482</v>
      </c>
      <c r="R120" s="16">
        <v>0.354966</v>
      </c>
      <c r="S120" s="16">
        <v>7.14160446823482</v>
      </c>
      <c r="T120" s="27">
        <v>0.354966</v>
      </c>
    </row>
    <row r="121" spans="1:20" ht="12.75">
      <c r="A121" s="20" t="s">
        <v>127</v>
      </c>
      <c r="B121" s="19">
        <v>2333.4700000000003</v>
      </c>
      <c r="C121" s="21">
        <v>0</v>
      </c>
      <c r="D121" s="23">
        <v>45</v>
      </c>
      <c r="E121" s="17">
        <v>45</v>
      </c>
      <c r="F121" s="17">
        <v>0</v>
      </c>
      <c r="G121" s="24">
        <v>0</v>
      </c>
      <c r="H121" s="22">
        <v>17.481322000000002</v>
      </c>
      <c r="I121" s="18">
        <v>0</v>
      </c>
      <c r="J121" s="18">
        <v>3.264</v>
      </c>
      <c r="K121" s="18">
        <v>8.814683</v>
      </c>
      <c r="L121" s="25">
        <v>-0.306</v>
      </c>
      <c r="M121" s="26">
        <v>70</v>
      </c>
      <c r="N121" s="27">
        <v>64</v>
      </c>
      <c r="O121" s="26">
        <v>0</v>
      </c>
      <c r="P121" s="16">
        <v>0</v>
      </c>
      <c r="Q121" s="16">
        <v>7.4915563516993995</v>
      </c>
      <c r="R121" s="16">
        <v>0.37235999999999997</v>
      </c>
      <c r="S121" s="16">
        <v>7.4915563516993995</v>
      </c>
      <c r="T121" s="27">
        <v>0.37235999999999997</v>
      </c>
    </row>
    <row r="122" spans="1:20" ht="12.75">
      <c r="A122" s="20" t="s">
        <v>128</v>
      </c>
      <c r="B122" s="19">
        <v>2336.98</v>
      </c>
      <c r="C122" s="21">
        <v>0</v>
      </c>
      <c r="D122" s="23">
        <v>45</v>
      </c>
      <c r="E122" s="17">
        <v>45</v>
      </c>
      <c r="F122" s="17">
        <v>0</v>
      </c>
      <c r="G122" s="24">
        <v>0</v>
      </c>
      <c r="H122" s="22">
        <v>17.447432</v>
      </c>
      <c r="I122" s="18">
        <v>0</v>
      </c>
      <c r="J122" s="18">
        <v>4.08</v>
      </c>
      <c r="K122" s="18">
        <v>7.382562</v>
      </c>
      <c r="L122" s="25">
        <v>-1.4535</v>
      </c>
      <c r="M122" s="26">
        <v>108.5</v>
      </c>
      <c r="N122" s="27">
        <v>80</v>
      </c>
      <c r="O122" s="26">
        <v>0</v>
      </c>
      <c r="P122" s="16">
        <v>0</v>
      </c>
      <c r="Q122" s="16">
        <v>7.46580287379438</v>
      </c>
      <c r="R122" s="16">
        <v>0.37107999999999997</v>
      </c>
      <c r="S122" s="16">
        <v>7.46580287379438</v>
      </c>
      <c r="T122" s="27">
        <v>0.37107999999999997</v>
      </c>
    </row>
    <row r="123" spans="1:20" ht="12.75">
      <c r="A123" s="20" t="s">
        <v>129</v>
      </c>
      <c r="B123" s="19">
        <v>2338.29</v>
      </c>
      <c r="C123" s="21">
        <v>0</v>
      </c>
      <c r="D123" s="23">
        <v>45</v>
      </c>
      <c r="E123" s="17">
        <v>45</v>
      </c>
      <c r="F123" s="17">
        <v>0</v>
      </c>
      <c r="G123" s="24">
        <v>0</v>
      </c>
      <c r="H123" s="22">
        <v>17.330163</v>
      </c>
      <c r="I123" s="18">
        <v>0</v>
      </c>
      <c r="J123" s="18">
        <v>3.7230000000000003</v>
      </c>
      <c r="K123" s="18">
        <v>8.256841</v>
      </c>
      <c r="L123" s="25">
        <v>-0.153</v>
      </c>
      <c r="M123" s="26">
        <v>76</v>
      </c>
      <c r="N123" s="27">
        <v>73</v>
      </c>
      <c r="O123" s="26">
        <v>0</v>
      </c>
      <c r="P123" s="16">
        <v>0</v>
      </c>
      <c r="Q123" s="16">
        <v>7.41146863733754</v>
      </c>
      <c r="R123" s="16">
        <v>0.36837899999999996</v>
      </c>
      <c r="S123" s="16">
        <v>7.41146863733754</v>
      </c>
      <c r="T123" s="27">
        <v>0.36837899999999996</v>
      </c>
    </row>
    <row r="124" spans="1:20" ht="12.75">
      <c r="A124" s="20" t="s">
        <v>130</v>
      </c>
      <c r="B124" s="19">
        <v>2328.02</v>
      </c>
      <c r="C124" s="21">
        <v>0</v>
      </c>
      <c r="D124" s="23">
        <v>45</v>
      </c>
      <c r="E124" s="17">
        <v>45</v>
      </c>
      <c r="F124" s="17">
        <v>0</v>
      </c>
      <c r="G124" s="24">
        <v>0</v>
      </c>
      <c r="H124" s="22">
        <v>14.185204</v>
      </c>
      <c r="I124" s="18">
        <v>0</v>
      </c>
      <c r="J124" s="18">
        <v>4.692</v>
      </c>
      <c r="K124" s="18">
        <v>8.602791999999999</v>
      </c>
      <c r="L124" s="25">
        <v>0.7140000000000001</v>
      </c>
      <c r="M124" s="26">
        <v>78</v>
      </c>
      <c r="N124" s="27">
        <v>92</v>
      </c>
      <c r="O124" s="26">
        <v>0</v>
      </c>
      <c r="P124" s="16">
        <v>0</v>
      </c>
      <c r="Q124" s="16">
        <v>6.0932483397908905</v>
      </c>
      <c r="R124" s="16">
        <v>0.302858</v>
      </c>
      <c r="S124" s="16">
        <v>6.0932483397908905</v>
      </c>
      <c r="T124" s="27">
        <v>0.302858</v>
      </c>
    </row>
    <row r="125" spans="1:20" ht="12.75">
      <c r="A125" s="20" t="s">
        <v>131</v>
      </c>
      <c r="B125" s="19">
        <v>1511.52</v>
      </c>
      <c r="C125" s="21">
        <v>0</v>
      </c>
      <c r="D125" s="23">
        <v>30</v>
      </c>
      <c r="E125" s="17">
        <v>30</v>
      </c>
      <c r="F125" s="17">
        <v>0</v>
      </c>
      <c r="G125" s="24">
        <v>0</v>
      </c>
      <c r="H125" s="22">
        <v>10.034787</v>
      </c>
      <c r="I125" s="18">
        <v>0</v>
      </c>
      <c r="J125" s="18">
        <v>2.652</v>
      </c>
      <c r="K125" s="18">
        <v>5.963208</v>
      </c>
      <c r="L125" s="25">
        <v>0.102</v>
      </c>
      <c r="M125" s="26">
        <v>50</v>
      </c>
      <c r="N125" s="27">
        <v>52</v>
      </c>
      <c r="O125" s="26">
        <v>0</v>
      </c>
      <c r="P125" s="16">
        <v>0</v>
      </c>
      <c r="Q125" s="16">
        <v>6.638871467132421</v>
      </c>
      <c r="R125" s="16">
        <v>0.329978</v>
      </c>
      <c r="S125" s="16">
        <v>6.638871467132421</v>
      </c>
      <c r="T125" s="27">
        <v>0.329978</v>
      </c>
    </row>
    <row r="126" spans="1:20" ht="12.75">
      <c r="A126" s="20" t="s">
        <v>132</v>
      </c>
      <c r="B126" s="19">
        <v>1506.89</v>
      </c>
      <c r="C126" s="21">
        <v>0</v>
      </c>
      <c r="D126" s="23">
        <v>30</v>
      </c>
      <c r="E126" s="17">
        <v>30</v>
      </c>
      <c r="F126" s="17">
        <v>0</v>
      </c>
      <c r="G126" s="24">
        <v>0</v>
      </c>
      <c r="H126" s="22">
        <v>8.722048</v>
      </c>
      <c r="I126" s="18">
        <v>0</v>
      </c>
      <c r="J126" s="18">
        <v>3.162</v>
      </c>
      <c r="K126" s="18">
        <v>5.6659500000000005</v>
      </c>
      <c r="L126" s="25">
        <v>0.408</v>
      </c>
      <c r="M126" s="26">
        <v>54</v>
      </c>
      <c r="N126" s="27">
        <v>62</v>
      </c>
      <c r="O126" s="26">
        <v>0</v>
      </c>
      <c r="P126" s="16">
        <v>0</v>
      </c>
      <c r="Q126" s="16">
        <v>5.78811193915946</v>
      </c>
      <c r="R126" s="16">
        <v>0.287692</v>
      </c>
      <c r="S126" s="16">
        <v>5.78811193915946</v>
      </c>
      <c r="T126" s="27">
        <v>0.287692</v>
      </c>
    </row>
    <row r="127" spans="1:20" ht="12.75">
      <c r="A127" s="20" t="s">
        <v>133</v>
      </c>
      <c r="B127" s="19">
        <v>2326.4700000000003</v>
      </c>
      <c r="C127" s="21">
        <v>0</v>
      </c>
      <c r="D127" s="23">
        <v>45</v>
      </c>
      <c r="E127" s="17">
        <v>45</v>
      </c>
      <c r="F127" s="17">
        <v>0</v>
      </c>
      <c r="G127" s="24">
        <v>0</v>
      </c>
      <c r="H127" s="22">
        <v>14.618575000000002</v>
      </c>
      <c r="I127" s="18">
        <v>0</v>
      </c>
      <c r="J127" s="18">
        <v>4.845</v>
      </c>
      <c r="K127" s="18">
        <v>9.331425000000001</v>
      </c>
      <c r="L127" s="25">
        <v>0.663</v>
      </c>
      <c r="M127" s="26">
        <v>82</v>
      </c>
      <c r="N127" s="27">
        <v>95</v>
      </c>
      <c r="O127" s="26">
        <v>0</v>
      </c>
      <c r="P127" s="16">
        <v>0</v>
      </c>
      <c r="Q127" s="16">
        <v>6.28358629167794</v>
      </c>
      <c r="R127" s="16">
        <v>0.312319</v>
      </c>
      <c r="S127" s="16">
        <v>6.28358629167794</v>
      </c>
      <c r="T127" s="27">
        <v>0.312319</v>
      </c>
    </row>
    <row r="128" spans="1:20" ht="12.75">
      <c r="A128" s="20" t="s">
        <v>134</v>
      </c>
      <c r="B128" s="19">
        <v>3992.51</v>
      </c>
      <c r="C128" s="21">
        <v>0</v>
      </c>
      <c r="D128" s="23">
        <v>75</v>
      </c>
      <c r="E128" s="17">
        <v>74</v>
      </c>
      <c r="F128" s="17">
        <v>0</v>
      </c>
      <c r="G128" s="24">
        <v>0</v>
      </c>
      <c r="H128" s="22">
        <v>14.270678</v>
      </c>
      <c r="I128" s="18">
        <v>0</v>
      </c>
      <c r="J128" s="18">
        <v>5.1000000000000005</v>
      </c>
      <c r="K128" s="18">
        <v>5.426979</v>
      </c>
      <c r="L128" s="25">
        <v>-4.002327</v>
      </c>
      <c r="M128" s="26">
        <v>178.477</v>
      </c>
      <c r="N128" s="27">
        <v>100</v>
      </c>
      <c r="O128" s="26">
        <v>0</v>
      </c>
      <c r="P128" s="16">
        <v>0</v>
      </c>
      <c r="Q128" s="16">
        <v>3.57436249376958</v>
      </c>
      <c r="R128" s="16">
        <v>0.17765999999999998</v>
      </c>
      <c r="S128" s="16">
        <v>3.57436249376958</v>
      </c>
      <c r="T128" s="27">
        <v>0.17765999999999998</v>
      </c>
    </row>
    <row r="129" spans="1:20" ht="12.75">
      <c r="A129" s="20" t="s">
        <v>135</v>
      </c>
      <c r="B129" s="19">
        <v>4007.07</v>
      </c>
      <c r="C129" s="21">
        <v>0</v>
      </c>
      <c r="D129" s="23">
        <v>74</v>
      </c>
      <c r="E129" s="17">
        <v>75</v>
      </c>
      <c r="F129" s="17">
        <v>0</v>
      </c>
      <c r="G129" s="24">
        <v>0</v>
      </c>
      <c r="H129" s="22">
        <v>10.0396</v>
      </c>
      <c r="I129" s="18">
        <v>0</v>
      </c>
      <c r="J129" s="18">
        <v>6.885</v>
      </c>
      <c r="K129" s="18">
        <v>9.075318</v>
      </c>
      <c r="L129" s="25">
        <v>-0.102</v>
      </c>
      <c r="M129" s="26">
        <v>137</v>
      </c>
      <c r="N129" s="27">
        <v>135</v>
      </c>
      <c r="O129" s="26">
        <v>0</v>
      </c>
      <c r="P129" s="16">
        <v>0</v>
      </c>
      <c r="Q129" s="16">
        <v>2.50547157898414</v>
      </c>
      <c r="R129" s="16">
        <v>0.12453099999999999</v>
      </c>
      <c r="S129" s="16">
        <v>2.50547157898414</v>
      </c>
      <c r="T129" s="27">
        <v>0.12453099999999999</v>
      </c>
    </row>
    <row r="130" spans="1:20" ht="12.75">
      <c r="A130" s="20" t="s">
        <v>136</v>
      </c>
      <c r="B130" s="19">
        <v>2342.03</v>
      </c>
      <c r="C130" s="21">
        <v>0</v>
      </c>
      <c r="D130" s="23">
        <v>45</v>
      </c>
      <c r="E130" s="17">
        <v>45</v>
      </c>
      <c r="F130" s="17">
        <v>0</v>
      </c>
      <c r="G130" s="24">
        <v>0</v>
      </c>
      <c r="H130" s="22">
        <v>17.947538</v>
      </c>
      <c r="I130" s="18">
        <v>0</v>
      </c>
      <c r="J130" s="18">
        <v>3.5700000000000003</v>
      </c>
      <c r="K130" s="18">
        <v>7.132462</v>
      </c>
      <c r="L130" s="25">
        <v>0.234192</v>
      </c>
      <c r="M130" s="26">
        <v>65.408</v>
      </c>
      <c r="N130" s="27">
        <v>70</v>
      </c>
      <c r="O130" s="26">
        <v>0</v>
      </c>
      <c r="P130" s="16">
        <v>0</v>
      </c>
      <c r="Q130" s="16">
        <v>7.66324000973514</v>
      </c>
      <c r="R130" s="16">
        <v>0.38089300000000004</v>
      </c>
      <c r="S130" s="16">
        <v>7.66324000973514</v>
      </c>
      <c r="T130" s="27">
        <v>0.38089300000000004</v>
      </c>
    </row>
    <row r="131" spans="1:20" ht="12.75">
      <c r="A131" s="20" t="s">
        <v>137</v>
      </c>
      <c r="B131" s="19">
        <v>2335.09</v>
      </c>
      <c r="C131" s="21">
        <v>0</v>
      </c>
      <c r="D131" s="23">
        <v>45</v>
      </c>
      <c r="E131" s="17">
        <v>45</v>
      </c>
      <c r="F131" s="17">
        <v>0</v>
      </c>
      <c r="G131" s="24">
        <v>0</v>
      </c>
      <c r="H131" s="22">
        <v>9.586125</v>
      </c>
      <c r="I131" s="18">
        <v>0</v>
      </c>
      <c r="J131" s="18">
        <v>4.131</v>
      </c>
      <c r="K131" s="18">
        <v>5.543880000000001</v>
      </c>
      <c r="L131" s="25">
        <v>0.306</v>
      </c>
      <c r="M131" s="26">
        <v>75</v>
      </c>
      <c r="N131" s="27">
        <v>81</v>
      </c>
      <c r="O131" s="26">
        <v>0</v>
      </c>
      <c r="P131" s="16">
        <v>0</v>
      </c>
      <c r="Q131" s="16">
        <v>4.10524861996753</v>
      </c>
      <c r="R131" s="16">
        <v>0.20404699999999998</v>
      </c>
      <c r="S131" s="16">
        <v>4.10524861996753</v>
      </c>
      <c r="T131" s="27">
        <v>0.20404699999999998</v>
      </c>
    </row>
    <row r="132" spans="1:20" ht="12.75">
      <c r="A132" s="20" t="s">
        <v>138</v>
      </c>
      <c r="B132" s="19">
        <v>3968.67</v>
      </c>
      <c r="C132" s="21">
        <v>0</v>
      </c>
      <c r="D132" s="23">
        <v>75</v>
      </c>
      <c r="E132" s="17">
        <v>74</v>
      </c>
      <c r="F132" s="17">
        <v>1</v>
      </c>
      <c r="G132" s="24">
        <v>0</v>
      </c>
      <c r="H132" s="22">
        <v>6.1649</v>
      </c>
      <c r="I132" s="18">
        <v>0</v>
      </c>
      <c r="J132" s="18">
        <v>5.406000000000001</v>
      </c>
      <c r="K132" s="18">
        <v>12.19906</v>
      </c>
      <c r="L132" s="25">
        <v>0.765</v>
      </c>
      <c r="M132" s="26">
        <v>91</v>
      </c>
      <c r="N132" s="27">
        <v>106</v>
      </c>
      <c r="O132" s="26">
        <v>0</v>
      </c>
      <c r="P132" s="16">
        <v>0</v>
      </c>
      <c r="Q132" s="16">
        <v>1.55339194238875</v>
      </c>
      <c r="R132" s="16">
        <v>0.077209</v>
      </c>
      <c r="S132" s="16">
        <v>1.55339194238875</v>
      </c>
      <c r="T132" s="27">
        <v>0.077209</v>
      </c>
    </row>
    <row r="133" spans="1:20" ht="12.75">
      <c r="A133" s="20" t="s">
        <v>139</v>
      </c>
      <c r="B133" s="19">
        <v>2320.35</v>
      </c>
      <c r="C133" s="21">
        <v>0</v>
      </c>
      <c r="D133" s="23">
        <v>45</v>
      </c>
      <c r="E133" s="17">
        <v>45</v>
      </c>
      <c r="F133" s="17">
        <v>0</v>
      </c>
      <c r="G133" s="24">
        <v>0</v>
      </c>
      <c r="H133" s="22">
        <v>6.145700000000001</v>
      </c>
      <c r="I133" s="18">
        <v>0</v>
      </c>
      <c r="J133" s="18">
        <v>2.958</v>
      </c>
      <c r="K133" s="18">
        <v>5.11604</v>
      </c>
      <c r="L133" s="25">
        <v>0.051</v>
      </c>
      <c r="M133" s="26">
        <v>57</v>
      </c>
      <c r="N133" s="27">
        <v>58</v>
      </c>
      <c r="O133" s="26">
        <v>0</v>
      </c>
      <c r="P133" s="16">
        <v>0</v>
      </c>
      <c r="Q133" s="16">
        <v>2.64860904604908</v>
      </c>
      <c r="R133" s="16">
        <v>0.131646</v>
      </c>
      <c r="S133" s="16">
        <v>2.64860904604908</v>
      </c>
      <c r="T133" s="27">
        <v>0.131646</v>
      </c>
    </row>
    <row r="134" spans="1:20" ht="12.75">
      <c r="A134" s="20" t="s">
        <v>140</v>
      </c>
      <c r="B134" s="19">
        <v>1210.64</v>
      </c>
      <c r="C134" s="21">
        <v>0</v>
      </c>
      <c r="D134" s="23">
        <v>24</v>
      </c>
      <c r="E134" s="17">
        <v>24</v>
      </c>
      <c r="F134" s="17">
        <v>0</v>
      </c>
      <c r="G134" s="24">
        <v>0</v>
      </c>
      <c r="H134" s="22">
        <v>10.061396</v>
      </c>
      <c r="I134" s="18">
        <v>0</v>
      </c>
      <c r="J134" s="18">
        <v>2.346</v>
      </c>
      <c r="K134" s="18">
        <v>4.640607999999999</v>
      </c>
      <c r="L134" s="25">
        <v>0.51</v>
      </c>
      <c r="M134" s="26">
        <v>36</v>
      </c>
      <c r="N134" s="27">
        <v>46</v>
      </c>
      <c r="O134" s="26">
        <v>0</v>
      </c>
      <c r="P134" s="16">
        <v>0</v>
      </c>
      <c r="Q134" s="16">
        <v>8.310807506773271</v>
      </c>
      <c r="R134" s="16">
        <v>0.41308</v>
      </c>
      <c r="S134" s="16">
        <v>8.310807506773271</v>
      </c>
      <c r="T134" s="27">
        <v>0.41308</v>
      </c>
    </row>
    <row r="135" spans="1:20" ht="12.75">
      <c r="A135" s="20" t="s">
        <v>141</v>
      </c>
      <c r="B135" s="19">
        <v>1210.64</v>
      </c>
      <c r="C135" s="21">
        <v>0</v>
      </c>
      <c r="D135" s="23">
        <v>24</v>
      </c>
      <c r="E135" s="17">
        <v>24</v>
      </c>
      <c r="F135" s="17">
        <v>0</v>
      </c>
      <c r="G135" s="24">
        <v>0</v>
      </c>
      <c r="H135" s="22">
        <v>10.119743999999999</v>
      </c>
      <c r="I135" s="18">
        <v>0</v>
      </c>
      <c r="J135" s="18">
        <v>2.397</v>
      </c>
      <c r="K135" s="18">
        <v>4.150258</v>
      </c>
      <c r="L135" s="25">
        <v>0.306</v>
      </c>
      <c r="M135" s="26">
        <v>41</v>
      </c>
      <c r="N135" s="27">
        <v>47</v>
      </c>
      <c r="O135" s="26">
        <v>0</v>
      </c>
      <c r="P135" s="16">
        <v>0</v>
      </c>
      <c r="Q135" s="16">
        <v>8.35900350227978</v>
      </c>
      <c r="R135" s="16">
        <v>0.415475</v>
      </c>
      <c r="S135" s="16">
        <v>8.35900350227978</v>
      </c>
      <c r="T135" s="27">
        <v>0.415475</v>
      </c>
    </row>
    <row r="136" spans="1:20" ht="12.75">
      <c r="A136" s="20" t="s">
        <v>142</v>
      </c>
      <c r="B136" s="19">
        <v>1212.29</v>
      </c>
      <c r="C136" s="21">
        <v>0</v>
      </c>
      <c r="D136" s="23">
        <v>24</v>
      </c>
      <c r="E136" s="17">
        <v>24</v>
      </c>
      <c r="F136" s="17">
        <v>0</v>
      </c>
      <c r="G136" s="24">
        <v>0</v>
      </c>
      <c r="H136" s="22">
        <v>7.942895</v>
      </c>
      <c r="I136" s="18">
        <v>0</v>
      </c>
      <c r="J136" s="18">
        <v>2.6010000000000004</v>
      </c>
      <c r="K136" s="18">
        <v>4.760108000000001</v>
      </c>
      <c r="L136" s="25">
        <v>0.612</v>
      </c>
      <c r="M136" s="26">
        <v>39</v>
      </c>
      <c r="N136" s="27">
        <v>51</v>
      </c>
      <c r="O136" s="26">
        <v>0</v>
      </c>
      <c r="P136" s="16">
        <v>0</v>
      </c>
      <c r="Q136" s="16">
        <v>6.55197601234028</v>
      </c>
      <c r="R136" s="16">
        <v>0.325659</v>
      </c>
      <c r="S136" s="16">
        <v>6.55197601234028</v>
      </c>
      <c r="T136" s="27">
        <v>0.325659</v>
      </c>
    </row>
    <row r="137" spans="1:20" ht="12.75">
      <c r="A137" s="20" t="s">
        <v>143</v>
      </c>
      <c r="B137" s="19">
        <v>846.62</v>
      </c>
      <c r="C137" s="21">
        <v>0</v>
      </c>
      <c r="D137" s="23">
        <v>15</v>
      </c>
      <c r="E137" s="17">
        <v>0</v>
      </c>
      <c r="F137" s="17">
        <v>0</v>
      </c>
      <c r="G137" s="24">
        <v>0</v>
      </c>
      <c r="H137" s="22">
        <v>3.234807</v>
      </c>
      <c r="I137" s="18">
        <v>0</v>
      </c>
      <c r="J137" s="18">
        <v>0</v>
      </c>
      <c r="K137" s="18">
        <v>0</v>
      </c>
      <c r="L137" s="25">
        <v>0</v>
      </c>
      <c r="M137" s="26">
        <v>0</v>
      </c>
      <c r="N137" s="27">
        <v>0</v>
      </c>
      <c r="O137" s="26">
        <v>0</v>
      </c>
      <c r="P137" s="16">
        <v>0</v>
      </c>
      <c r="Q137" s="16">
        <v>3.82084878694101</v>
      </c>
      <c r="R137" s="16">
        <v>0.189911</v>
      </c>
      <c r="S137" s="16">
        <v>3.82084878694101</v>
      </c>
      <c r="T137" s="27">
        <v>0.189911</v>
      </c>
    </row>
    <row r="138" spans="1:20" ht="12.75">
      <c r="A138" s="20" t="s">
        <v>144</v>
      </c>
      <c r="B138" s="19">
        <v>500.19</v>
      </c>
      <c r="C138" s="21">
        <v>49.26</v>
      </c>
      <c r="D138" s="23">
        <v>14</v>
      </c>
      <c r="E138" s="17">
        <v>0</v>
      </c>
      <c r="F138" s="17">
        <v>0</v>
      </c>
      <c r="G138" s="24">
        <v>9</v>
      </c>
      <c r="H138" s="22">
        <v>2.6987</v>
      </c>
      <c r="I138" s="18">
        <v>0</v>
      </c>
      <c r="J138" s="18">
        <v>0.35700000000000004</v>
      </c>
      <c r="K138" s="18">
        <v>0.26833300000000004</v>
      </c>
      <c r="L138" s="25">
        <v>-0.102</v>
      </c>
      <c r="M138" s="26">
        <v>9</v>
      </c>
      <c r="N138" s="27">
        <v>7</v>
      </c>
      <c r="O138" s="26">
        <v>0</v>
      </c>
      <c r="P138" s="16">
        <v>0</v>
      </c>
      <c r="Q138" s="16">
        <v>5.3953497670885</v>
      </c>
      <c r="R138" s="16">
        <v>0.26817</v>
      </c>
      <c r="S138" s="16">
        <v>5.3953497670885</v>
      </c>
      <c r="T138" s="27">
        <v>0.26817</v>
      </c>
    </row>
    <row r="139" spans="1:20" ht="12.75">
      <c r="A139" s="20" t="s">
        <v>145</v>
      </c>
      <c r="B139" s="19">
        <v>42.96</v>
      </c>
      <c r="C139" s="21">
        <v>0</v>
      </c>
      <c r="D139" s="23">
        <v>1</v>
      </c>
      <c r="E139" s="17">
        <v>0</v>
      </c>
      <c r="F139" s="17">
        <v>0</v>
      </c>
      <c r="G139" s="24">
        <v>0</v>
      </c>
      <c r="H139" s="22">
        <v>0.25</v>
      </c>
      <c r="I139" s="18">
        <v>0</v>
      </c>
      <c r="J139" s="18">
        <v>0</v>
      </c>
      <c r="K139" s="18">
        <v>0</v>
      </c>
      <c r="L139" s="25">
        <v>0</v>
      </c>
      <c r="M139" s="26">
        <v>0</v>
      </c>
      <c r="N139" s="57">
        <v>0</v>
      </c>
      <c r="O139" s="26">
        <v>0</v>
      </c>
      <c r="P139" s="16">
        <v>0</v>
      </c>
      <c r="Q139" s="16">
        <v>5.8193668528864</v>
      </c>
      <c r="R139" s="16">
        <v>0.289245</v>
      </c>
      <c r="S139" s="16">
        <v>5.8193668528864</v>
      </c>
      <c r="T139" s="27">
        <v>0.289245</v>
      </c>
    </row>
    <row r="140" spans="1:20" ht="12.75">
      <c r="A140" s="20" t="s">
        <v>146</v>
      </c>
      <c r="B140" s="19">
        <v>528.57</v>
      </c>
      <c r="C140" s="21">
        <v>0</v>
      </c>
      <c r="D140" s="23">
        <v>10</v>
      </c>
      <c r="E140" s="17">
        <v>9</v>
      </c>
      <c r="F140" s="17">
        <v>1</v>
      </c>
      <c r="G140" s="24">
        <v>0</v>
      </c>
      <c r="H140" s="22">
        <v>1.3466</v>
      </c>
      <c r="I140" s="18">
        <v>0</v>
      </c>
      <c r="J140" s="18">
        <v>0.663</v>
      </c>
      <c r="K140" s="18">
        <v>1.710282</v>
      </c>
      <c r="L140" s="25">
        <v>0.153</v>
      </c>
      <c r="M140" s="26">
        <v>10</v>
      </c>
      <c r="N140" s="27">
        <v>13</v>
      </c>
      <c r="O140" s="26">
        <v>0</v>
      </c>
      <c r="P140" s="16">
        <v>0</v>
      </c>
      <c r="Q140" s="16">
        <v>2.5476285071040703</v>
      </c>
      <c r="R140" s="16">
        <v>0.126627</v>
      </c>
      <c r="S140" s="16">
        <v>2.5476285071040703</v>
      </c>
      <c r="T140" s="27">
        <v>0.126627</v>
      </c>
    </row>
    <row r="141" spans="1:20" ht="12.75">
      <c r="A141" s="20" t="s">
        <v>147</v>
      </c>
      <c r="B141" s="19">
        <v>531.48</v>
      </c>
      <c r="C141" s="21">
        <v>0</v>
      </c>
      <c r="D141" s="23">
        <v>11</v>
      </c>
      <c r="E141" s="17">
        <v>0</v>
      </c>
      <c r="F141" s="17">
        <v>0</v>
      </c>
      <c r="G141" s="24">
        <v>11</v>
      </c>
      <c r="H141" s="22">
        <v>1.134974</v>
      </c>
      <c r="I141" s="18">
        <v>0.6329760000000001</v>
      </c>
      <c r="J141" s="18">
        <v>0.612</v>
      </c>
      <c r="K141" s="18">
        <v>1.19605</v>
      </c>
      <c r="L141" s="25">
        <v>0.102</v>
      </c>
      <c r="M141" s="26">
        <v>10</v>
      </c>
      <c r="N141" s="27">
        <v>12</v>
      </c>
      <c r="O141" s="26">
        <v>1.19096861594039</v>
      </c>
      <c r="P141" s="16">
        <v>0.059195000000000005</v>
      </c>
      <c r="Q141" s="16">
        <v>2.13549710243094</v>
      </c>
      <c r="R141" s="16">
        <v>0.106142</v>
      </c>
      <c r="S141" s="16">
        <v>3.32646571837133</v>
      </c>
      <c r="T141" s="27">
        <v>0.165337</v>
      </c>
    </row>
    <row r="142" spans="1:20" ht="12.75">
      <c r="A142" s="20" t="s">
        <v>148</v>
      </c>
      <c r="B142" s="19">
        <v>1426.8500000000001</v>
      </c>
      <c r="C142" s="21">
        <v>0</v>
      </c>
      <c r="D142" s="23">
        <v>31</v>
      </c>
      <c r="E142" s="17">
        <v>28</v>
      </c>
      <c r="F142" s="17">
        <v>3</v>
      </c>
      <c r="G142" s="24">
        <v>0</v>
      </c>
      <c r="H142" s="22">
        <v>4.4875</v>
      </c>
      <c r="I142" s="18">
        <v>0</v>
      </c>
      <c r="J142" s="18">
        <v>2.091</v>
      </c>
      <c r="K142" s="18">
        <v>4.120057</v>
      </c>
      <c r="L142" s="25">
        <v>0.408</v>
      </c>
      <c r="M142" s="26">
        <v>33</v>
      </c>
      <c r="N142" s="27">
        <v>41</v>
      </c>
      <c r="O142" s="26">
        <v>0</v>
      </c>
      <c r="P142" s="16">
        <v>0</v>
      </c>
      <c r="Q142" s="16">
        <v>3.14503977292637</v>
      </c>
      <c r="R142" s="16">
        <v>0.156321</v>
      </c>
      <c r="S142" s="16">
        <v>3.14503977292637</v>
      </c>
      <c r="T142" s="27">
        <v>0.156321</v>
      </c>
    </row>
    <row r="143" spans="1:20" ht="12.75">
      <c r="A143" s="20" t="s">
        <v>149</v>
      </c>
      <c r="B143" s="19">
        <v>1420.48</v>
      </c>
      <c r="C143" s="21">
        <v>0</v>
      </c>
      <c r="D143" s="23">
        <v>32</v>
      </c>
      <c r="E143" s="17">
        <v>0</v>
      </c>
      <c r="F143" s="17">
        <v>0</v>
      </c>
      <c r="G143" s="24">
        <v>32</v>
      </c>
      <c r="H143" s="22">
        <v>6.226100000000001</v>
      </c>
      <c r="I143" s="18">
        <v>0</v>
      </c>
      <c r="J143" s="18">
        <v>3.264</v>
      </c>
      <c r="K143" s="18">
        <v>0.443942</v>
      </c>
      <c r="L143" s="25">
        <v>0.255</v>
      </c>
      <c r="M143" s="26">
        <v>59</v>
      </c>
      <c r="N143" s="27">
        <v>64</v>
      </c>
      <c r="O143" s="26">
        <v>0</v>
      </c>
      <c r="P143" s="16">
        <v>0</v>
      </c>
      <c r="Q143" s="16">
        <v>4.38309585492227</v>
      </c>
      <c r="R143" s="16">
        <v>0.217857</v>
      </c>
      <c r="S143" s="16">
        <v>4.38309585492227</v>
      </c>
      <c r="T143" s="27">
        <v>0.217857</v>
      </c>
    </row>
    <row r="144" spans="1:20" ht="12.75">
      <c r="A144" s="20" t="s">
        <v>150</v>
      </c>
      <c r="B144" s="19">
        <v>1239.08</v>
      </c>
      <c r="C144" s="21">
        <v>0</v>
      </c>
      <c r="D144" s="23">
        <v>20</v>
      </c>
      <c r="E144" s="17">
        <v>20</v>
      </c>
      <c r="F144" s="17">
        <v>0</v>
      </c>
      <c r="G144" s="24">
        <v>0</v>
      </c>
      <c r="H144" s="22">
        <v>2.108</v>
      </c>
      <c r="I144" s="18">
        <v>0.314983</v>
      </c>
      <c r="J144" s="18">
        <v>1.326</v>
      </c>
      <c r="K144" s="18">
        <v>4.181017</v>
      </c>
      <c r="L144" s="25">
        <v>-0.255</v>
      </c>
      <c r="M144" s="26">
        <v>31</v>
      </c>
      <c r="N144" s="27">
        <v>26</v>
      </c>
      <c r="O144" s="26">
        <v>0.25420715369467</v>
      </c>
      <c r="P144" s="16">
        <v>0.012635</v>
      </c>
      <c r="Q144" s="16">
        <v>1.7012622268134399</v>
      </c>
      <c r="R144" s="16">
        <v>0.084559</v>
      </c>
      <c r="S144" s="16">
        <v>1.95546938050811</v>
      </c>
      <c r="T144" s="27">
        <v>0.097194</v>
      </c>
    </row>
    <row r="145" spans="1:20" ht="12.75">
      <c r="A145" s="20" t="s">
        <v>151</v>
      </c>
      <c r="B145" s="19">
        <v>1536.77</v>
      </c>
      <c r="C145" s="21">
        <v>0</v>
      </c>
      <c r="D145" s="23">
        <v>28</v>
      </c>
      <c r="E145" s="17">
        <v>25</v>
      </c>
      <c r="F145" s="17">
        <v>1</v>
      </c>
      <c r="G145" s="24">
        <v>0</v>
      </c>
      <c r="H145" s="22">
        <v>3.883171</v>
      </c>
      <c r="I145" s="18">
        <v>0</v>
      </c>
      <c r="J145" s="18">
        <v>2.088654</v>
      </c>
      <c r="K145" s="18">
        <v>3.0475540000000003</v>
      </c>
      <c r="L145" s="25">
        <v>-0.066912</v>
      </c>
      <c r="M145" s="26">
        <v>42.266000000000005</v>
      </c>
      <c r="N145" s="27">
        <v>40.954</v>
      </c>
      <c r="O145" s="26">
        <v>0</v>
      </c>
      <c r="P145" s="16">
        <v>0</v>
      </c>
      <c r="Q145" s="16">
        <v>2.52683940993121</v>
      </c>
      <c r="R145" s="16">
        <v>0.125594</v>
      </c>
      <c r="S145" s="16">
        <v>2.52683940993121</v>
      </c>
      <c r="T145" s="27">
        <v>0.125594</v>
      </c>
    </row>
    <row r="146" spans="1:20" ht="12.75">
      <c r="A146" s="20" t="s">
        <v>152</v>
      </c>
      <c r="B146" s="19">
        <v>807.07</v>
      </c>
      <c r="C146" s="21">
        <v>0</v>
      </c>
      <c r="D146" s="23">
        <v>15</v>
      </c>
      <c r="E146" s="17">
        <v>0</v>
      </c>
      <c r="F146" s="17">
        <v>0</v>
      </c>
      <c r="G146" s="24">
        <v>0</v>
      </c>
      <c r="H146" s="22">
        <v>2.5620350000000003</v>
      </c>
      <c r="I146" s="18">
        <v>0</v>
      </c>
      <c r="J146" s="18">
        <v>1.9380000000000002</v>
      </c>
      <c r="K146" s="18">
        <v>0.36485</v>
      </c>
      <c r="L146" s="25">
        <v>0.35700000000000004</v>
      </c>
      <c r="M146" s="26">
        <v>31</v>
      </c>
      <c r="N146" s="27">
        <v>38</v>
      </c>
      <c r="O146" s="26">
        <v>0</v>
      </c>
      <c r="P146" s="16">
        <v>0</v>
      </c>
      <c r="Q146" s="16">
        <v>3.17448920168015</v>
      </c>
      <c r="R146" s="16">
        <v>0.157784</v>
      </c>
      <c r="S146" s="16">
        <v>3.17448920168015</v>
      </c>
      <c r="T146" s="27">
        <v>0.157784</v>
      </c>
    </row>
    <row r="147" spans="1:20" ht="12.75">
      <c r="A147" s="20" t="s">
        <v>153</v>
      </c>
      <c r="B147" s="19">
        <v>1512.77</v>
      </c>
      <c r="C147" s="21">
        <v>0</v>
      </c>
      <c r="D147" s="23">
        <v>28</v>
      </c>
      <c r="E147" s="17">
        <v>0</v>
      </c>
      <c r="F147" s="17">
        <v>0</v>
      </c>
      <c r="G147" s="24">
        <v>0</v>
      </c>
      <c r="H147" s="22">
        <v>14.645999</v>
      </c>
      <c r="I147" s="18">
        <v>0</v>
      </c>
      <c r="J147" s="18">
        <v>0</v>
      </c>
      <c r="K147" s="18">
        <v>0</v>
      </c>
      <c r="L147" s="25">
        <v>0</v>
      </c>
      <c r="M147" s="26">
        <v>0</v>
      </c>
      <c r="N147" s="57">
        <v>0</v>
      </c>
      <c r="O147" s="26">
        <v>0</v>
      </c>
      <c r="P147" s="16">
        <v>0</v>
      </c>
      <c r="Q147" s="16">
        <v>9.68157684248101</v>
      </c>
      <c r="R147" s="16">
        <v>0.481213</v>
      </c>
      <c r="S147" s="16">
        <v>9.68157684248101</v>
      </c>
      <c r="T147" s="27">
        <v>0.481213</v>
      </c>
    </row>
    <row r="148" spans="1:20" ht="12.75">
      <c r="A148" s="20" t="s">
        <v>154</v>
      </c>
      <c r="B148" s="19">
        <v>4063.9500000000003</v>
      </c>
      <c r="C148" s="21">
        <v>0</v>
      </c>
      <c r="D148" s="23">
        <v>74</v>
      </c>
      <c r="E148" s="17">
        <v>67</v>
      </c>
      <c r="F148" s="17">
        <v>4</v>
      </c>
      <c r="G148" s="24">
        <v>3</v>
      </c>
      <c r="H148" s="22">
        <v>11.2906</v>
      </c>
      <c r="I148" s="18">
        <v>0</v>
      </c>
      <c r="J148" s="18">
        <v>6.732</v>
      </c>
      <c r="K148" s="18">
        <v>7.625678000000001</v>
      </c>
      <c r="L148" s="25">
        <v>0.561</v>
      </c>
      <c r="M148" s="26">
        <v>121</v>
      </c>
      <c r="N148" s="27">
        <v>132</v>
      </c>
      <c r="O148" s="26">
        <v>0</v>
      </c>
      <c r="P148" s="16">
        <v>0</v>
      </c>
      <c r="Q148" s="16">
        <v>2.77823299991387</v>
      </c>
      <c r="R148" s="16">
        <v>0.138089</v>
      </c>
      <c r="S148" s="16">
        <v>2.77823299991387</v>
      </c>
      <c r="T148" s="27">
        <v>0.138089</v>
      </c>
    </row>
    <row r="149" spans="1:20" ht="12.75">
      <c r="A149" s="20" t="s">
        <v>155</v>
      </c>
      <c r="B149" s="19">
        <v>1266.54</v>
      </c>
      <c r="C149" s="21">
        <v>0</v>
      </c>
      <c r="D149" s="23">
        <v>22</v>
      </c>
      <c r="E149" s="17">
        <v>21</v>
      </c>
      <c r="F149" s="17">
        <v>0</v>
      </c>
      <c r="G149" s="24">
        <v>1</v>
      </c>
      <c r="H149" s="22">
        <v>3.1198</v>
      </c>
      <c r="I149" s="18">
        <v>0</v>
      </c>
      <c r="J149" s="18">
        <v>1.632</v>
      </c>
      <c r="K149" s="18">
        <v>4.8542380000000005</v>
      </c>
      <c r="L149" s="25">
        <v>-0.204</v>
      </c>
      <c r="M149" s="26">
        <v>36</v>
      </c>
      <c r="N149" s="27">
        <v>32</v>
      </c>
      <c r="O149" s="26">
        <v>0</v>
      </c>
      <c r="P149" s="16">
        <v>0</v>
      </c>
      <c r="Q149" s="16">
        <v>2.46324632463246</v>
      </c>
      <c r="R149" s="16">
        <v>0.122433</v>
      </c>
      <c r="S149" s="16">
        <v>2.46324632463246</v>
      </c>
      <c r="T149" s="27">
        <v>0.122433</v>
      </c>
    </row>
    <row r="150" spans="1:20" ht="12.75">
      <c r="A150" s="20" t="s">
        <v>156</v>
      </c>
      <c r="B150" s="19">
        <v>1198.27</v>
      </c>
      <c r="C150" s="21">
        <v>0</v>
      </c>
      <c r="D150" s="23">
        <v>22</v>
      </c>
      <c r="E150" s="17">
        <v>22</v>
      </c>
      <c r="F150" s="17">
        <v>0</v>
      </c>
      <c r="G150" s="24">
        <v>0</v>
      </c>
      <c r="H150" s="22">
        <v>2.9130000000000003</v>
      </c>
      <c r="I150" s="18">
        <v>0</v>
      </c>
      <c r="J150" s="18">
        <v>1.989</v>
      </c>
      <c r="K150" s="18">
        <v>4.263142</v>
      </c>
      <c r="L150" s="25">
        <v>-0.612</v>
      </c>
      <c r="M150" s="26">
        <v>51</v>
      </c>
      <c r="N150" s="27">
        <v>39</v>
      </c>
      <c r="O150" s="26">
        <v>0</v>
      </c>
      <c r="P150" s="16">
        <v>0</v>
      </c>
      <c r="Q150" s="16">
        <v>2.4310046984402502</v>
      </c>
      <c r="R150" s="16">
        <v>0.12083</v>
      </c>
      <c r="S150" s="16">
        <v>2.4310046984402502</v>
      </c>
      <c r="T150" s="27">
        <v>0.12083</v>
      </c>
    </row>
    <row r="151" spans="1:20" ht="12.75">
      <c r="A151" s="20" t="s">
        <v>157</v>
      </c>
      <c r="B151" s="19">
        <v>1178.95</v>
      </c>
      <c r="C151" s="21">
        <v>50.77</v>
      </c>
      <c r="D151" s="23">
        <v>22</v>
      </c>
      <c r="E151" s="17">
        <v>20</v>
      </c>
      <c r="F151" s="17">
        <v>1</v>
      </c>
      <c r="G151" s="24">
        <v>1</v>
      </c>
      <c r="H151" s="22">
        <v>2.7355</v>
      </c>
      <c r="I151" s="18">
        <v>0</v>
      </c>
      <c r="J151" s="18">
        <v>1.734</v>
      </c>
      <c r="K151" s="18">
        <v>4.237759</v>
      </c>
      <c r="L151" s="25">
        <v>-0.102</v>
      </c>
      <c r="M151" s="26">
        <v>36</v>
      </c>
      <c r="N151" s="27">
        <v>34</v>
      </c>
      <c r="O151" s="26">
        <v>0</v>
      </c>
      <c r="P151" s="16">
        <v>0</v>
      </c>
      <c r="Q151" s="16">
        <v>2.32028499936384</v>
      </c>
      <c r="R151" s="16">
        <v>0.115327</v>
      </c>
      <c r="S151" s="16">
        <v>2.32028499936384</v>
      </c>
      <c r="T151" s="27">
        <v>0.115327</v>
      </c>
    </row>
    <row r="152" spans="1:20" ht="12.75">
      <c r="A152" s="20" t="s">
        <v>158</v>
      </c>
      <c r="B152" s="19">
        <v>4068.38</v>
      </c>
      <c r="C152" s="21">
        <v>0</v>
      </c>
      <c r="D152" s="23">
        <v>75</v>
      </c>
      <c r="E152" s="17">
        <v>75</v>
      </c>
      <c r="F152" s="17">
        <v>0</v>
      </c>
      <c r="G152" s="24">
        <v>0</v>
      </c>
      <c r="H152" s="22">
        <v>12.0262</v>
      </c>
      <c r="I152" s="18">
        <v>0</v>
      </c>
      <c r="J152" s="18">
        <v>7.0889999999999995</v>
      </c>
      <c r="K152" s="18">
        <v>14.175026</v>
      </c>
      <c r="L152" s="25">
        <v>1.326</v>
      </c>
      <c r="M152" s="26">
        <v>113</v>
      </c>
      <c r="N152" s="27">
        <v>139</v>
      </c>
      <c r="O152" s="26">
        <v>0</v>
      </c>
      <c r="P152" s="16">
        <v>0</v>
      </c>
      <c r="Q152" s="16">
        <v>2.9560168912441798</v>
      </c>
      <c r="R152" s="16">
        <v>0.146925</v>
      </c>
      <c r="S152" s="16">
        <v>2.9560168912441798</v>
      </c>
      <c r="T152" s="27">
        <v>0.146925</v>
      </c>
    </row>
    <row r="153" spans="1:20" ht="12.75">
      <c r="A153" s="20" t="s">
        <v>159</v>
      </c>
      <c r="B153" s="19">
        <v>2332.83</v>
      </c>
      <c r="C153" s="21">
        <v>0</v>
      </c>
      <c r="D153" s="23">
        <v>45</v>
      </c>
      <c r="E153" s="17">
        <v>44</v>
      </c>
      <c r="F153" s="17">
        <v>1</v>
      </c>
      <c r="G153" s="24">
        <v>0</v>
      </c>
      <c r="H153" s="22">
        <v>17.480786000000002</v>
      </c>
      <c r="I153" s="18">
        <v>0</v>
      </c>
      <c r="J153" s="18">
        <v>4.692</v>
      </c>
      <c r="K153" s="18">
        <v>8.477216</v>
      </c>
      <c r="L153" s="25">
        <v>1.326</v>
      </c>
      <c r="M153" s="26">
        <v>66</v>
      </c>
      <c r="N153" s="27">
        <v>92</v>
      </c>
      <c r="O153" s="26">
        <v>0</v>
      </c>
      <c r="P153" s="16">
        <v>0</v>
      </c>
      <c r="Q153" s="16">
        <v>7.493381858086529</v>
      </c>
      <c r="R153" s="16">
        <v>0.37245100000000003</v>
      </c>
      <c r="S153" s="16">
        <v>7.493381858086529</v>
      </c>
      <c r="T153" s="27">
        <v>0.37245100000000003</v>
      </c>
    </row>
    <row r="154" spans="1:20" ht="12.75">
      <c r="A154" s="20" t="s">
        <v>160</v>
      </c>
      <c r="B154" s="19">
        <v>2328.9</v>
      </c>
      <c r="C154" s="21">
        <v>0</v>
      </c>
      <c r="D154" s="23">
        <v>45</v>
      </c>
      <c r="E154" s="17">
        <v>45</v>
      </c>
      <c r="F154" s="17">
        <v>0</v>
      </c>
      <c r="G154" s="24">
        <v>0</v>
      </c>
      <c r="H154" s="22">
        <v>5.4079999999999995</v>
      </c>
      <c r="I154" s="18">
        <v>0</v>
      </c>
      <c r="J154" s="18">
        <v>3.468</v>
      </c>
      <c r="K154" s="18">
        <v>7.961328</v>
      </c>
      <c r="L154" s="25">
        <v>-0.937992</v>
      </c>
      <c r="M154" s="26">
        <v>86.39200000000001</v>
      </c>
      <c r="N154" s="27">
        <v>68</v>
      </c>
      <c r="O154" s="26">
        <v>0</v>
      </c>
      <c r="P154" s="16">
        <v>0</v>
      </c>
      <c r="Q154" s="16">
        <v>2.32212632573317</v>
      </c>
      <c r="R154" s="16">
        <v>0.115418</v>
      </c>
      <c r="S154" s="16">
        <v>2.32212632573317</v>
      </c>
      <c r="T154" s="27">
        <v>0.115418</v>
      </c>
    </row>
    <row r="155" spans="1:20" ht="12.75">
      <c r="A155" s="20" t="s">
        <v>161</v>
      </c>
      <c r="B155" s="19">
        <v>3988.9900000000002</v>
      </c>
      <c r="C155" s="21">
        <v>0</v>
      </c>
      <c r="D155" s="23">
        <v>75</v>
      </c>
      <c r="E155" s="17">
        <v>74</v>
      </c>
      <c r="F155" s="17">
        <v>1</v>
      </c>
      <c r="G155" s="24">
        <v>0</v>
      </c>
      <c r="H155" s="22">
        <v>6.9963</v>
      </c>
      <c r="I155" s="18">
        <v>0</v>
      </c>
      <c r="J155" s="18">
        <v>6.273</v>
      </c>
      <c r="K155" s="18">
        <v>14.177688000000002</v>
      </c>
      <c r="L155" s="25">
        <v>-1.221654</v>
      </c>
      <c r="M155" s="26">
        <v>146.954</v>
      </c>
      <c r="N155" s="27">
        <v>123</v>
      </c>
      <c r="O155" s="26">
        <v>0</v>
      </c>
      <c r="P155" s="16">
        <v>0</v>
      </c>
      <c r="Q155" s="16">
        <v>1.7539026169531602</v>
      </c>
      <c r="R155" s="16">
        <v>0.08717499999999999</v>
      </c>
      <c r="S155" s="16">
        <v>1.7539026169531602</v>
      </c>
      <c r="T155" s="27">
        <v>0.08717499999999999</v>
      </c>
    </row>
    <row r="156" spans="1:20" ht="12.75">
      <c r="A156" s="20" t="s">
        <v>162</v>
      </c>
      <c r="B156" s="19">
        <v>2361.19</v>
      </c>
      <c r="C156" s="21">
        <v>0</v>
      </c>
      <c r="D156" s="23">
        <v>44</v>
      </c>
      <c r="E156" s="17">
        <v>44</v>
      </c>
      <c r="F156" s="17">
        <v>0</v>
      </c>
      <c r="G156" s="24">
        <v>0</v>
      </c>
      <c r="H156" s="22">
        <v>5.9561</v>
      </c>
      <c r="I156" s="18">
        <v>0</v>
      </c>
      <c r="J156" s="18">
        <v>3.009</v>
      </c>
      <c r="K156" s="18">
        <v>4.855234</v>
      </c>
      <c r="L156" s="25">
        <v>-1.836</v>
      </c>
      <c r="M156" s="26">
        <v>95</v>
      </c>
      <c r="N156" s="27">
        <v>59</v>
      </c>
      <c r="O156" s="26">
        <v>0</v>
      </c>
      <c r="P156" s="16">
        <v>0</v>
      </c>
      <c r="Q156" s="16">
        <v>2.52249924826041</v>
      </c>
      <c r="R156" s="16">
        <v>0.12537800000000002</v>
      </c>
      <c r="S156" s="16">
        <v>2.52249924826041</v>
      </c>
      <c r="T156" s="27">
        <v>0.12537800000000002</v>
      </c>
    </row>
    <row r="157" spans="1:20" ht="12.75">
      <c r="A157" s="20" t="s">
        <v>163</v>
      </c>
      <c r="B157" s="19">
        <v>2325.43</v>
      </c>
      <c r="C157" s="21">
        <v>0</v>
      </c>
      <c r="D157" s="23">
        <v>45</v>
      </c>
      <c r="E157" s="17">
        <v>45</v>
      </c>
      <c r="F157" s="17">
        <v>0</v>
      </c>
      <c r="G157" s="24">
        <v>0</v>
      </c>
      <c r="H157" s="22">
        <v>16.469833</v>
      </c>
      <c r="I157" s="18">
        <v>0</v>
      </c>
      <c r="J157" s="18">
        <v>4.029</v>
      </c>
      <c r="K157" s="18">
        <v>7.6711670000000005</v>
      </c>
      <c r="L157" s="25">
        <v>-0.204</v>
      </c>
      <c r="M157" s="26">
        <v>83</v>
      </c>
      <c r="N157" s="27">
        <v>79</v>
      </c>
      <c r="O157" s="26">
        <v>0</v>
      </c>
      <c r="P157" s="16">
        <v>0</v>
      </c>
      <c r="Q157" s="16">
        <v>7.082489260050821</v>
      </c>
      <c r="R157" s="16">
        <v>0.35202800000000006</v>
      </c>
      <c r="S157" s="16">
        <v>7.082489260050821</v>
      </c>
      <c r="T157" s="27">
        <v>0.35202800000000006</v>
      </c>
    </row>
    <row r="158" spans="1:20" ht="12.75">
      <c r="A158" s="20" t="s">
        <v>164</v>
      </c>
      <c r="B158" s="19">
        <v>2362.09</v>
      </c>
      <c r="C158" s="21">
        <v>0</v>
      </c>
      <c r="D158" s="23">
        <v>43</v>
      </c>
      <c r="E158" s="17">
        <v>43</v>
      </c>
      <c r="F158" s="17">
        <v>1</v>
      </c>
      <c r="G158" s="24">
        <v>1</v>
      </c>
      <c r="H158" s="22">
        <v>6.2358</v>
      </c>
      <c r="I158" s="18">
        <v>0</v>
      </c>
      <c r="J158" s="18">
        <v>2.499</v>
      </c>
      <c r="K158" s="18">
        <v>7.669382000000001</v>
      </c>
      <c r="L158" s="25">
        <v>-1.989</v>
      </c>
      <c r="M158" s="26">
        <v>88</v>
      </c>
      <c r="N158" s="27">
        <v>49</v>
      </c>
      <c r="O158" s="26">
        <v>0</v>
      </c>
      <c r="P158" s="16">
        <v>0</v>
      </c>
      <c r="Q158" s="16">
        <v>2.63995021358203</v>
      </c>
      <c r="R158" s="16">
        <v>0.131216</v>
      </c>
      <c r="S158" s="16">
        <v>2.63995021358203</v>
      </c>
      <c r="T158" s="27">
        <v>0.131216</v>
      </c>
    </row>
    <row r="159" spans="1:20" ht="12.75">
      <c r="A159" s="20" t="s">
        <v>165</v>
      </c>
      <c r="B159" s="19">
        <v>2331.2200000000003</v>
      </c>
      <c r="C159" s="21">
        <v>0</v>
      </c>
      <c r="D159" s="23">
        <v>47</v>
      </c>
      <c r="E159" s="17">
        <v>45</v>
      </c>
      <c r="F159" s="17">
        <v>0</v>
      </c>
      <c r="G159" s="24">
        <v>0</v>
      </c>
      <c r="H159" s="22">
        <v>15.023809000000002</v>
      </c>
      <c r="I159" s="18">
        <v>0</v>
      </c>
      <c r="J159" s="18">
        <v>5.508</v>
      </c>
      <c r="K159" s="18">
        <v>9.089191</v>
      </c>
      <c r="L159" s="25">
        <v>1.377</v>
      </c>
      <c r="M159" s="26">
        <v>81</v>
      </c>
      <c r="N159" s="27">
        <v>108</v>
      </c>
      <c r="O159" s="26">
        <v>0</v>
      </c>
      <c r="P159" s="16">
        <v>0</v>
      </c>
      <c r="Q159" s="16">
        <v>6.444612263106871</v>
      </c>
      <c r="R159" s="16">
        <v>0.320323</v>
      </c>
      <c r="S159" s="16">
        <v>6.444612263106871</v>
      </c>
      <c r="T159" s="27">
        <v>0.320323</v>
      </c>
    </row>
    <row r="160" spans="1:20" ht="12.75">
      <c r="A160" s="20" t="s">
        <v>166</v>
      </c>
      <c r="B160" s="19">
        <v>2353.1</v>
      </c>
      <c r="C160" s="21">
        <v>0</v>
      </c>
      <c r="D160" s="23">
        <v>45</v>
      </c>
      <c r="E160" s="17">
        <v>44</v>
      </c>
      <c r="F160" s="17">
        <v>1</v>
      </c>
      <c r="G160" s="24">
        <v>0</v>
      </c>
      <c r="H160" s="22">
        <v>14.398036</v>
      </c>
      <c r="I160" s="18">
        <v>0</v>
      </c>
      <c r="J160" s="18">
        <v>5.252999999999999</v>
      </c>
      <c r="K160" s="18">
        <v>9.258967</v>
      </c>
      <c r="L160" s="25">
        <v>-0.612</v>
      </c>
      <c r="M160" s="26">
        <v>115</v>
      </c>
      <c r="N160" s="27">
        <v>103</v>
      </c>
      <c r="O160" s="26">
        <v>0</v>
      </c>
      <c r="P160" s="16">
        <v>0</v>
      </c>
      <c r="Q160" s="16">
        <v>6.11875228422081</v>
      </c>
      <c r="R160" s="16">
        <v>0.304126</v>
      </c>
      <c r="S160" s="16">
        <v>6.11875228422081</v>
      </c>
      <c r="T160" s="27">
        <v>0.304126</v>
      </c>
    </row>
    <row r="161" spans="1:20" ht="12.75">
      <c r="A161" s="20" t="s">
        <v>167</v>
      </c>
      <c r="B161" s="19">
        <v>2373.26</v>
      </c>
      <c r="C161" s="21">
        <v>0</v>
      </c>
      <c r="D161" s="23">
        <v>44</v>
      </c>
      <c r="E161" s="17">
        <v>41</v>
      </c>
      <c r="F161" s="17">
        <v>3</v>
      </c>
      <c r="G161" s="24">
        <v>1</v>
      </c>
      <c r="H161" s="22">
        <v>6.2055</v>
      </c>
      <c r="I161" s="18">
        <v>0</v>
      </c>
      <c r="J161" s="18">
        <v>3.5189999999999997</v>
      </c>
      <c r="K161" s="18">
        <v>7.06262</v>
      </c>
      <c r="L161" s="25">
        <v>0.459</v>
      </c>
      <c r="M161" s="26">
        <v>60</v>
      </c>
      <c r="N161" s="27">
        <v>69</v>
      </c>
      <c r="O161" s="26">
        <v>0</v>
      </c>
      <c r="P161" s="16">
        <v>0</v>
      </c>
      <c r="Q161" s="16">
        <v>2.61475775936896</v>
      </c>
      <c r="R161" s="16">
        <v>0.129963</v>
      </c>
      <c r="S161" s="16">
        <v>2.61475775936896</v>
      </c>
      <c r="T161" s="27">
        <v>0.129963</v>
      </c>
    </row>
    <row r="162" spans="1:20" ht="12.75">
      <c r="A162" s="20" t="s">
        <v>168</v>
      </c>
      <c r="B162" s="19">
        <v>2928.4</v>
      </c>
      <c r="C162" s="21">
        <v>0</v>
      </c>
      <c r="D162" s="23">
        <v>52</v>
      </c>
      <c r="E162" s="17">
        <v>52</v>
      </c>
      <c r="F162" s="17">
        <v>2</v>
      </c>
      <c r="G162" s="24">
        <v>0</v>
      </c>
      <c r="H162" s="22">
        <v>3.6574</v>
      </c>
      <c r="I162" s="18">
        <v>0</v>
      </c>
      <c r="J162" s="18">
        <v>3.825</v>
      </c>
      <c r="K162" s="18">
        <v>8.837385000000001</v>
      </c>
      <c r="L162" s="25">
        <v>0.765</v>
      </c>
      <c r="M162" s="26">
        <v>60</v>
      </c>
      <c r="N162" s="27">
        <v>75</v>
      </c>
      <c r="O162" s="26">
        <v>0</v>
      </c>
      <c r="P162" s="16">
        <v>0</v>
      </c>
      <c r="Q162" s="16">
        <v>1.24894140144788</v>
      </c>
      <c r="R162" s="16">
        <v>0.062077</v>
      </c>
      <c r="S162" s="16">
        <v>1.24894140144788</v>
      </c>
      <c r="T162" s="27">
        <v>0.062077</v>
      </c>
    </row>
    <row r="163" spans="1:20" ht="12.75">
      <c r="A163" s="20" t="s">
        <v>169</v>
      </c>
      <c r="B163" s="19">
        <v>1505.1000000000001</v>
      </c>
      <c r="C163" s="21">
        <v>0</v>
      </c>
      <c r="D163" s="23">
        <v>30</v>
      </c>
      <c r="E163" s="17">
        <v>29</v>
      </c>
      <c r="F163" s="17">
        <v>0</v>
      </c>
      <c r="G163" s="24">
        <v>1</v>
      </c>
      <c r="H163" s="22">
        <v>10.245539</v>
      </c>
      <c r="I163" s="18">
        <v>0</v>
      </c>
      <c r="J163" s="18">
        <v>2.652</v>
      </c>
      <c r="K163" s="18">
        <v>6.2624580000000005</v>
      </c>
      <c r="L163" s="25">
        <v>-0.561</v>
      </c>
      <c r="M163" s="26">
        <v>63</v>
      </c>
      <c r="N163" s="27">
        <v>52</v>
      </c>
      <c r="O163" s="26">
        <v>0</v>
      </c>
      <c r="P163" s="16">
        <v>0</v>
      </c>
      <c r="Q163" s="16">
        <v>6.80721480300312</v>
      </c>
      <c r="R163" s="16">
        <v>0.338345</v>
      </c>
      <c r="S163" s="16">
        <v>6.80721480300312</v>
      </c>
      <c r="T163" s="27">
        <v>0.338345</v>
      </c>
    </row>
    <row r="164" spans="1:20" ht="12.75">
      <c r="A164" s="20" t="s">
        <v>170</v>
      </c>
      <c r="B164" s="19">
        <v>1511.17</v>
      </c>
      <c r="C164" s="21">
        <v>0</v>
      </c>
      <c r="D164" s="23">
        <v>31</v>
      </c>
      <c r="E164" s="17">
        <v>30</v>
      </c>
      <c r="F164" s="17">
        <v>0</v>
      </c>
      <c r="G164" s="24">
        <v>0</v>
      </c>
      <c r="H164" s="22">
        <v>10.220119</v>
      </c>
      <c r="I164" s="18">
        <v>0</v>
      </c>
      <c r="J164" s="18">
        <v>2.295</v>
      </c>
      <c r="K164" s="18">
        <v>5.914883</v>
      </c>
      <c r="L164" s="25">
        <v>-3.162</v>
      </c>
      <c r="M164" s="26">
        <v>107</v>
      </c>
      <c r="N164" s="27">
        <v>45</v>
      </c>
      <c r="O164" s="26">
        <v>0</v>
      </c>
      <c r="P164" s="16">
        <v>0</v>
      </c>
      <c r="Q164" s="16">
        <v>6.76305048406201</v>
      </c>
      <c r="R164" s="16">
        <v>0.33615</v>
      </c>
      <c r="S164" s="16">
        <v>6.76305048406201</v>
      </c>
      <c r="T164" s="27">
        <v>0.33615</v>
      </c>
    </row>
    <row r="165" spans="1:20" ht="12.75">
      <c r="A165" s="20" t="s">
        <v>171</v>
      </c>
      <c r="B165" s="19">
        <v>1509.29</v>
      </c>
      <c r="C165" s="21">
        <v>0</v>
      </c>
      <c r="D165" s="23">
        <v>30</v>
      </c>
      <c r="E165" s="17">
        <v>30</v>
      </c>
      <c r="F165" s="17">
        <v>0</v>
      </c>
      <c r="G165" s="24">
        <v>0</v>
      </c>
      <c r="H165" s="22">
        <v>9.997171</v>
      </c>
      <c r="I165" s="18">
        <v>0</v>
      </c>
      <c r="J165" s="18">
        <v>2.8560000000000003</v>
      </c>
      <c r="K165" s="18">
        <v>5.926833</v>
      </c>
      <c r="L165" s="25">
        <v>0.459</v>
      </c>
      <c r="M165" s="26">
        <v>47</v>
      </c>
      <c r="N165" s="27">
        <v>56</v>
      </c>
      <c r="O165" s="26">
        <v>0</v>
      </c>
      <c r="P165" s="16">
        <v>0</v>
      </c>
      <c r="Q165" s="16">
        <v>6.62375752837426</v>
      </c>
      <c r="R165" s="16">
        <v>0.329227</v>
      </c>
      <c r="S165" s="16">
        <v>6.62375752837426</v>
      </c>
      <c r="T165" s="27">
        <v>0.329227</v>
      </c>
    </row>
    <row r="166" spans="1:20" ht="12.75">
      <c r="A166" s="20" t="s">
        <v>172</v>
      </c>
      <c r="B166" s="19">
        <v>1512.25</v>
      </c>
      <c r="C166" s="21">
        <v>0</v>
      </c>
      <c r="D166" s="23">
        <v>30</v>
      </c>
      <c r="E166" s="17">
        <v>30</v>
      </c>
      <c r="F166" s="17">
        <v>0</v>
      </c>
      <c r="G166" s="24">
        <v>0</v>
      </c>
      <c r="H166" s="22">
        <v>9.634088</v>
      </c>
      <c r="I166" s="18">
        <v>0</v>
      </c>
      <c r="J166" s="18">
        <v>3.213</v>
      </c>
      <c r="K166" s="18">
        <v>5.662917</v>
      </c>
      <c r="L166" s="25">
        <v>0.204</v>
      </c>
      <c r="M166" s="26">
        <v>59</v>
      </c>
      <c r="N166" s="27">
        <v>63</v>
      </c>
      <c r="O166" s="26">
        <v>0</v>
      </c>
      <c r="P166" s="16">
        <v>0</v>
      </c>
      <c r="Q166" s="16">
        <v>6.37069796660605</v>
      </c>
      <c r="R166" s="16">
        <v>0.316649</v>
      </c>
      <c r="S166" s="16">
        <v>6.37069796660605</v>
      </c>
      <c r="T166" s="27">
        <v>0.316649</v>
      </c>
    </row>
    <row r="167" spans="1:20" ht="12.75">
      <c r="A167" s="20" t="s">
        <v>173</v>
      </c>
      <c r="B167" s="19">
        <v>1506.64</v>
      </c>
      <c r="C167" s="21">
        <v>0</v>
      </c>
      <c r="D167" s="23">
        <v>31</v>
      </c>
      <c r="E167" s="17">
        <v>29</v>
      </c>
      <c r="F167" s="17">
        <v>2</v>
      </c>
      <c r="G167" s="24">
        <v>0</v>
      </c>
      <c r="H167" s="22">
        <v>10.470483</v>
      </c>
      <c r="I167" s="18">
        <v>0</v>
      </c>
      <c r="J167" s="18">
        <v>3.06</v>
      </c>
      <c r="K167" s="18">
        <v>6.229516</v>
      </c>
      <c r="L167" s="25">
        <v>-0.153</v>
      </c>
      <c r="M167" s="26">
        <v>63</v>
      </c>
      <c r="N167" s="27">
        <v>60</v>
      </c>
      <c r="O167" s="26">
        <v>0</v>
      </c>
      <c r="P167" s="16">
        <v>0</v>
      </c>
      <c r="Q167" s="16">
        <v>6.949558620506551</v>
      </c>
      <c r="R167" s="16">
        <v>0.34542</v>
      </c>
      <c r="S167" s="16">
        <v>6.949558620506551</v>
      </c>
      <c r="T167" s="27">
        <v>0.34542</v>
      </c>
    </row>
    <row r="168" spans="1:20" ht="12.75">
      <c r="A168" s="20" t="s">
        <v>174</v>
      </c>
      <c r="B168" s="19">
        <v>1516.49</v>
      </c>
      <c r="C168" s="21">
        <v>0</v>
      </c>
      <c r="D168" s="23">
        <v>30</v>
      </c>
      <c r="E168" s="17">
        <v>26</v>
      </c>
      <c r="F168" s="17">
        <v>2</v>
      </c>
      <c r="G168" s="24">
        <v>2</v>
      </c>
      <c r="H168" s="22">
        <v>9.465749</v>
      </c>
      <c r="I168" s="18">
        <v>0</v>
      </c>
      <c r="J168" s="18">
        <v>2.244</v>
      </c>
      <c r="K168" s="18">
        <v>4.972250000000001</v>
      </c>
      <c r="L168" s="25">
        <v>-0.306</v>
      </c>
      <c r="M168" s="26">
        <v>50</v>
      </c>
      <c r="N168" s="27">
        <v>44</v>
      </c>
      <c r="O168" s="26">
        <v>0</v>
      </c>
      <c r="P168" s="16">
        <v>0</v>
      </c>
      <c r="Q168" s="16">
        <v>6.2418802629756795</v>
      </c>
      <c r="R168" s="16">
        <v>0.310246</v>
      </c>
      <c r="S168" s="16">
        <v>6.2418802629756795</v>
      </c>
      <c r="T168" s="27">
        <v>0.310246</v>
      </c>
    </row>
    <row r="169" spans="1:20" ht="12.75">
      <c r="A169" s="20" t="s">
        <v>175</v>
      </c>
      <c r="B169" s="19">
        <v>1499.03</v>
      </c>
      <c r="C169" s="21">
        <v>0</v>
      </c>
      <c r="D169" s="23">
        <v>30</v>
      </c>
      <c r="E169" s="17">
        <v>30</v>
      </c>
      <c r="F169" s="17">
        <v>0</v>
      </c>
      <c r="G169" s="24">
        <v>0</v>
      </c>
      <c r="H169" s="22">
        <v>18.384631</v>
      </c>
      <c r="I169" s="18">
        <v>0</v>
      </c>
      <c r="J169" s="18">
        <v>2.397</v>
      </c>
      <c r="K169" s="18">
        <v>2.221367</v>
      </c>
      <c r="L169" s="25">
        <v>-0.561</v>
      </c>
      <c r="M169" s="26">
        <v>58</v>
      </c>
      <c r="N169" s="27">
        <v>47</v>
      </c>
      <c r="O169" s="26">
        <v>0</v>
      </c>
      <c r="P169" s="16">
        <v>0</v>
      </c>
      <c r="Q169" s="16">
        <v>12.26435161404374</v>
      </c>
      <c r="R169" s="16">
        <v>0.609587</v>
      </c>
      <c r="S169" s="16">
        <v>12.26435161404374</v>
      </c>
      <c r="T169" s="27">
        <v>0.609587</v>
      </c>
    </row>
    <row r="170" spans="1:20" ht="12.75">
      <c r="A170" s="20" t="s">
        <v>176</v>
      </c>
      <c r="B170" s="19">
        <v>1515.68</v>
      </c>
      <c r="C170" s="21">
        <v>0</v>
      </c>
      <c r="D170" s="23">
        <v>30</v>
      </c>
      <c r="E170" s="17">
        <v>30</v>
      </c>
      <c r="F170" s="17">
        <v>0</v>
      </c>
      <c r="G170" s="24">
        <v>0</v>
      </c>
      <c r="H170" s="22">
        <v>11.127635</v>
      </c>
      <c r="I170" s="18">
        <v>0</v>
      </c>
      <c r="J170" s="18">
        <v>2.244</v>
      </c>
      <c r="K170" s="18">
        <v>5.678366</v>
      </c>
      <c r="L170" s="25">
        <v>0.153</v>
      </c>
      <c r="M170" s="26">
        <v>41</v>
      </c>
      <c r="N170" s="27">
        <v>44</v>
      </c>
      <c r="O170" s="26">
        <v>0</v>
      </c>
      <c r="P170" s="16">
        <v>0</v>
      </c>
      <c r="Q170" s="16">
        <v>7.34167832260107</v>
      </c>
      <c r="R170" s="16">
        <v>0.36491</v>
      </c>
      <c r="S170" s="16">
        <v>7.34167832260107</v>
      </c>
      <c r="T170" s="27">
        <v>0.36491</v>
      </c>
    </row>
    <row r="171" spans="1:20" ht="12.75">
      <c r="A171" s="20" t="s">
        <v>177</v>
      </c>
      <c r="B171" s="19">
        <v>2327.66</v>
      </c>
      <c r="C171" s="21">
        <v>0</v>
      </c>
      <c r="D171" s="23">
        <v>45</v>
      </c>
      <c r="E171" s="17">
        <v>45</v>
      </c>
      <c r="F171" s="17">
        <v>0</v>
      </c>
      <c r="G171" s="24">
        <v>0</v>
      </c>
      <c r="H171" s="22">
        <v>17.358532</v>
      </c>
      <c r="I171" s="18">
        <v>0</v>
      </c>
      <c r="J171" s="18">
        <v>3.672</v>
      </c>
      <c r="K171" s="18">
        <v>7.875475000000001</v>
      </c>
      <c r="L171" s="25">
        <v>0.561</v>
      </c>
      <c r="M171" s="26">
        <v>61</v>
      </c>
      <c r="N171" s="27">
        <v>72</v>
      </c>
      <c r="O171" s="26">
        <v>0</v>
      </c>
      <c r="P171" s="16">
        <v>0</v>
      </c>
      <c r="Q171" s="16">
        <v>7.45750324360086</v>
      </c>
      <c r="R171" s="16">
        <v>0.37066699999999997</v>
      </c>
      <c r="S171" s="16">
        <v>7.45750324360086</v>
      </c>
      <c r="T171" s="27">
        <v>0.37066699999999997</v>
      </c>
    </row>
    <row r="172" spans="1:20" ht="12.75">
      <c r="A172" s="20" t="s">
        <v>178</v>
      </c>
      <c r="B172" s="19">
        <v>1506.73</v>
      </c>
      <c r="C172" s="21">
        <v>0</v>
      </c>
      <c r="D172" s="23">
        <v>30</v>
      </c>
      <c r="E172" s="17">
        <v>30</v>
      </c>
      <c r="F172" s="17">
        <v>0</v>
      </c>
      <c r="G172" s="24">
        <v>0</v>
      </c>
      <c r="H172" s="22">
        <v>12.678135</v>
      </c>
      <c r="I172" s="18">
        <v>0</v>
      </c>
      <c r="J172" s="18">
        <v>1.7850000000000001</v>
      </c>
      <c r="K172" s="18">
        <v>5.736866</v>
      </c>
      <c r="L172" s="25">
        <v>-0.102</v>
      </c>
      <c r="M172" s="26">
        <v>37</v>
      </c>
      <c r="N172" s="27">
        <v>35</v>
      </c>
      <c r="O172" s="26">
        <v>0</v>
      </c>
      <c r="P172" s="16">
        <v>0</v>
      </c>
      <c r="Q172" s="16">
        <v>8.41433767164654</v>
      </c>
      <c r="R172" s="16">
        <v>0.41822600000000004</v>
      </c>
      <c r="S172" s="16">
        <v>8.41433767164654</v>
      </c>
      <c r="T172" s="27">
        <v>0.41822600000000004</v>
      </c>
    </row>
    <row r="173" spans="1:20" ht="12.75">
      <c r="A173" s="20" t="s">
        <v>179</v>
      </c>
      <c r="B173" s="19">
        <v>1513.29</v>
      </c>
      <c r="C173" s="21">
        <v>0</v>
      </c>
      <c r="D173" s="23">
        <v>30</v>
      </c>
      <c r="E173" s="17">
        <v>30</v>
      </c>
      <c r="F173" s="17">
        <v>0</v>
      </c>
      <c r="G173" s="24">
        <v>0</v>
      </c>
      <c r="H173" s="22">
        <v>10.403576000000001</v>
      </c>
      <c r="I173" s="18">
        <v>0</v>
      </c>
      <c r="J173" s="18">
        <v>3.06</v>
      </c>
      <c r="K173" s="18">
        <v>5.476425000000001</v>
      </c>
      <c r="L173" s="25">
        <v>0.408</v>
      </c>
      <c r="M173" s="26">
        <v>52</v>
      </c>
      <c r="N173" s="27">
        <v>60</v>
      </c>
      <c r="O173" s="26">
        <v>0</v>
      </c>
      <c r="P173" s="16">
        <v>0</v>
      </c>
      <c r="Q173" s="16">
        <v>6.87480654732404</v>
      </c>
      <c r="R173" s="16">
        <v>0.341705</v>
      </c>
      <c r="S173" s="16">
        <v>6.87480654732404</v>
      </c>
      <c r="T173" s="27">
        <v>0.341705</v>
      </c>
    </row>
    <row r="174" spans="1:20" ht="12.75">
      <c r="A174" s="20" t="s">
        <v>180</v>
      </c>
      <c r="B174" s="19">
        <v>2325.43</v>
      </c>
      <c r="C174" s="21">
        <v>0</v>
      </c>
      <c r="D174" s="23">
        <v>43</v>
      </c>
      <c r="E174" s="17">
        <v>43</v>
      </c>
      <c r="F174" s="17">
        <v>0</v>
      </c>
      <c r="G174" s="24">
        <v>0</v>
      </c>
      <c r="H174" s="22">
        <v>18.152243000000002</v>
      </c>
      <c r="I174" s="18">
        <v>0</v>
      </c>
      <c r="J174" s="18">
        <v>3.8760000000000003</v>
      </c>
      <c r="K174" s="18">
        <v>8.051758</v>
      </c>
      <c r="L174" s="25">
        <v>0.35700000000000004</v>
      </c>
      <c r="M174" s="26">
        <v>69</v>
      </c>
      <c r="N174" s="27">
        <v>76</v>
      </c>
      <c r="O174" s="26">
        <v>0</v>
      </c>
      <c r="P174" s="16">
        <v>0</v>
      </c>
      <c r="Q174" s="16">
        <v>7.80597265882008</v>
      </c>
      <c r="R174" s="16">
        <v>0.387988</v>
      </c>
      <c r="S174" s="16">
        <v>7.80597265882008</v>
      </c>
      <c r="T174" s="27">
        <v>0.387988</v>
      </c>
    </row>
    <row r="175" spans="1:20" ht="12.75">
      <c r="A175" s="20" t="s">
        <v>181</v>
      </c>
      <c r="B175" s="19">
        <v>2322.93</v>
      </c>
      <c r="C175" s="21">
        <v>0</v>
      </c>
      <c r="D175" s="23">
        <v>46</v>
      </c>
      <c r="E175" s="17">
        <v>43</v>
      </c>
      <c r="F175" s="17">
        <v>3</v>
      </c>
      <c r="G175" s="24">
        <v>0</v>
      </c>
      <c r="H175" s="22">
        <v>12.156838</v>
      </c>
      <c r="I175" s="18">
        <v>0</v>
      </c>
      <c r="J175" s="18">
        <v>4.029</v>
      </c>
      <c r="K175" s="18">
        <v>8.625167000000001</v>
      </c>
      <c r="L175" s="25">
        <v>0.255</v>
      </c>
      <c r="M175" s="26">
        <v>74</v>
      </c>
      <c r="N175" s="27">
        <v>79</v>
      </c>
      <c r="O175" s="26">
        <v>0</v>
      </c>
      <c r="P175" s="16">
        <v>0</v>
      </c>
      <c r="Q175" s="16">
        <v>5.23340694726057</v>
      </c>
      <c r="R175" s="16">
        <v>0.260121</v>
      </c>
      <c r="S175" s="16">
        <v>5.23340694726057</v>
      </c>
      <c r="T175" s="27">
        <v>0.260121</v>
      </c>
    </row>
    <row r="176" spans="1:20" ht="12.75">
      <c r="A176" s="20" t="s">
        <v>182</v>
      </c>
      <c r="B176" s="19">
        <v>2303.96</v>
      </c>
      <c r="C176" s="21">
        <v>0</v>
      </c>
      <c r="D176" s="23">
        <v>45</v>
      </c>
      <c r="E176" s="17">
        <v>45</v>
      </c>
      <c r="F176" s="17">
        <v>0</v>
      </c>
      <c r="G176" s="24">
        <v>0</v>
      </c>
      <c r="H176" s="22">
        <v>15.288029</v>
      </c>
      <c r="I176" s="18">
        <v>0</v>
      </c>
      <c r="J176" s="18">
        <v>4.539</v>
      </c>
      <c r="K176" s="18">
        <v>9.952975</v>
      </c>
      <c r="L176" s="25">
        <v>1.479</v>
      </c>
      <c r="M176" s="26">
        <v>60</v>
      </c>
      <c r="N176" s="27">
        <v>89</v>
      </c>
      <c r="O176" s="26">
        <v>0</v>
      </c>
      <c r="P176" s="16">
        <v>0</v>
      </c>
      <c r="Q176" s="16">
        <v>6.63554445389676</v>
      </c>
      <c r="R176" s="16">
        <v>0.32981299999999997</v>
      </c>
      <c r="S176" s="16">
        <v>6.63554445389676</v>
      </c>
      <c r="T176" s="27">
        <v>0.32981299999999997</v>
      </c>
    </row>
    <row r="177" spans="1:20" ht="12.75">
      <c r="A177" s="20" t="s">
        <v>183</v>
      </c>
      <c r="B177" s="19">
        <v>2342.86</v>
      </c>
      <c r="C177" s="21">
        <v>0</v>
      </c>
      <c r="D177" s="23">
        <v>45</v>
      </c>
      <c r="E177" s="17">
        <v>45</v>
      </c>
      <c r="F177" s="17">
        <v>0</v>
      </c>
      <c r="G177" s="24">
        <v>0</v>
      </c>
      <c r="H177" s="22">
        <v>14.996849</v>
      </c>
      <c r="I177" s="18">
        <v>0</v>
      </c>
      <c r="J177" s="18">
        <v>4.335</v>
      </c>
      <c r="K177" s="18">
        <v>7.848158</v>
      </c>
      <c r="L177" s="25">
        <v>0.612</v>
      </c>
      <c r="M177" s="26">
        <v>73</v>
      </c>
      <c r="N177" s="27">
        <v>85</v>
      </c>
      <c r="O177" s="26">
        <v>0</v>
      </c>
      <c r="P177" s="16">
        <v>0</v>
      </c>
      <c r="Q177" s="16">
        <v>6.40108627916307</v>
      </c>
      <c r="R177" s="16">
        <v>0.318159</v>
      </c>
      <c r="S177" s="16">
        <v>6.40108627916307</v>
      </c>
      <c r="T177" s="27">
        <v>0.318159</v>
      </c>
    </row>
    <row r="178" spans="1:20" ht="12.75">
      <c r="A178" s="20" t="s">
        <v>184</v>
      </c>
      <c r="B178" s="19">
        <v>2313.7400000000002</v>
      </c>
      <c r="C178" s="21">
        <v>0</v>
      </c>
      <c r="D178" s="23">
        <v>45</v>
      </c>
      <c r="E178" s="17">
        <v>45</v>
      </c>
      <c r="F178" s="17">
        <v>0</v>
      </c>
      <c r="G178" s="24">
        <v>0</v>
      </c>
      <c r="H178" s="22">
        <v>18.492254</v>
      </c>
      <c r="I178" s="18">
        <v>0</v>
      </c>
      <c r="J178" s="18">
        <v>2.397</v>
      </c>
      <c r="K178" s="18">
        <v>7.924749</v>
      </c>
      <c r="L178" s="25">
        <v>-1.479</v>
      </c>
      <c r="M178" s="26">
        <v>76</v>
      </c>
      <c r="N178" s="27">
        <v>47</v>
      </c>
      <c r="O178" s="26">
        <v>0</v>
      </c>
      <c r="P178" s="16">
        <v>0</v>
      </c>
      <c r="Q178" s="16">
        <v>7.99236474279737</v>
      </c>
      <c r="R178" s="16">
        <v>0.397252</v>
      </c>
      <c r="S178" s="16">
        <v>7.99236474279737</v>
      </c>
      <c r="T178" s="27">
        <v>0.397252</v>
      </c>
    </row>
    <row r="179" spans="1:20" ht="12.75">
      <c r="A179" s="20" t="s">
        <v>185</v>
      </c>
      <c r="B179" s="19">
        <v>2318.53</v>
      </c>
      <c r="C179" s="21">
        <v>0</v>
      </c>
      <c r="D179" s="23">
        <v>43</v>
      </c>
      <c r="E179" s="17">
        <v>44</v>
      </c>
      <c r="F179" s="17">
        <v>0</v>
      </c>
      <c r="G179" s="24">
        <v>1</v>
      </c>
      <c r="H179" s="22">
        <v>16.930689</v>
      </c>
      <c r="I179" s="18">
        <v>0</v>
      </c>
      <c r="J179" s="18">
        <v>2.448</v>
      </c>
      <c r="K179" s="18">
        <v>8.711309</v>
      </c>
      <c r="L179" s="25">
        <v>-3.162</v>
      </c>
      <c r="M179" s="26">
        <v>110</v>
      </c>
      <c r="N179" s="27">
        <v>48</v>
      </c>
      <c r="O179" s="26">
        <v>0</v>
      </c>
      <c r="P179" s="16">
        <v>0</v>
      </c>
      <c r="Q179" s="16">
        <v>7.3023376881040996</v>
      </c>
      <c r="R179" s="16">
        <v>0.36295499999999997</v>
      </c>
      <c r="S179" s="16">
        <v>7.3023376881040996</v>
      </c>
      <c r="T179" s="27">
        <v>0.36295499999999997</v>
      </c>
    </row>
    <row r="180" spans="1:20" ht="12.75">
      <c r="A180" s="20" t="s">
        <v>186</v>
      </c>
      <c r="B180" s="19">
        <v>2344.86</v>
      </c>
      <c r="C180" s="21">
        <v>0</v>
      </c>
      <c r="D180" s="23">
        <v>45</v>
      </c>
      <c r="E180" s="17">
        <v>45</v>
      </c>
      <c r="F180" s="17">
        <v>0</v>
      </c>
      <c r="G180" s="24">
        <v>0</v>
      </c>
      <c r="H180" s="22">
        <v>21.716617000000003</v>
      </c>
      <c r="I180" s="18">
        <v>0</v>
      </c>
      <c r="J180" s="18">
        <v>3.366</v>
      </c>
      <c r="K180" s="18">
        <v>6.757383</v>
      </c>
      <c r="L180" s="25">
        <v>0.051</v>
      </c>
      <c r="M180" s="26">
        <v>65</v>
      </c>
      <c r="N180" s="27">
        <v>66</v>
      </c>
      <c r="O180" s="26">
        <v>0</v>
      </c>
      <c r="P180" s="16">
        <v>0</v>
      </c>
      <c r="Q180" s="16">
        <v>9.26137040164444</v>
      </c>
      <c r="R180" s="16">
        <v>0.460327</v>
      </c>
      <c r="S180" s="16">
        <v>9.26137040164444</v>
      </c>
      <c r="T180" s="27">
        <v>0.460327</v>
      </c>
    </row>
    <row r="181" spans="1:20" ht="12.75">
      <c r="A181" s="20" t="s">
        <v>187</v>
      </c>
      <c r="B181" s="19">
        <v>1508.68</v>
      </c>
      <c r="C181" s="21">
        <v>0</v>
      </c>
      <c r="D181" s="23">
        <v>30</v>
      </c>
      <c r="E181" s="17">
        <v>29</v>
      </c>
      <c r="F181" s="17">
        <v>1</v>
      </c>
      <c r="G181" s="24">
        <v>0</v>
      </c>
      <c r="H181" s="22">
        <v>10.574893</v>
      </c>
      <c r="I181" s="18">
        <v>0</v>
      </c>
      <c r="J181" s="18">
        <v>2.805</v>
      </c>
      <c r="K181" s="18">
        <v>4.530108</v>
      </c>
      <c r="L181" s="25">
        <v>0.561</v>
      </c>
      <c r="M181" s="26">
        <v>44</v>
      </c>
      <c r="N181" s="27">
        <v>55</v>
      </c>
      <c r="O181" s="26">
        <v>0</v>
      </c>
      <c r="P181" s="16">
        <v>0</v>
      </c>
      <c r="Q181" s="16">
        <v>7.00936779171196</v>
      </c>
      <c r="R181" s="16">
        <v>0.348393</v>
      </c>
      <c r="S181" s="16">
        <v>7.00936779171196</v>
      </c>
      <c r="T181" s="27">
        <v>0.348393</v>
      </c>
    </row>
    <row r="182" spans="1:20" ht="12.75">
      <c r="A182" s="20" t="s">
        <v>188</v>
      </c>
      <c r="B182" s="19">
        <v>2320.41</v>
      </c>
      <c r="C182" s="21">
        <v>0</v>
      </c>
      <c r="D182" s="23">
        <v>45</v>
      </c>
      <c r="E182" s="17">
        <v>45</v>
      </c>
      <c r="F182" s="17">
        <v>0</v>
      </c>
      <c r="G182" s="24">
        <v>0</v>
      </c>
      <c r="H182" s="22">
        <v>15.759758</v>
      </c>
      <c r="I182" s="18">
        <v>0</v>
      </c>
      <c r="J182" s="18">
        <v>4.2330000000000005</v>
      </c>
      <c r="K182" s="18">
        <v>7.767242</v>
      </c>
      <c r="L182" s="25">
        <v>-0.306</v>
      </c>
      <c r="M182" s="26">
        <v>89</v>
      </c>
      <c r="N182" s="27">
        <v>83</v>
      </c>
      <c r="O182" s="26">
        <v>0</v>
      </c>
      <c r="P182" s="16">
        <v>0</v>
      </c>
      <c r="Q182" s="16">
        <v>6.791798863131939</v>
      </c>
      <c r="R182" s="16">
        <v>0.337579</v>
      </c>
      <c r="S182" s="16">
        <v>6.791798863131939</v>
      </c>
      <c r="T182" s="27">
        <v>0.337579</v>
      </c>
    </row>
    <row r="183" spans="1:20" ht="12.75">
      <c r="A183" s="20" t="s">
        <v>189</v>
      </c>
      <c r="B183" s="19">
        <v>2325.3</v>
      </c>
      <c r="C183" s="21">
        <v>0</v>
      </c>
      <c r="D183" s="23">
        <v>45</v>
      </c>
      <c r="E183" s="17">
        <v>45</v>
      </c>
      <c r="F183" s="17">
        <v>0</v>
      </c>
      <c r="G183" s="24">
        <v>0</v>
      </c>
      <c r="H183" s="22">
        <v>13.385423000000001</v>
      </c>
      <c r="I183" s="18">
        <v>0</v>
      </c>
      <c r="J183" s="18">
        <v>4.947</v>
      </c>
      <c r="K183" s="18">
        <v>8.157577</v>
      </c>
      <c r="L183" s="25">
        <v>-0.153816</v>
      </c>
      <c r="M183" s="26">
        <v>100.016</v>
      </c>
      <c r="N183" s="27">
        <v>97</v>
      </c>
      <c r="O183" s="26">
        <v>0</v>
      </c>
      <c r="P183" s="16">
        <v>0</v>
      </c>
      <c r="Q183" s="16">
        <v>5.75642841783855</v>
      </c>
      <c r="R183" s="16">
        <v>0.286117</v>
      </c>
      <c r="S183" s="16">
        <v>5.75642841783855</v>
      </c>
      <c r="T183" s="27">
        <v>0.286117</v>
      </c>
    </row>
    <row r="184" spans="1:20" ht="12.75">
      <c r="A184" s="20" t="s">
        <v>190</v>
      </c>
      <c r="B184" s="19">
        <v>2332.3</v>
      </c>
      <c r="C184" s="21">
        <v>0</v>
      </c>
      <c r="D184" s="23">
        <v>46</v>
      </c>
      <c r="E184" s="17">
        <v>45</v>
      </c>
      <c r="F184" s="17">
        <v>0</v>
      </c>
      <c r="G184" s="24">
        <v>0</v>
      </c>
      <c r="H184" s="22">
        <v>18.129683</v>
      </c>
      <c r="I184" s="18">
        <v>0</v>
      </c>
      <c r="J184" s="18">
        <v>3.825</v>
      </c>
      <c r="K184" s="18">
        <v>8.005316</v>
      </c>
      <c r="L184" s="25">
        <v>0.663</v>
      </c>
      <c r="M184" s="26">
        <v>62</v>
      </c>
      <c r="N184" s="27">
        <v>75</v>
      </c>
      <c r="O184" s="26">
        <v>0</v>
      </c>
      <c r="P184" s="16">
        <v>0</v>
      </c>
      <c r="Q184" s="16">
        <v>7.77330660721176</v>
      </c>
      <c r="R184" s="16">
        <v>0.38636400000000004</v>
      </c>
      <c r="S184" s="16">
        <v>7.77330660721176</v>
      </c>
      <c r="T184" s="27">
        <v>0.38636400000000004</v>
      </c>
    </row>
    <row r="185" spans="1:20" ht="12.75">
      <c r="A185" s="20" t="s">
        <v>191</v>
      </c>
      <c r="B185" s="19">
        <v>2387.88</v>
      </c>
      <c r="C185" s="21">
        <v>0</v>
      </c>
      <c r="D185" s="23">
        <v>65</v>
      </c>
      <c r="E185" s="17">
        <v>65</v>
      </c>
      <c r="F185" s="17">
        <v>0</v>
      </c>
      <c r="G185" s="24">
        <v>0</v>
      </c>
      <c r="H185" s="22">
        <v>15.816709000000001</v>
      </c>
      <c r="I185" s="18">
        <v>0</v>
      </c>
      <c r="J185" s="18">
        <v>2.754</v>
      </c>
      <c r="K185" s="18">
        <v>11.071283000000001</v>
      </c>
      <c r="L185" s="25">
        <v>-0.918</v>
      </c>
      <c r="M185" s="26">
        <v>72</v>
      </c>
      <c r="N185" s="27">
        <v>54</v>
      </c>
      <c r="O185" s="26">
        <v>0</v>
      </c>
      <c r="P185" s="16">
        <v>0</v>
      </c>
      <c r="Q185" s="16">
        <v>6.62374533058612</v>
      </c>
      <c r="R185" s="16">
        <v>0.329226</v>
      </c>
      <c r="S185" s="16">
        <v>6.62374533058612</v>
      </c>
      <c r="T185" s="27">
        <v>0.329226</v>
      </c>
    </row>
    <row r="186" spans="1:20" ht="12.75">
      <c r="A186" s="20" t="s">
        <v>192</v>
      </c>
      <c r="B186" s="19">
        <v>2325.58</v>
      </c>
      <c r="C186" s="21">
        <v>0</v>
      </c>
      <c r="D186" s="23">
        <v>45</v>
      </c>
      <c r="E186" s="17">
        <v>45</v>
      </c>
      <c r="F186" s="17">
        <v>0</v>
      </c>
      <c r="G186" s="24">
        <v>0</v>
      </c>
      <c r="H186" s="22">
        <v>13.378351</v>
      </c>
      <c r="I186" s="18">
        <v>0</v>
      </c>
      <c r="J186" s="18">
        <v>3.672</v>
      </c>
      <c r="K186" s="18">
        <v>7.549650000000001</v>
      </c>
      <c r="L186" s="25">
        <v>-0.153</v>
      </c>
      <c r="M186" s="26">
        <v>75</v>
      </c>
      <c r="N186" s="27">
        <v>72</v>
      </c>
      <c r="O186" s="26">
        <v>0</v>
      </c>
      <c r="P186" s="16">
        <v>0</v>
      </c>
      <c r="Q186" s="16">
        <v>5.75269438161662</v>
      </c>
      <c r="R186" s="16">
        <v>0.285931</v>
      </c>
      <c r="S186" s="16">
        <v>5.75269438161662</v>
      </c>
      <c r="T186" s="27">
        <v>0.285931</v>
      </c>
    </row>
    <row r="187" spans="1:20" ht="12.75">
      <c r="A187" s="20" t="s">
        <v>193</v>
      </c>
      <c r="B187" s="19">
        <v>2963.37</v>
      </c>
      <c r="C187" s="21">
        <v>0</v>
      </c>
      <c r="D187" s="23">
        <v>44</v>
      </c>
      <c r="E187" s="17">
        <v>41</v>
      </c>
      <c r="F187" s="17">
        <v>4</v>
      </c>
      <c r="G187" s="24">
        <v>0</v>
      </c>
      <c r="H187" s="22">
        <v>26.208682</v>
      </c>
      <c r="I187" s="18">
        <v>0</v>
      </c>
      <c r="J187" s="18">
        <v>6.426</v>
      </c>
      <c r="K187" s="18">
        <v>8.645321000000001</v>
      </c>
      <c r="L187" s="25">
        <v>0.278868</v>
      </c>
      <c r="M187" s="26">
        <v>120.53200000000001</v>
      </c>
      <c r="N187" s="27">
        <v>126</v>
      </c>
      <c r="O187" s="26">
        <v>0</v>
      </c>
      <c r="P187" s="16">
        <v>0</v>
      </c>
      <c r="Q187" s="16">
        <v>8.844215200936771</v>
      </c>
      <c r="R187" s="16">
        <v>0.43959200000000004</v>
      </c>
      <c r="S187" s="16">
        <v>8.844215200936771</v>
      </c>
      <c r="T187" s="27">
        <v>0.43959200000000004</v>
      </c>
    </row>
    <row r="188" spans="1:20" ht="12.75">
      <c r="A188" s="20" t="s">
        <v>194</v>
      </c>
      <c r="B188" s="19">
        <v>1518.16</v>
      </c>
      <c r="C188" s="21">
        <v>0</v>
      </c>
      <c r="D188" s="23">
        <v>30</v>
      </c>
      <c r="E188" s="17">
        <v>30</v>
      </c>
      <c r="F188" s="17">
        <v>0</v>
      </c>
      <c r="G188" s="24">
        <v>0</v>
      </c>
      <c r="H188" s="22">
        <v>10.15485</v>
      </c>
      <c r="I188" s="18">
        <v>0</v>
      </c>
      <c r="J188" s="18">
        <v>2.142</v>
      </c>
      <c r="K188" s="18">
        <v>4.65315</v>
      </c>
      <c r="L188" s="25">
        <v>-0.561</v>
      </c>
      <c r="M188" s="26">
        <v>53</v>
      </c>
      <c r="N188" s="27">
        <v>42</v>
      </c>
      <c r="O188" s="26">
        <v>0</v>
      </c>
      <c r="P188" s="16">
        <v>0</v>
      </c>
      <c r="Q188" s="16">
        <v>6.68891948147757</v>
      </c>
      <c r="R188" s="16">
        <v>0.33246600000000004</v>
      </c>
      <c r="S188" s="16">
        <v>6.68891948147757</v>
      </c>
      <c r="T188" s="27">
        <v>0.33246600000000004</v>
      </c>
    </row>
    <row r="189" spans="1:20" ht="12.75">
      <c r="A189" s="20" t="s">
        <v>195</v>
      </c>
      <c r="B189" s="19">
        <v>2936.83</v>
      </c>
      <c r="C189" s="21">
        <v>0</v>
      </c>
      <c r="D189" s="23">
        <v>45</v>
      </c>
      <c r="E189" s="17">
        <v>45</v>
      </c>
      <c r="F189" s="17">
        <v>0</v>
      </c>
      <c r="G189" s="24">
        <v>0</v>
      </c>
      <c r="H189" s="22">
        <v>23.232721</v>
      </c>
      <c r="I189" s="18">
        <v>0</v>
      </c>
      <c r="J189" s="18">
        <v>5.9670000000000005</v>
      </c>
      <c r="K189" s="18">
        <v>7.300286</v>
      </c>
      <c r="L189" s="25">
        <v>1.224</v>
      </c>
      <c r="M189" s="26">
        <v>93</v>
      </c>
      <c r="N189" s="27">
        <v>117</v>
      </c>
      <c r="O189" s="26">
        <v>0</v>
      </c>
      <c r="P189" s="16">
        <v>0</v>
      </c>
      <c r="Q189" s="16">
        <v>7.910815743505751</v>
      </c>
      <c r="R189" s="16">
        <v>0.39319899999999997</v>
      </c>
      <c r="S189" s="16">
        <v>7.910815743505751</v>
      </c>
      <c r="T189" s="27">
        <v>0.39319899999999997</v>
      </c>
    </row>
    <row r="190" spans="1:20" ht="12.75">
      <c r="A190" s="20" t="s">
        <v>196</v>
      </c>
      <c r="B190" s="19">
        <v>1506.6000000000001</v>
      </c>
      <c r="C190" s="21">
        <v>0</v>
      </c>
      <c r="D190" s="23">
        <v>30</v>
      </c>
      <c r="E190" s="17">
        <v>30</v>
      </c>
      <c r="F190" s="17">
        <v>0</v>
      </c>
      <c r="G190" s="24">
        <v>0</v>
      </c>
      <c r="H190" s="22">
        <v>8.294366</v>
      </c>
      <c r="I190" s="18">
        <v>0</v>
      </c>
      <c r="J190" s="18">
        <v>2.652</v>
      </c>
      <c r="K190" s="18">
        <v>5.253633</v>
      </c>
      <c r="L190" s="25">
        <v>0.35700000000000004</v>
      </c>
      <c r="M190" s="26">
        <v>45</v>
      </c>
      <c r="N190" s="27">
        <v>52</v>
      </c>
      <c r="O190" s="26">
        <v>0</v>
      </c>
      <c r="P190" s="16">
        <v>0</v>
      </c>
      <c r="Q190" s="16">
        <v>5.50535377671578</v>
      </c>
      <c r="R190" s="16">
        <v>0.273638</v>
      </c>
      <c r="S190" s="16">
        <v>5.50535377671578</v>
      </c>
      <c r="T190" s="27">
        <v>0.273638</v>
      </c>
    </row>
    <row r="191" spans="1:20" ht="12.75">
      <c r="A191" s="20" t="s">
        <v>197</v>
      </c>
      <c r="B191" s="19">
        <v>1936.55</v>
      </c>
      <c r="C191" s="21">
        <v>0</v>
      </c>
      <c r="D191" s="23">
        <v>30</v>
      </c>
      <c r="E191" s="17">
        <v>29</v>
      </c>
      <c r="F191" s="17">
        <v>1</v>
      </c>
      <c r="G191" s="24">
        <v>0</v>
      </c>
      <c r="H191" s="22">
        <v>16.610472</v>
      </c>
      <c r="I191" s="18">
        <v>0</v>
      </c>
      <c r="J191" s="18">
        <v>3.264</v>
      </c>
      <c r="K191" s="18">
        <v>7.0455250000000005</v>
      </c>
      <c r="L191" s="25">
        <v>0.663</v>
      </c>
      <c r="M191" s="26">
        <v>51</v>
      </c>
      <c r="N191" s="27">
        <v>64</v>
      </c>
      <c r="O191" s="26">
        <v>0</v>
      </c>
      <c r="P191" s="16">
        <v>0</v>
      </c>
      <c r="Q191" s="16">
        <v>8.57735250832666</v>
      </c>
      <c r="R191" s="16">
        <v>0.42632800000000004</v>
      </c>
      <c r="S191" s="16">
        <v>8.57735250832666</v>
      </c>
      <c r="T191" s="27">
        <v>0.42632800000000004</v>
      </c>
    </row>
    <row r="192" spans="1:20" ht="12.75">
      <c r="A192" s="20" t="s">
        <v>198</v>
      </c>
      <c r="B192" s="19">
        <v>2991</v>
      </c>
      <c r="C192" s="21">
        <v>0</v>
      </c>
      <c r="D192" s="23">
        <v>54</v>
      </c>
      <c r="E192" s="17">
        <v>53</v>
      </c>
      <c r="F192" s="17">
        <v>1</v>
      </c>
      <c r="G192" s="24">
        <v>0</v>
      </c>
      <c r="H192" s="22">
        <v>20.597224999999998</v>
      </c>
      <c r="I192" s="18">
        <v>0</v>
      </c>
      <c r="J192" s="18">
        <v>5.406000000000001</v>
      </c>
      <c r="K192" s="18">
        <v>4.7867750000000004</v>
      </c>
      <c r="L192" s="25">
        <v>0.204</v>
      </c>
      <c r="M192" s="26">
        <v>102</v>
      </c>
      <c r="N192" s="27">
        <v>106</v>
      </c>
      <c r="O192" s="26">
        <v>0</v>
      </c>
      <c r="P192" s="16">
        <v>0</v>
      </c>
      <c r="Q192" s="16">
        <v>6.886400869274491</v>
      </c>
      <c r="R192" s="16">
        <v>0.342281</v>
      </c>
      <c r="S192" s="16">
        <v>6.886400869274491</v>
      </c>
      <c r="T192" s="27">
        <v>0.342281</v>
      </c>
    </row>
    <row r="193" spans="1:20" ht="12.75">
      <c r="A193" s="20" t="s">
        <v>199</v>
      </c>
      <c r="B193" s="19">
        <v>1968.3400000000001</v>
      </c>
      <c r="C193" s="21">
        <v>0</v>
      </c>
      <c r="D193" s="23">
        <v>30</v>
      </c>
      <c r="E193" s="17">
        <v>30</v>
      </c>
      <c r="F193" s="17">
        <v>0</v>
      </c>
      <c r="G193" s="24">
        <v>0</v>
      </c>
      <c r="H193" s="22">
        <v>14.429065000000001</v>
      </c>
      <c r="I193" s="18">
        <v>0</v>
      </c>
      <c r="J193" s="18">
        <v>4.335</v>
      </c>
      <c r="K193" s="18">
        <v>6.136941</v>
      </c>
      <c r="L193" s="25">
        <v>0.153</v>
      </c>
      <c r="M193" s="26">
        <v>82</v>
      </c>
      <c r="N193" s="27">
        <v>85</v>
      </c>
      <c r="O193" s="26">
        <v>0</v>
      </c>
      <c r="P193" s="16">
        <v>0</v>
      </c>
      <c r="Q193" s="16">
        <v>7.330575510328501</v>
      </c>
      <c r="R193" s="16">
        <v>0.364358</v>
      </c>
      <c r="S193" s="16">
        <v>7.330575510328501</v>
      </c>
      <c r="T193" s="27">
        <v>0.364358</v>
      </c>
    </row>
    <row r="194" spans="1:20" ht="12.75">
      <c r="A194" s="20" t="s">
        <v>200</v>
      </c>
      <c r="B194" s="19">
        <v>1526.05</v>
      </c>
      <c r="C194" s="21">
        <v>0</v>
      </c>
      <c r="D194" s="23">
        <v>30</v>
      </c>
      <c r="E194" s="17">
        <v>30</v>
      </c>
      <c r="F194" s="17">
        <v>0</v>
      </c>
      <c r="G194" s="24">
        <v>0</v>
      </c>
      <c r="H194" s="22">
        <v>9.216045000000001</v>
      </c>
      <c r="I194" s="18">
        <v>0</v>
      </c>
      <c r="J194" s="18">
        <v>2.6010000000000004</v>
      </c>
      <c r="K194" s="18">
        <v>5.747958</v>
      </c>
      <c r="L194" s="25">
        <v>1.122</v>
      </c>
      <c r="M194" s="26">
        <v>29</v>
      </c>
      <c r="N194" s="27">
        <v>51</v>
      </c>
      <c r="O194" s="26">
        <v>0</v>
      </c>
      <c r="P194" s="16">
        <v>0</v>
      </c>
      <c r="Q194" s="16">
        <v>6.0391500933783195</v>
      </c>
      <c r="R194" s="16">
        <v>0.300169</v>
      </c>
      <c r="S194" s="16">
        <v>6.0391500933783195</v>
      </c>
      <c r="T194" s="27">
        <v>0.300169</v>
      </c>
    </row>
    <row r="195" spans="1:20" ht="12.75">
      <c r="A195" s="20" t="s">
        <v>201</v>
      </c>
      <c r="B195" s="19">
        <v>1889.53</v>
      </c>
      <c r="C195" s="21">
        <v>0</v>
      </c>
      <c r="D195" s="23">
        <v>30</v>
      </c>
      <c r="E195" s="17">
        <v>30</v>
      </c>
      <c r="F195" s="17">
        <v>0</v>
      </c>
      <c r="G195" s="24">
        <v>0</v>
      </c>
      <c r="H195" s="22">
        <v>13.601806</v>
      </c>
      <c r="I195" s="18">
        <v>0</v>
      </c>
      <c r="J195" s="18">
        <v>3.213</v>
      </c>
      <c r="K195" s="18">
        <v>5.4652</v>
      </c>
      <c r="L195" s="25">
        <v>0</v>
      </c>
      <c r="M195" s="26">
        <v>63</v>
      </c>
      <c r="N195" s="27">
        <v>63</v>
      </c>
      <c r="O195" s="26">
        <v>0</v>
      </c>
      <c r="P195" s="16">
        <v>0</v>
      </c>
      <c r="Q195" s="16">
        <v>7.19851285769477</v>
      </c>
      <c r="R195" s="16">
        <v>0.35779400000000006</v>
      </c>
      <c r="S195" s="16">
        <v>7.19851285769477</v>
      </c>
      <c r="T195" s="27">
        <v>0.35779400000000006</v>
      </c>
    </row>
    <row r="196" spans="1:20" ht="12.75">
      <c r="A196" s="20" t="s">
        <v>202</v>
      </c>
      <c r="B196" s="19">
        <v>2992.04</v>
      </c>
      <c r="C196" s="21">
        <v>0</v>
      </c>
      <c r="D196" s="23">
        <v>54</v>
      </c>
      <c r="E196" s="17">
        <v>54</v>
      </c>
      <c r="F196" s="17">
        <v>0</v>
      </c>
      <c r="G196" s="24">
        <v>0</v>
      </c>
      <c r="H196" s="22">
        <v>25.053031999999998</v>
      </c>
      <c r="I196" s="18">
        <v>0</v>
      </c>
      <c r="J196" s="18">
        <v>4.692</v>
      </c>
      <c r="K196" s="18">
        <v>7.434967</v>
      </c>
      <c r="L196" s="25">
        <v>-0.459</v>
      </c>
      <c r="M196" s="26">
        <v>101</v>
      </c>
      <c r="N196" s="27">
        <v>92</v>
      </c>
      <c r="O196" s="26">
        <v>0</v>
      </c>
      <c r="P196" s="16">
        <v>0</v>
      </c>
      <c r="Q196" s="16">
        <v>8.373227630646639</v>
      </c>
      <c r="R196" s="16">
        <v>0.41618200000000005</v>
      </c>
      <c r="S196" s="16">
        <v>8.373227630646639</v>
      </c>
      <c r="T196" s="27">
        <v>0.41618200000000005</v>
      </c>
    </row>
    <row r="197" spans="1:20" ht="12.75">
      <c r="A197" s="20" t="s">
        <v>203</v>
      </c>
      <c r="B197" s="19">
        <v>1512.97</v>
      </c>
      <c r="C197" s="21">
        <v>0</v>
      </c>
      <c r="D197" s="23">
        <v>30</v>
      </c>
      <c r="E197" s="17">
        <v>30</v>
      </c>
      <c r="F197" s="17">
        <v>0</v>
      </c>
      <c r="G197" s="24">
        <v>0</v>
      </c>
      <c r="H197" s="22">
        <v>10.008355</v>
      </c>
      <c r="I197" s="18">
        <v>0</v>
      </c>
      <c r="J197" s="18">
        <v>2.7030000000000003</v>
      </c>
      <c r="K197" s="18">
        <v>5.978642</v>
      </c>
      <c r="L197" s="25">
        <v>-0.204</v>
      </c>
      <c r="M197" s="26">
        <v>57</v>
      </c>
      <c r="N197" s="27">
        <v>53</v>
      </c>
      <c r="O197" s="26">
        <v>0</v>
      </c>
      <c r="P197" s="16">
        <v>0</v>
      </c>
      <c r="Q197" s="16">
        <v>6.61503863262325</v>
      </c>
      <c r="R197" s="16">
        <v>0.328793</v>
      </c>
      <c r="S197" s="16">
        <v>6.61503863262325</v>
      </c>
      <c r="T197" s="27">
        <v>0.328793</v>
      </c>
    </row>
    <row r="198" spans="1:20" ht="12.75">
      <c r="A198" s="20" t="s">
        <v>204</v>
      </c>
      <c r="B198" s="19">
        <v>1526.5</v>
      </c>
      <c r="C198" s="21">
        <v>0</v>
      </c>
      <c r="D198" s="23">
        <v>30</v>
      </c>
      <c r="E198" s="17">
        <v>30</v>
      </c>
      <c r="F198" s="17">
        <v>0</v>
      </c>
      <c r="G198" s="24">
        <v>0</v>
      </c>
      <c r="H198" s="22">
        <v>8.328995</v>
      </c>
      <c r="I198" s="18">
        <v>0</v>
      </c>
      <c r="J198" s="18">
        <v>2.499</v>
      </c>
      <c r="K198" s="18">
        <v>4.912008</v>
      </c>
      <c r="L198" s="25">
        <v>0.204</v>
      </c>
      <c r="M198" s="26">
        <v>45</v>
      </c>
      <c r="N198" s="27">
        <v>49</v>
      </c>
      <c r="O198" s="26">
        <v>0</v>
      </c>
      <c r="P198" s="16">
        <v>0</v>
      </c>
      <c r="Q198" s="16">
        <v>5.456269243367171</v>
      </c>
      <c r="R198" s="16">
        <v>0.271198</v>
      </c>
      <c r="S198" s="16">
        <v>5.456269243367171</v>
      </c>
      <c r="T198" s="27">
        <v>0.271198</v>
      </c>
    </row>
    <row r="199" spans="1:20" ht="12.75">
      <c r="A199" s="20" t="s">
        <v>205</v>
      </c>
      <c r="B199" s="19">
        <v>963.5</v>
      </c>
      <c r="C199" s="21">
        <v>0</v>
      </c>
      <c r="D199" s="23">
        <v>15</v>
      </c>
      <c r="E199" s="17">
        <v>15</v>
      </c>
      <c r="F199" s="17">
        <v>0</v>
      </c>
      <c r="G199" s="24">
        <v>0</v>
      </c>
      <c r="H199" s="22">
        <v>5.833667</v>
      </c>
      <c r="I199" s="18">
        <v>0</v>
      </c>
      <c r="J199" s="18">
        <v>1.683</v>
      </c>
      <c r="K199" s="18">
        <v>2.893333</v>
      </c>
      <c r="L199" s="25">
        <v>-0.153</v>
      </c>
      <c r="M199" s="26">
        <v>36</v>
      </c>
      <c r="N199" s="27">
        <v>33</v>
      </c>
      <c r="O199" s="26">
        <v>0</v>
      </c>
      <c r="P199" s="16">
        <v>0</v>
      </c>
      <c r="Q199" s="16">
        <v>6.054662169174881</v>
      </c>
      <c r="R199" s="16">
        <v>0.30094000000000004</v>
      </c>
      <c r="S199" s="16">
        <v>6.054662169174881</v>
      </c>
      <c r="T199" s="27">
        <v>0.30094000000000004</v>
      </c>
    </row>
    <row r="200" spans="1:20" ht="12.75">
      <c r="A200" s="20" t="s">
        <v>206</v>
      </c>
      <c r="B200" s="19">
        <v>2283.04</v>
      </c>
      <c r="C200" s="21">
        <v>77.24</v>
      </c>
      <c r="D200" s="23">
        <v>37</v>
      </c>
      <c r="E200" s="17">
        <v>36</v>
      </c>
      <c r="F200" s="17">
        <v>0</v>
      </c>
      <c r="G200" s="24">
        <v>0</v>
      </c>
      <c r="H200" s="22">
        <v>13.091989000000002</v>
      </c>
      <c r="I200" s="18">
        <v>2.87385</v>
      </c>
      <c r="J200" s="18">
        <v>2.8560000000000003</v>
      </c>
      <c r="K200" s="18">
        <v>10.565166999999999</v>
      </c>
      <c r="L200" s="25">
        <v>0.459</v>
      </c>
      <c r="M200" s="26">
        <v>47</v>
      </c>
      <c r="N200" s="27">
        <v>56</v>
      </c>
      <c r="O200" s="26">
        <v>1.21758859118409</v>
      </c>
      <c r="P200" s="16">
        <v>0.060518999999999996</v>
      </c>
      <c r="Q200" s="16">
        <v>5.73445449926413</v>
      </c>
      <c r="R200" s="16">
        <v>0.28502500000000003</v>
      </c>
      <c r="S200" s="16">
        <v>6.95204309044822</v>
      </c>
      <c r="T200" s="27">
        <v>0.345544</v>
      </c>
    </row>
    <row r="201" spans="1:20" ht="12.75">
      <c r="A201" s="20" t="s">
        <v>207</v>
      </c>
      <c r="B201" s="19">
        <v>2276.56</v>
      </c>
      <c r="C201" s="21">
        <v>0</v>
      </c>
      <c r="D201" s="23">
        <v>35</v>
      </c>
      <c r="E201" s="17">
        <v>35</v>
      </c>
      <c r="F201" s="17">
        <v>0</v>
      </c>
      <c r="G201" s="24">
        <v>0</v>
      </c>
      <c r="H201" s="22">
        <v>14.832092000000001</v>
      </c>
      <c r="I201" s="18">
        <v>0</v>
      </c>
      <c r="J201" s="18">
        <v>4.896</v>
      </c>
      <c r="K201" s="18">
        <v>6.514908</v>
      </c>
      <c r="L201" s="25">
        <v>0.459</v>
      </c>
      <c r="M201" s="26">
        <v>87</v>
      </c>
      <c r="N201" s="27">
        <v>96</v>
      </c>
      <c r="O201" s="26">
        <v>0</v>
      </c>
      <c r="P201" s="16">
        <v>0</v>
      </c>
      <c r="Q201" s="16">
        <v>6.515133359103201</v>
      </c>
      <c r="R201" s="16">
        <v>0.32382800000000006</v>
      </c>
      <c r="S201" s="16">
        <v>6.515133359103201</v>
      </c>
      <c r="T201" s="27">
        <v>0.32382800000000006</v>
      </c>
    </row>
    <row r="202" spans="1:20" ht="12.75">
      <c r="A202" s="20" t="s">
        <v>208</v>
      </c>
      <c r="B202" s="19">
        <v>2272</v>
      </c>
      <c r="C202" s="21">
        <v>0</v>
      </c>
      <c r="D202" s="23">
        <v>35</v>
      </c>
      <c r="E202" s="17">
        <v>35</v>
      </c>
      <c r="F202" s="17">
        <v>0</v>
      </c>
      <c r="G202" s="24">
        <v>0</v>
      </c>
      <c r="H202" s="22">
        <v>16.864901</v>
      </c>
      <c r="I202" s="18">
        <v>0</v>
      </c>
      <c r="J202" s="18">
        <v>3.468</v>
      </c>
      <c r="K202" s="18">
        <v>7.4571000000000005</v>
      </c>
      <c r="L202" s="25">
        <v>0.35700000000000004</v>
      </c>
      <c r="M202" s="26">
        <v>61</v>
      </c>
      <c r="N202" s="27">
        <v>68</v>
      </c>
      <c r="O202" s="26">
        <v>0</v>
      </c>
      <c r="P202" s="16">
        <v>0</v>
      </c>
      <c r="Q202" s="16">
        <v>7.42293177816901</v>
      </c>
      <c r="R202" s="16">
        <v>0.368949</v>
      </c>
      <c r="S202" s="16">
        <v>7.42293177816901</v>
      </c>
      <c r="T202" s="27">
        <v>0.368949</v>
      </c>
    </row>
    <row r="203" spans="1:20" ht="12.75">
      <c r="A203" s="20" t="s">
        <v>209</v>
      </c>
      <c r="B203" s="19">
        <v>2994.4</v>
      </c>
      <c r="C203" s="21">
        <v>0</v>
      </c>
      <c r="D203" s="23">
        <v>45</v>
      </c>
      <c r="E203" s="17">
        <v>45</v>
      </c>
      <c r="F203" s="17">
        <v>0</v>
      </c>
      <c r="G203" s="24">
        <v>0</v>
      </c>
      <c r="H203" s="22">
        <v>25.987025</v>
      </c>
      <c r="I203" s="18">
        <v>0</v>
      </c>
      <c r="J203" s="18">
        <v>4.743</v>
      </c>
      <c r="K203" s="18">
        <v>9.448975</v>
      </c>
      <c r="L203" s="25">
        <v>-0.051</v>
      </c>
      <c r="M203" s="26">
        <v>94</v>
      </c>
      <c r="N203" s="27">
        <v>93</v>
      </c>
      <c r="O203" s="26">
        <v>0</v>
      </c>
      <c r="P203" s="16">
        <v>0</v>
      </c>
      <c r="Q203" s="16">
        <v>8.67854161100721</v>
      </c>
      <c r="R203" s="16">
        <v>0.431358</v>
      </c>
      <c r="S203" s="16">
        <v>8.67854161100721</v>
      </c>
      <c r="T203" s="27">
        <v>0.431358</v>
      </c>
    </row>
    <row r="204" spans="1:20" ht="12.75">
      <c r="A204" s="20" t="s">
        <v>210</v>
      </c>
      <c r="B204" s="19">
        <v>3975.78</v>
      </c>
      <c r="C204" s="21">
        <v>0</v>
      </c>
      <c r="D204" s="23">
        <v>75</v>
      </c>
      <c r="E204" s="17">
        <v>74</v>
      </c>
      <c r="F204" s="17">
        <v>1</v>
      </c>
      <c r="G204" s="24">
        <v>0</v>
      </c>
      <c r="H204" s="22">
        <v>29.655207</v>
      </c>
      <c r="I204" s="18">
        <v>0</v>
      </c>
      <c r="J204" s="18">
        <v>8.058</v>
      </c>
      <c r="K204" s="18">
        <v>13.036800000000001</v>
      </c>
      <c r="L204" s="25">
        <v>1.7850000000000001</v>
      </c>
      <c r="M204" s="26">
        <v>123</v>
      </c>
      <c r="N204" s="27">
        <v>158</v>
      </c>
      <c r="O204" s="26">
        <v>0</v>
      </c>
      <c r="P204" s="16">
        <v>0</v>
      </c>
      <c r="Q204" s="16">
        <v>7.4589657878454005</v>
      </c>
      <c r="R204" s="16">
        <v>0.37074</v>
      </c>
      <c r="S204" s="16">
        <v>7.4589657878454005</v>
      </c>
      <c r="T204" s="27">
        <v>0.37074</v>
      </c>
    </row>
    <row r="205" spans="1:20" ht="12.75">
      <c r="A205" s="20" t="s">
        <v>211</v>
      </c>
      <c r="B205" s="19">
        <v>3989.9500000000003</v>
      </c>
      <c r="C205" s="21">
        <v>0</v>
      </c>
      <c r="D205" s="23">
        <v>77</v>
      </c>
      <c r="E205" s="17">
        <v>74</v>
      </c>
      <c r="F205" s="17">
        <v>3</v>
      </c>
      <c r="G205" s="24">
        <v>0</v>
      </c>
      <c r="H205" s="22">
        <v>30.671833000000003</v>
      </c>
      <c r="I205" s="18">
        <v>0</v>
      </c>
      <c r="J205" s="18">
        <v>6.834</v>
      </c>
      <c r="K205" s="18">
        <v>14.574167000000001</v>
      </c>
      <c r="L205" s="25">
        <v>0.663</v>
      </c>
      <c r="M205" s="26">
        <v>121</v>
      </c>
      <c r="N205" s="27">
        <v>134</v>
      </c>
      <c r="O205" s="26">
        <v>0</v>
      </c>
      <c r="P205" s="16">
        <v>0</v>
      </c>
      <c r="Q205" s="16">
        <v>7.687272522212051</v>
      </c>
      <c r="R205" s="16">
        <v>0.382088</v>
      </c>
      <c r="S205" s="16">
        <v>7.687272522212051</v>
      </c>
      <c r="T205" s="27">
        <v>0.382088</v>
      </c>
    </row>
    <row r="206" spans="1:20" ht="12.75">
      <c r="A206" s="20" t="s">
        <v>212</v>
      </c>
      <c r="B206" s="19">
        <v>2947.63</v>
      </c>
      <c r="C206" s="21">
        <v>0</v>
      </c>
      <c r="D206" s="23">
        <v>54</v>
      </c>
      <c r="E206" s="17">
        <v>53</v>
      </c>
      <c r="F206" s="17">
        <v>1</v>
      </c>
      <c r="G206" s="24">
        <v>0</v>
      </c>
      <c r="H206" s="22">
        <v>23.813791000000002</v>
      </c>
      <c r="I206" s="18">
        <v>0</v>
      </c>
      <c r="J206" s="18">
        <v>4.182</v>
      </c>
      <c r="K206" s="18">
        <v>9.514208</v>
      </c>
      <c r="L206" s="25">
        <v>-0.867</v>
      </c>
      <c r="M206" s="26">
        <v>99</v>
      </c>
      <c r="N206" s="27">
        <v>82</v>
      </c>
      <c r="O206" s="26">
        <v>0</v>
      </c>
      <c r="P206" s="16">
        <v>0</v>
      </c>
      <c r="Q206" s="16">
        <v>8.07896208140098</v>
      </c>
      <c r="R206" s="16">
        <v>0.401556</v>
      </c>
      <c r="S206" s="16">
        <v>8.07896208140098</v>
      </c>
      <c r="T206" s="27">
        <v>0.401556</v>
      </c>
    </row>
    <row r="207" spans="1:20" ht="12.75">
      <c r="A207" s="20" t="s">
        <v>213</v>
      </c>
      <c r="B207" s="19">
        <v>2999.35</v>
      </c>
      <c r="C207" s="21">
        <v>0</v>
      </c>
      <c r="D207" s="23">
        <v>54</v>
      </c>
      <c r="E207" s="17">
        <v>52</v>
      </c>
      <c r="F207" s="17">
        <v>2</v>
      </c>
      <c r="G207" s="24">
        <v>0</v>
      </c>
      <c r="H207" s="22">
        <v>27.993246</v>
      </c>
      <c r="I207" s="18">
        <v>0</v>
      </c>
      <c r="J207" s="18">
        <v>4.437</v>
      </c>
      <c r="K207" s="18">
        <v>7.82375</v>
      </c>
      <c r="L207" s="25">
        <v>1.224</v>
      </c>
      <c r="M207" s="26">
        <v>63</v>
      </c>
      <c r="N207" s="27">
        <v>87</v>
      </c>
      <c r="O207" s="26">
        <v>0</v>
      </c>
      <c r="P207" s="16">
        <v>0</v>
      </c>
      <c r="Q207" s="16">
        <v>9.333104172570721</v>
      </c>
      <c r="R207" s="16">
        <v>0.463892</v>
      </c>
      <c r="S207" s="16">
        <v>9.333104172570721</v>
      </c>
      <c r="T207" s="27">
        <v>0.463892</v>
      </c>
    </row>
    <row r="208" spans="1:20" ht="12.75">
      <c r="A208" s="20" t="s">
        <v>214</v>
      </c>
      <c r="B208" s="19">
        <v>2985.2400000000002</v>
      </c>
      <c r="C208" s="21">
        <v>0</v>
      </c>
      <c r="D208" s="23">
        <v>54</v>
      </c>
      <c r="E208" s="17">
        <v>54</v>
      </c>
      <c r="F208" s="17">
        <v>0</v>
      </c>
      <c r="G208" s="24">
        <v>0</v>
      </c>
      <c r="H208" s="22">
        <v>22.592417</v>
      </c>
      <c r="I208" s="18">
        <v>0</v>
      </c>
      <c r="J208" s="18">
        <v>4.947</v>
      </c>
      <c r="K208" s="18">
        <v>8.220575</v>
      </c>
      <c r="L208" s="25">
        <v>0.35700000000000004</v>
      </c>
      <c r="M208" s="26">
        <v>90</v>
      </c>
      <c r="N208" s="27">
        <v>97</v>
      </c>
      <c r="O208" s="26">
        <v>0</v>
      </c>
      <c r="P208" s="16">
        <v>0</v>
      </c>
      <c r="Q208" s="16">
        <v>7.56804042556042</v>
      </c>
      <c r="R208" s="16">
        <v>0.376161</v>
      </c>
      <c r="S208" s="16">
        <v>7.56804042556042</v>
      </c>
      <c r="T208" s="27">
        <v>0.376161</v>
      </c>
    </row>
    <row r="209" spans="1:20" ht="12.75">
      <c r="A209" s="20" t="s">
        <v>215</v>
      </c>
      <c r="B209" s="19">
        <v>2333.1</v>
      </c>
      <c r="C209" s="21">
        <v>0</v>
      </c>
      <c r="D209" s="23">
        <v>45</v>
      </c>
      <c r="E209" s="17">
        <v>45</v>
      </c>
      <c r="F209" s="17">
        <v>0</v>
      </c>
      <c r="G209" s="24">
        <v>0</v>
      </c>
      <c r="H209" s="22">
        <v>20.1955</v>
      </c>
      <c r="I209" s="18">
        <v>0</v>
      </c>
      <c r="J209" s="18">
        <v>3.5700000000000003</v>
      </c>
      <c r="K209" s="18">
        <v>9.0005</v>
      </c>
      <c r="L209" s="25">
        <v>0.35700000000000004</v>
      </c>
      <c r="M209" s="26">
        <v>63</v>
      </c>
      <c r="N209" s="27">
        <v>70</v>
      </c>
      <c r="O209" s="26">
        <v>0</v>
      </c>
      <c r="P209" s="16">
        <v>0</v>
      </c>
      <c r="Q209" s="16">
        <v>8.65607989370365</v>
      </c>
      <c r="R209" s="16">
        <v>0.430241</v>
      </c>
      <c r="S209" s="16">
        <v>8.65607989370365</v>
      </c>
      <c r="T209" s="27">
        <v>0.430241</v>
      </c>
    </row>
    <row r="210" spans="1:20" ht="12.75">
      <c r="A210" s="20" t="s">
        <v>216</v>
      </c>
      <c r="B210" s="19">
        <v>2333.9500000000003</v>
      </c>
      <c r="C210" s="21">
        <v>0</v>
      </c>
      <c r="D210" s="23">
        <v>45</v>
      </c>
      <c r="E210" s="17">
        <v>45</v>
      </c>
      <c r="F210" s="17">
        <v>0</v>
      </c>
      <c r="G210" s="24">
        <v>0</v>
      </c>
      <c r="H210" s="22">
        <v>15.445537999999999</v>
      </c>
      <c r="I210" s="18">
        <v>0</v>
      </c>
      <c r="J210" s="18">
        <v>4.335</v>
      </c>
      <c r="K210" s="18">
        <v>7.4294579999999995</v>
      </c>
      <c r="L210" s="25">
        <v>-3.762729</v>
      </c>
      <c r="M210" s="26">
        <v>158.779</v>
      </c>
      <c r="N210" s="27">
        <v>85</v>
      </c>
      <c r="O210" s="26">
        <v>0</v>
      </c>
      <c r="P210" s="16">
        <v>0</v>
      </c>
      <c r="Q210" s="16">
        <v>6.6177673043552705</v>
      </c>
      <c r="R210" s="16">
        <v>0.32892899999999997</v>
      </c>
      <c r="S210" s="16">
        <v>6.6177673043552705</v>
      </c>
      <c r="T210" s="27">
        <v>0.32892899999999997</v>
      </c>
    </row>
    <row r="211" spans="1:20" ht="12.75">
      <c r="A211" s="20" t="s">
        <v>217</v>
      </c>
      <c r="B211" s="19">
        <v>2325.31</v>
      </c>
      <c r="C211" s="21">
        <v>0</v>
      </c>
      <c r="D211" s="23">
        <v>45</v>
      </c>
      <c r="E211" s="17">
        <v>45</v>
      </c>
      <c r="F211" s="17">
        <v>0</v>
      </c>
      <c r="G211" s="24">
        <v>0</v>
      </c>
      <c r="H211" s="22">
        <v>17.341591</v>
      </c>
      <c r="I211" s="18">
        <v>0</v>
      </c>
      <c r="J211" s="18">
        <v>4.59</v>
      </c>
      <c r="K211" s="18">
        <v>8.534407999999999</v>
      </c>
      <c r="L211" s="25">
        <v>0.918</v>
      </c>
      <c r="M211" s="26">
        <v>72</v>
      </c>
      <c r="N211" s="27">
        <v>90</v>
      </c>
      <c r="O211" s="26">
        <v>0</v>
      </c>
      <c r="P211" s="16">
        <v>0</v>
      </c>
      <c r="Q211" s="16">
        <v>7.4577544499443</v>
      </c>
      <c r="R211" s="16">
        <v>0.37068</v>
      </c>
      <c r="S211" s="16">
        <v>7.4577544499443</v>
      </c>
      <c r="T211" s="27">
        <v>0.37068</v>
      </c>
    </row>
    <row r="212" spans="1:20" ht="12.75">
      <c r="A212" s="20" t="s">
        <v>218</v>
      </c>
      <c r="B212" s="19">
        <v>2323.25</v>
      </c>
      <c r="C212" s="21">
        <v>0</v>
      </c>
      <c r="D212" s="23">
        <v>46</v>
      </c>
      <c r="E212" s="17">
        <v>45</v>
      </c>
      <c r="F212" s="17">
        <v>0</v>
      </c>
      <c r="G212" s="24">
        <v>0</v>
      </c>
      <c r="H212" s="22">
        <v>16.315148</v>
      </c>
      <c r="I212" s="18">
        <v>0</v>
      </c>
      <c r="J212" s="18">
        <v>4.284</v>
      </c>
      <c r="K212" s="18">
        <v>8.358858</v>
      </c>
      <c r="L212" s="25">
        <v>0.35700000000000004</v>
      </c>
      <c r="M212" s="26">
        <v>77</v>
      </c>
      <c r="N212" s="27">
        <v>84</v>
      </c>
      <c r="O212" s="26">
        <v>0</v>
      </c>
      <c r="P212" s="16">
        <v>0</v>
      </c>
      <c r="Q212" s="16">
        <v>7.022553750134501</v>
      </c>
      <c r="R212" s="16">
        <v>0.349049</v>
      </c>
      <c r="S212" s="16">
        <v>7.022553750134501</v>
      </c>
      <c r="T212" s="27">
        <v>0.349049</v>
      </c>
    </row>
    <row r="213" spans="1:20" ht="12.75">
      <c r="A213" s="20" t="s">
        <v>219</v>
      </c>
      <c r="B213" s="19">
        <v>2995.52</v>
      </c>
      <c r="C213" s="21">
        <v>0</v>
      </c>
      <c r="D213" s="23">
        <v>54</v>
      </c>
      <c r="E213" s="17">
        <v>54</v>
      </c>
      <c r="F213" s="17">
        <v>0</v>
      </c>
      <c r="G213" s="24">
        <v>0</v>
      </c>
      <c r="H213" s="22">
        <v>20.334114</v>
      </c>
      <c r="I213" s="18">
        <v>0</v>
      </c>
      <c r="J213" s="18">
        <v>6.7829999999999995</v>
      </c>
      <c r="K213" s="18">
        <v>9.742875</v>
      </c>
      <c r="L213" s="25">
        <v>2.448</v>
      </c>
      <c r="M213" s="26">
        <v>85</v>
      </c>
      <c r="N213" s="27">
        <v>133</v>
      </c>
      <c r="O213" s="26">
        <v>0</v>
      </c>
      <c r="P213" s="16">
        <v>0</v>
      </c>
      <c r="Q213" s="16">
        <v>6.788175008011961</v>
      </c>
      <c r="R213" s="16">
        <v>0.337399</v>
      </c>
      <c r="S213" s="16">
        <v>6.788175008011961</v>
      </c>
      <c r="T213" s="27">
        <v>0.337399</v>
      </c>
    </row>
    <row r="214" spans="1:20" ht="12.75">
      <c r="A214" s="20" t="s">
        <v>220</v>
      </c>
      <c r="B214" s="19">
        <v>4032.62</v>
      </c>
      <c r="C214" s="21">
        <v>0</v>
      </c>
      <c r="D214" s="23">
        <v>65</v>
      </c>
      <c r="E214" s="17">
        <v>65</v>
      </c>
      <c r="F214" s="17">
        <v>0</v>
      </c>
      <c r="G214" s="24">
        <v>0</v>
      </c>
      <c r="H214" s="22">
        <v>27.004151000000004</v>
      </c>
      <c r="I214" s="18">
        <v>0</v>
      </c>
      <c r="J214" s="18">
        <v>8.466000000000001</v>
      </c>
      <c r="K214" s="18">
        <v>11.26985</v>
      </c>
      <c r="L214" s="25">
        <v>-1.53</v>
      </c>
      <c r="M214" s="26">
        <v>196</v>
      </c>
      <c r="N214" s="27">
        <v>166</v>
      </c>
      <c r="O214" s="26">
        <v>0</v>
      </c>
      <c r="P214" s="16">
        <v>0</v>
      </c>
      <c r="Q214" s="16">
        <v>6.69642837658891</v>
      </c>
      <c r="R214" s="16">
        <v>0.33283900000000005</v>
      </c>
      <c r="S214" s="16">
        <v>6.69642837658891</v>
      </c>
      <c r="T214" s="27">
        <v>0.33283900000000005</v>
      </c>
    </row>
    <row r="215" spans="1:20" ht="12.75">
      <c r="A215" s="20" t="s">
        <v>221</v>
      </c>
      <c r="B215" s="19">
        <v>2337.17</v>
      </c>
      <c r="C215" s="21">
        <v>0</v>
      </c>
      <c r="D215" s="23">
        <v>45</v>
      </c>
      <c r="E215" s="17">
        <v>43</v>
      </c>
      <c r="F215" s="17">
        <v>2</v>
      </c>
      <c r="G215" s="24">
        <v>0</v>
      </c>
      <c r="H215" s="22">
        <v>13.675081</v>
      </c>
      <c r="I215" s="18">
        <v>0</v>
      </c>
      <c r="J215" s="18">
        <v>3.7230000000000003</v>
      </c>
      <c r="K215" s="18">
        <v>8.241916999999999</v>
      </c>
      <c r="L215" s="25">
        <v>-0.561</v>
      </c>
      <c r="M215" s="26">
        <v>84</v>
      </c>
      <c r="N215" s="27">
        <v>73</v>
      </c>
      <c r="O215" s="26">
        <v>0</v>
      </c>
      <c r="P215" s="16">
        <v>0</v>
      </c>
      <c r="Q215" s="16">
        <v>5.85112807369596</v>
      </c>
      <c r="R215" s="16">
        <v>0.290824</v>
      </c>
      <c r="S215" s="16">
        <v>5.85112807369596</v>
      </c>
      <c r="T215" s="27">
        <v>0.290824</v>
      </c>
    </row>
    <row r="216" spans="1:20" ht="12.75">
      <c r="A216" s="20" t="s">
        <v>222</v>
      </c>
      <c r="B216" s="19">
        <v>2339.39</v>
      </c>
      <c r="C216" s="21">
        <v>0</v>
      </c>
      <c r="D216" s="23">
        <v>45</v>
      </c>
      <c r="E216" s="17">
        <v>45</v>
      </c>
      <c r="F216" s="17">
        <v>0</v>
      </c>
      <c r="G216" s="24">
        <v>0</v>
      </c>
      <c r="H216" s="22">
        <v>14.572460000000001</v>
      </c>
      <c r="I216" s="18">
        <v>0</v>
      </c>
      <c r="J216" s="18">
        <v>3.8760000000000003</v>
      </c>
      <c r="K216" s="18">
        <v>7.191541</v>
      </c>
      <c r="L216" s="25">
        <v>0.306</v>
      </c>
      <c r="M216" s="26">
        <v>70</v>
      </c>
      <c r="N216" s="27">
        <v>76</v>
      </c>
      <c r="O216" s="26">
        <v>0</v>
      </c>
      <c r="P216" s="16">
        <v>0</v>
      </c>
      <c r="Q216" s="16">
        <v>6.2291708522307</v>
      </c>
      <c r="R216" s="16">
        <v>0.309614</v>
      </c>
      <c r="S216" s="16">
        <v>6.2291708522307</v>
      </c>
      <c r="T216" s="27">
        <v>0.309614</v>
      </c>
    </row>
    <row r="217" spans="1:20" ht="12.75">
      <c r="A217" s="20" t="s">
        <v>223</v>
      </c>
      <c r="B217" s="19">
        <v>1514.79</v>
      </c>
      <c r="C217" s="21">
        <v>0</v>
      </c>
      <c r="D217" s="23">
        <v>30</v>
      </c>
      <c r="E217" s="17">
        <v>30</v>
      </c>
      <c r="F217" s="17">
        <v>0</v>
      </c>
      <c r="G217" s="24">
        <v>0</v>
      </c>
      <c r="H217" s="22">
        <v>13.416283000000002</v>
      </c>
      <c r="I217" s="18">
        <v>0</v>
      </c>
      <c r="J217" s="18">
        <v>2.907</v>
      </c>
      <c r="K217" s="18">
        <v>6.406716</v>
      </c>
      <c r="L217" s="25">
        <v>0.153</v>
      </c>
      <c r="M217" s="26">
        <v>54</v>
      </c>
      <c r="N217" s="27">
        <v>57</v>
      </c>
      <c r="O217" s="26">
        <v>0</v>
      </c>
      <c r="P217" s="16">
        <v>0</v>
      </c>
      <c r="Q217" s="16">
        <v>8.85686002680239</v>
      </c>
      <c r="R217" s="16">
        <v>0.44022100000000003</v>
      </c>
      <c r="S217" s="16">
        <v>8.85686002680239</v>
      </c>
      <c r="T217" s="27">
        <v>0.44022100000000003</v>
      </c>
    </row>
    <row r="218" spans="1:20" ht="12.75">
      <c r="A218" s="20" t="s">
        <v>224</v>
      </c>
      <c r="B218" s="19">
        <v>1596.22</v>
      </c>
      <c r="C218" s="21">
        <v>2265.96</v>
      </c>
      <c r="D218" s="23">
        <v>40</v>
      </c>
      <c r="E218" s="17">
        <v>24</v>
      </c>
      <c r="F218" s="17">
        <v>5</v>
      </c>
      <c r="G218" s="24">
        <v>2</v>
      </c>
      <c r="H218" s="22">
        <v>12.355682999999999</v>
      </c>
      <c r="I218" s="18">
        <v>1.372853</v>
      </c>
      <c r="J218" s="18">
        <v>1.887</v>
      </c>
      <c r="K218" s="18">
        <v>9.804466</v>
      </c>
      <c r="L218" s="25">
        <v>-0.867</v>
      </c>
      <c r="M218" s="26">
        <v>54</v>
      </c>
      <c r="N218" s="27">
        <v>37</v>
      </c>
      <c r="O218" s="26">
        <v>0.35546064657783</v>
      </c>
      <c r="P218" s="16">
        <v>0.017667</v>
      </c>
      <c r="Q218" s="16">
        <v>7.7405890165516</v>
      </c>
      <c r="R218" s="16">
        <v>0.38473799999999997</v>
      </c>
      <c r="S218" s="16">
        <v>8.096049663129431</v>
      </c>
      <c r="T218" s="27">
        <v>0.40240499999999996</v>
      </c>
    </row>
    <row r="219" spans="1:20" ht="12.75">
      <c r="A219" s="20" t="s">
        <v>225</v>
      </c>
      <c r="B219" s="19">
        <v>2425.29</v>
      </c>
      <c r="C219" s="21">
        <v>0</v>
      </c>
      <c r="D219" s="23">
        <v>60</v>
      </c>
      <c r="E219" s="17">
        <v>59</v>
      </c>
      <c r="F219" s="17">
        <v>1</v>
      </c>
      <c r="G219" s="24">
        <v>0</v>
      </c>
      <c r="H219" s="22">
        <v>7.4388000000000005</v>
      </c>
      <c r="I219" s="18">
        <v>0</v>
      </c>
      <c r="J219" s="18">
        <v>3.417</v>
      </c>
      <c r="K219" s="18">
        <v>9.758858</v>
      </c>
      <c r="L219" s="25">
        <v>-0.561</v>
      </c>
      <c r="M219" s="26">
        <v>78</v>
      </c>
      <c r="N219" s="27">
        <v>67</v>
      </c>
      <c r="O219" s="26">
        <v>0</v>
      </c>
      <c r="P219" s="16">
        <v>0</v>
      </c>
      <c r="Q219" s="16">
        <v>3.0671795950175</v>
      </c>
      <c r="R219" s="16">
        <v>0.152451</v>
      </c>
      <c r="S219" s="16">
        <v>3.0671795950175</v>
      </c>
      <c r="T219" s="27">
        <v>0.152451</v>
      </c>
    </row>
    <row r="220" spans="1:20" ht="12.75">
      <c r="A220" s="20" t="s">
        <v>226</v>
      </c>
      <c r="B220" s="19">
        <v>2365.31</v>
      </c>
      <c r="C220" s="21">
        <v>0</v>
      </c>
      <c r="D220" s="23">
        <v>63</v>
      </c>
      <c r="E220" s="17">
        <v>62</v>
      </c>
      <c r="F220" s="17">
        <v>2</v>
      </c>
      <c r="G220" s="24">
        <v>0</v>
      </c>
      <c r="H220" s="22">
        <v>19.498174</v>
      </c>
      <c r="I220" s="18">
        <v>0</v>
      </c>
      <c r="J220" s="18">
        <v>4.08</v>
      </c>
      <c r="K220" s="18">
        <v>9.941833</v>
      </c>
      <c r="L220" s="25">
        <v>0.7140000000000001</v>
      </c>
      <c r="M220" s="26">
        <v>66</v>
      </c>
      <c r="N220" s="27">
        <v>80</v>
      </c>
      <c r="O220" s="26">
        <v>0</v>
      </c>
      <c r="P220" s="16">
        <v>0</v>
      </c>
      <c r="Q220" s="16">
        <v>8.24339050695257</v>
      </c>
      <c r="R220" s="16">
        <v>0.409729</v>
      </c>
      <c r="S220" s="16">
        <v>8.24339050695257</v>
      </c>
      <c r="T220" s="27">
        <v>0.409729</v>
      </c>
    </row>
    <row r="221" spans="1:20" ht="12.75">
      <c r="A221" s="20" t="s">
        <v>227</v>
      </c>
      <c r="B221" s="19">
        <v>2366</v>
      </c>
      <c r="C221" s="21">
        <v>0</v>
      </c>
      <c r="D221" s="23">
        <v>36</v>
      </c>
      <c r="E221" s="17">
        <v>36</v>
      </c>
      <c r="F221" s="17">
        <v>0</v>
      </c>
      <c r="G221" s="24">
        <v>0</v>
      </c>
      <c r="H221" s="22">
        <v>17.970956</v>
      </c>
      <c r="I221" s="18">
        <v>0</v>
      </c>
      <c r="J221" s="18">
        <v>3.7230000000000003</v>
      </c>
      <c r="K221" s="18">
        <v>9.216042</v>
      </c>
      <c r="L221" s="25">
        <v>-0.204</v>
      </c>
      <c r="M221" s="26">
        <v>77</v>
      </c>
      <c r="N221" s="27">
        <v>73</v>
      </c>
      <c r="O221" s="26">
        <v>0</v>
      </c>
      <c r="P221" s="16">
        <v>0</v>
      </c>
      <c r="Q221" s="16">
        <v>7.5955012679628</v>
      </c>
      <c r="R221" s="16">
        <v>0.37752600000000003</v>
      </c>
      <c r="S221" s="16">
        <v>7.5955012679628</v>
      </c>
      <c r="T221" s="27">
        <v>0.37752600000000003</v>
      </c>
    </row>
    <row r="222" spans="1:20" ht="12.75">
      <c r="A222" s="20" t="s">
        <v>228</v>
      </c>
      <c r="B222" s="19">
        <v>1988.23</v>
      </c>
      <c r="C222" s="21">
        <v>0</v>
      </c>
      <c r="D222" s="23">
        <v>30</v>
      </c>
      <c r="E222" s="17">
        <v>30</v>
      </c>
      <c r="F222" s="17">
        <v>0</v>
      </c>
      <c r="G222" s="24">
        <v>0</v>
      </c>
      <c r="H222" s="22">
        <v>13.202949000000002</v>
      </c>
      <c r="I222" s="18">
        <v>0</v>
      </c>
      <c r="J222" s="18">
        <v>3.825</v>
      </c>
      <c r="K222" s="18">
        <v>6.202050000000001</v>
      </c>
      <c r="L222" s="25">
        <v>0.255</v>
      </c>
      <c r="M222" s="26">
        <v>70</v>
      </c>
      <c r="N222" s="27">
        <v>75</v>
      </c>
      <c r="O222" s="26">
        <v>0</v>
      </c>
      <c r="P222" s="16">
        <v>0</v>
      </c>
      <c r="Q222" s="16">
        <v>6.6405541612388905</v>
      </c>
      <c r="R222" s="16">
        <v>0.330062</v>
      </c>
      <c r="S222" s="16">
        <v>6.6405541612388905</v>
      </c>
      <c r="T222" s="27">
        <v>0.330062</v>
      </c>
    </row>
    <row r="223" spans="1:20" ht="12.75">
      <c r="A223" s="20" t="s">
        <v>229</v>
      </c>
      <c r="B223" s="19">
        <v>1192.07</v>
      </c>
      <c r="C223" s="21">
        <v>0</v>
      </c>
      <c r="D223" s="23">
        <v>26</v>
      </c>
      <c r="E223" s="17">
        <v>22</v>
      </c>
      <c r="F223" s="17">
        <v>2</v>
      </c>
      <c r="G223" s="24">
        <v>1</v>
      </c>
      <c r="H223" s="22">
        <v>8.665902</v>
      </c>
      <c r="I223" s="18">
        <v>0</v>
      </c>
      <c r="J223" s="18">
        <v>2.346</v>
      </c>
      <c r="K223" s="18">
        <v>3.0781</v>
      </c>
      <c r="L223" s="25">
        <v>0.51</v>
      </c>
      <c r="M223" s="26">
        <v>36</v>
      </c>
      <c r="N223" s="27">
        <v>46</v>
      </c>
      <c r="O223" s="26">
        <v>0</v>
      </c>
      <c r="P223" s="16">
        <v>0</v>
      </c>
      <c r="Q223" s="16">
        <v>7.269625105908211</v>
      </c>
      <c r="R223" s="16">
        <v>0.361329</v>
      </c>
      <c r="S223" s="16">
        <v>7.269625105908211</v>
      </c>
      <c r="T223" s="27">
        <v>0.361329</v>
      </c>
    </row>
    <row r="224" spans="1:20" ht="12.75">
      <c r="A224" s="20" t="s">
        <v>230</v>
      </c>
      <c r="B224" s="19">
        <v>1336.94</v>
      </c>
      <c r="C224" s="21">
        <v>0</v>
      </c>
      <c r="D224" s="23">
        <v>26</v>
      </c>
      <c r="E224" s="17">
        <v>21</v>
      </c>
      <c r="F224" s="17">
        <v>5</v>
      </c>
      <c r="G224" s="24">
        <v>0</v>
      </c>
      <c r="H224" s="22">
        <v>7.7431849999999995</v>
      </c>
      <c r="I224" s="18">
        <v>0</v>
      </c>
      <c r="J224" s="18">
        <v>1.9380000000000002</v>
      </c>
      <c r="K224" s="18">
        <v>3.138816</v>
      </c>
      <c r="L224" s="25">
        <v>0.408</v>
      </c>
      <c r="M224" s="26">
        <v>30</v>
      </c>
      <c r="N224" s="27">
        <v>38</v>
      </c>
      <c r="O224" s="26">
        <v>0</v>
      </c>
      <c r="P224" s="16">
        <v>0</v>
      </c>
      <c r="Q224" s="16">
        <v>5.79172214160695</v>
      </c>
      <c r="R224" s="16">
        <v>0.287871</v>
      </c>
      <c r="S224" s="16">
        <v>5.79172214160695</v>
      </c>
      <c r="T224" s="27">
        <v>0.287871</v>
      </c>
    </row>
    <row r="225" spans="1:20" ht="12.75">
      <c r="A225" s="20" t="s">
        <v>231</v>
      </c>
      <c r="B225" s="19">
        <v>4419.14</v>
      </c>
      <c r="C225" s="21">
        <v>0</v>
      </c>
      <c r="D225" s="23">
        <v>99</v>
      </c>
      <c r="E225" s="17">
        <v>98</v>
      </c>
      <c r="F225" s="17">
        <v>1</v>
      </c>
      <c r="G225" s="24">
        <v>0</v>
      </c>
      <c r="H225" s="22">
        <v>34.657807</v>
      </c>
      <c r="I225" s="18">
        <v>0</v>
      </c>
      <c r="J225" s="18">
        <v>6.273</v>
      </c>
      <c r="K225" s="18">
        <v>16.199192</v>
      </c>
      <c r="L225" s="25">
        <v>-0.459</v>
      </c>
      <c r="M225" s="26">
        <v>132</v>
      </c>
      <c r="N225" s="27">
        <v>123</v>
      </c>
      <c r="O225" s="26">
        <v>0</v>
      </c>
      <c r="P225" s="16">
        <v>0</v>
      </c>
      <c r="Q225" s="16">
        <v>7.84265875260797</v>
      </c>
      <c r="R225" s="16">
        <v>0.38981099999999996</v>
      </c>
      <c r="S225" s="16">
        <v>7.84265875260797</v>
      </c>
      <c r="T225" s="27">
        <v>0.38981099999999996</v>
      </c>
    </row>
    <row r="226" spans="1:20" ht="12.75">
      <c r="A226" s="20" t="s">
        <v>232</v>
      </c>
      <c r="B226" s="19">
        <v>2723.51</v>
      </c>
      <c r="C226" s="21">
        <v>0</v>
      </c>
      <c r="D226" s="23">
        <v>59</v>
      </c>
      <c r="E226" s="17">
        <v>59</v>
      </c>
      <c r="F226" s="17">
        <v>1</v>
      </c>
      <c r="G226" s="24">
        <v>0</v>
      </c>
      <c r="H226" s="22">
        <v>26.38969</v>
      </c>
      <c r="I226" s="18">
        <v>0</v>
      </c>
      <c r="J226" s="18">
        <v>3.6210000000000004</v>
      </c>
      <c r="K226" s="18">
        <v>9.629316000000001</v>
      </c>
      <c r="L226" s="25">
        <v>-1.377</v>
      </c>
      <c r="M226" s="26">
        <v>98</v>
      </c>
      <c r="N226" s="27">
        <v>71</v>
      </c>
      <c r="O226" s="26">
        <v>0</v>
      </c>
      <c r="P226" s="16">
        <v>0</v>
      </c>
      <c r="Q226" s="16">
        <v>9.68958806833828</v>
      </c>
      <c r="R226" s="16">
        <v>0.481611</v>
      </c>
      <c r="S226" s="16">
        <v>9.68958806833828</v>
      </c>
      <c r="T226" s="27">
        <v>0.481611</v>
      </c>
    </row>
    <row r="227" spans="1:20" ht="12.75">
      <c r="A227" s="20" t="s">
        <v>233</v>
      </c>
      <c r="B227" s="19">
        <v>4426.4800000000005</v>
      </c>
      <c r="C227" s="21">
        <v>0</v>
      </c>
      <c r="D227" s="23">
        <v>102</v>
      </c>
      <c r="E227" s="17">
        <v>100</v>
      </c>
      <c r="F227" s="17">
        <v>0</v>
      </c>
      <c r="G227" s="24">
        <v>0</v>
      </c>
      <c r="H227" s="22">
        <v>11.2526</v>
      </c>
      <c r="I227" s="18">
        <v>0</v>
      </c>
      <c r="J227" s="18">
        <v>6.324</v>
      </c>
      <c r="K227" s="18">
        <v>14.295797</v>
      </c>
      <c r="L227" s="25">
        <v>-0.973284</v>
      </c>
      <c r="M227" s="26">
        <v>143.084</v>
      </c>
      <c r="N227" s="27">
        <v>124</v>
      </c>
      <c r="O227" s="26">
        <v>0</v>
      </c>
      <c r="P227" s="16">
        <v>0</v>
      </c>
      <c r="Q227" s="16">
        <v>2.54211020946666</v>
      </c>
      <c r="R227" s="16">
        <v>0.12635300000000002</v>
      </c>
      <c r="S227" s="16">
        <v>2.54211020946666</v>
      </c>
      <c r="T227" s="27">
        <v>0.12635300000000002</v>
      </c>
    </row>
    <row r="228" spans="1:20" ht="12.75">
      <c r="A228" s="20" t="s">
        <v>234</v>
      </c>
      <c r="B228" s="19">
        <v>2339.25</v>
      </c>
      <c r="C228" s="21">
        <v>0</v>
      </c>
      <c r="D228" s="23">
        <v>44</v>
      </c>
      <c r="E228" s="17">
        <v>44</v>
      </c>
      <c r="F228" s="17">
        <v>0</v>
      </c>
      <c r="G228" s="24">
        <v>0</v>
      </c>
      <c r="H228" s="22">
        <v>18.76575</v>
      </c>
      <c r="I228" s="18">
        <v>0</v>
      </c>
      <c r="J228" s="18">
        <v>4.08</v>
      </c>
      <c r="K228" s="18">
        <v>8.99425</v>
      </c>
      <c r="L228" s="25">
        <v>-1.887</v>
      </c>
      <c r="M228" s="26">
        <v>117</v>
      </c>
      <c r="N228" s="27">
        <v>80</v>
      </c>
      <c r="O228" s="26">
        <v>0</v>
      </c>
      <c r="P228" s="16">
        <v>0</v>
      </c>
      <c r="Q228" s="16">
        <v>8.02212247515229</v>
      </c>
      <c r="R228" s="16">
        <v>0.398731</v>
      </c>
      <c r="S228" s="16">
        <v>8.02212247515229</v>
      </c>
      <c r="T228" s="27">
        <v>0.398731</v>
      </c>
    </row>
    <row r="229" spans="1:20" ht="12.75">
      <c r="A229" s="20" t="s">
        <v>235</v>
      </c>
      <c r="B229" s="19">
        <v>2338.7200000000003</v>
      </c>
      <c r="C229" s="21">
        <v>0</v>
      </c>
      <c r="D229" s="23">
        <v>45</v>
      </c>
      <c r="E229" s="17">
        <v>45</v>
      </c>
      <c r="F229" s="17">
        <v>0</v>
      </c>
      <c r="G229" s="24">
        <v>0</v>
      </c>
      <c r="H229" s="22">
        <v>18.292672</v>
      </c>
      <c r="I229" s="18">
        <v>0</v>
      </c>
      <c r="J229" s="18">
        <v>4.2330000000000005</v>
      </c>
      <c r="K229" s="18">
        <v>8.844333</v>
      </c>
      <c r="L229" s="25">
        <v>-1.071</v>
      </c>
      <c r="M229" s="26">
        <v>104</v>
      </c>
      <c r="N229" s="27">
        <v>83</v>
      </c>
      <c r="O229" s="26">
        <v>0</v>
      </c>
      <c r="P229" s="16">
        <v>0</v>
      </c>
      <c r="Q229" s="16">
        <v>7.8216597112950605</v>
      </c>
      <c r="R229" s="16">
        <v>0.38876700000000003</v>
      </c>
      <c r="S229" s="16">
        <v>7.8216597112950605</v>
      </c>
      <c r="T229" s="27">
        <v>0.38876700000000003</v>
      </c>
    </row>
    <row r="230" spans="1:20" ht="12.75">
      <c r="A230" s="20" t="s">
        <v>236</v>
      </c>
      <c r="B230" s="19">
        <v>2329.79</v>
      </c>
      <c r="C230" s="21">
        <v>0</v>
      </c>
      <c r="D230" s="23">
        <v>45</v>
      </c>
      <c r="E230" s="17">
        <v>45</v>
      </c>
      <c r="F230" s="17">
        <v>0</v>
      </c>
      <c r="G230" s="24">
        <v>0</v>
      </c>
      <c r="H230" s="22">
        <v>15.582299</v>
      </c>
      <c r="I230" s="18">
        <v>0</v>
      </c>
      <c r="J230" s="18">
        <v>3.417</v>
      </c>
      <c r="K230" s="18">
        <v>9.120692</v>
      </c>
      <c r="L230" s="25">
        <v>-1.173</v>
      </c>
      <c r="M230" s="26">
        <v>90</v>
      </c>
      <c r="N230" s="27">
        <v>67</v>
      </c>
      <c r="O230" s="26">
        <v>0</v>
      </c>
      <c r="P230" s="16">
        <v>0</v>
      </c>
      <c r="Q230" s="16">
        <v>6.6882847810317605</v>
      </c>
      <c r="R230" s="16">
        <v>0.332434</v>
      </c>
      <c r="S230" s="16">
        <v>6.6882847810317605</v>
      </c>
      <c r="T230" s="27">
        <v>0.332434</v>
      </c>
    </row>
    <row r="231" spans="1:20" ht="12.75">
      <c r="A231" s="20" t="s">
        <v>237</v>
      </c>
      <c r="B231" s="19">
        <v>2327.89</v>
      </c>
      <c r="C231" s="21">
        <v>0</v>
      </c>
      <c r="D231" s="23">
        <v>46</v>
      </c>
      <c r="E231" s="17">
        <v>44</v>
      </c>
      <c r="F231" s="17">
        <v>2</v>
      </c>
      <c r="G231" s="24">
        <v>0</v>
      </c>
      <c r="H231" s="22">
        <v>15.800557</v>
      </c>
      <c r="I231" s="18">
        <v>0</v>
      </c>
      <c r="J231" s="18">
        <v>2.6010000000000004</v>
      </c>
      <c r="K231" s="18">
        <v>9.758442</v>
      </c>
      <c r="L231" s="25">
        <v>-1.071</v>
      </c>
      <c r="M231" s="26">
        <v>72</v>
      </c>
      <c r="N231" s="27">
        <v>51</v>
      </c>
      <c r="O231" s="26">
        <v>0</v>
      </c>
      <c r="P231" s="16">
        <v>0</v>
      </c>
      <c r="Q231" s="16">
        <v>6.787501557204161</v>
      </c>
      <c r="R231" s="16">
        <v>0.337365</v>
      </c>
      <c r="S231" s="16">
        <v>6.787501557204161</v>
      </c>
      <c r="T231" s="27">
        <v>0.337365</v>
      </c>
    </row>
    <row r="232" spans="1:20" ht="12.75">
      <c r="A232" s="20" t="s">
        <v>238</v>
      </c>
      <c r="B232" s="19">
        <v>2329.51</v>
      </c>
      <c r="C232" s="21">
        <v>0</v>
      </c>
      <c r="D232" s="23">
        <v>45</v>
      </c>
      <c r="E232" s="17">
        <v>45</v>
      </c>
      <c r="F232" s="17">
        <v>0</v>
      </c>
      <c r="G232" s="24">
        <v>0</v>
      </c>
      <c r="H232" s="22">
        <v>16.751755</v>
      </c>
      <c r="I232" s="18">
        <v>0</v>
      </c>
      <c r="J232" s="18">
        <v>3.5189999999999997</v>
      </c>
      <c r="K232" s="18">
        <v>8.84925</v>
      </c>
      <c r="L232" s="25">
        <v>-0.255</v>
      </c>
      <c r="M232" s="26">
        <v>74</v>
      </c>
      <c r="N232" s="27">
        <v>69</v>
      </c>
      <c r="O232" s="26">
        <v>0</v>
      </c>
      <c r="P232" s="16">
        <v>0</v>
      </c>
      <c r="Q232" s="16">
        <v>7.191106713429</v>
      </c>
      <c r="R232" s="16">
        <v>0.357426</v>
      </c>
      <c r="S232" s="16">
        <v>7.191106713429</v>
      </c>
      <c r="T232" s="27">
        <v>0.357426</v>
      </c>
    </row>
    <row r="233" spans="1:20" ht="12.75">
      <c r="A233" s="20" t="s">
        <v>239</v>
      </c>
      <c r="B233" s="19">
        <v>2334.85</v>
      </c>
      <c r="C233" s="21">
        <v>0</v>
      </c>
      <c r="D233" s="23">
        <v>45</v>
      </c>
      <c r="E233" s="17">
        <v>45</v>
      </c>
      <c r="F233" s="17">
        <v>0</v>
      </c>
      <c r="G233" s="24">
        <v>0</v>
      </c>
      <c r="H233" s="22">
        <v>20.66176</v>
      </c>
      <c r="I233" s="18">
        <v>0</v>
      </c>
      <c r="J233" s="18">
        <v>4.182</v>
      </c>
      <c r="K233" s="18">
        <v>6.696242</v>
      </c>
      <c r="L233" s="25">
        <v>-1.4280000000000002</v>
      </c>
      <c r="M233" s="26">
        <v>110</v>
      </c>
      <c r="N233" s="27">
        <v>82</v>
      </c>
      <c r="O233" s="26">
        <v>0</v>
      </c>
      <c r="P233" s="16">
        <v>0</v>
      </c>
      <c r="Q233" s="16">
        <v>8.84928796282416</v>
      </c>
      <c r="R233" s="16">
        <v>0.439845</v>
      </c>
      <c r="S233" s="16">
        <v>8.84928796282416</v>
      </c>
      <c r="T233" s="27">
        <v>0.439845</v>
      </c>
    </row>
    <row r="234" spans="1:20" ht="12.75">
      <c r="A234" s="20" t="s">
        <v>240</v>
      </c>
      <c r="B234" s="19">
        <v>2340.58</v>
      </c>
      <c r="C234" s="21">
        <v>0</v>
      </c>
      <c r="D234" s="23">
        <v>45</v>
      </c>
      <c r="E234" s="17">
        <v>45</v>
      </c>
      <c r="F234" s="17">
        <v>0</v>
      </c>
      <c r="G234" s="24">
        <v>0</v>
      </c>
      <c r="H234" s="22">
        <v>14.434482000000001</v>
      </c>
      <c r="I234" s="18">
        <v>0</v>
      </c>
      <c r="J234" s="18">
        <v>3.8760000000000003</v>
      </c>
      <c r="K234" s="18">
        <v>7.6505160000000005</v>
      </c>
      <c r="L234" s="25">
        <v>-0.765</v>
      </c>
      <c r="M234" s="26">
        <v>91</v>
      </c>
      <c r="N234" s="27">
        <v>76</v>
      </c>
      <c r="O234" s="26">
        <v>0</v>
      </c>
      <c r="P234" s="16">
        <v>0</v>
      </c>
      <c r="Q234" s="16">
        <v>6.16705346538037</v>
      </c>
      <c r="R234" s="16">
        <v>0.306527</v>
      </c>
      <c r="S234" s="16">
        <v>6.16705346538037</v>
      </c>
      <c r="T234" s="27">
        <v>0.306527</v>
      </c>
    </row>
    <row r="235" spans="1:20" ht="12.75">
      <c r="A235" s="20" t="s">
        <v>241</v>
      </c>
      <c r="B235" s="19">
        <v>1127.22</v>
      </c>
      <c r="C235" s="21">
        <v>0</v>
      </c>
      <c r="D235" s="23">
        <v>24</v>
      </c>
      <c r="E235" s="17">
        <v>24</v>
      </c>
      <c r="F235" s="17">
        <v>0</v>
      </c>
      <c r="G235" s="24">
        <v>0</v>
      </c>
      <c r="H235" s="22">
        <v>3.4888</v>
      </c>
      <c r="I235" s="18">
        <v>0</v>
      </c>
      <c r="J235" s="18">
        <v>1.2750000000000001</v>
      </c>
      <c r="K235" s="18">
        <v>3.4261160000000004</v>
      </c>
      <c r="L235" s="25">
        <v>-0.202878</v>
      </c>
      <c r="M235" s="26">
        <v>28.978</v>
      </c>
      <c r="N235" s="27">
        <v>25</v>
      </c>
      <c r="O235" s="26">
        <v>0</v>
      </c>
      <c r="P235" s="16">
        <v>0</v>
      </c>
      <c r="Q235" s="16">
        <v>3.09504799418037</v>
      </c>
      <c r="R235" s="16">
        <v>0.153836</v>
      </c>
      <c r="S235" s="16">
        <v>3.09504799418037</v>
      </c>
      <c r="T235" s="27">
        <v>0.153836</v>
      </c>
    </row>
    <row r="236" spans="1:20" ht="12.75">
      <c r="A236" s="20" t="s">
        <v>242</v>
      </c>
      <c r="B236" s="19">
        <v>510.21000000000004</v>
      </c>
      <c r="C236" s="21">
        <v>78.54</v>
      </c>
      <c r="D236" s="23">
        <v>12</v>
      </c>
      <c r="E236" s="17">
        <v>10</v>
      </c>
      <c r="F236" s="17">
        <v>1</v>
      </c>
      <c r="G236" s="24">
        <v>1</v>
      </c>
      <c r="H236" s="22">
        <v>2.86758</v>
      </c>
      <c r="I236" s="18">
        <v>0.31862</v>
      </c>
      <c r="J236" s="18">
        <v>0.816</v>
      </c>
      <c r="K236" s="18">
        <v>3.0368</v>
      </c>
      <c r="L236" s="25">
        <v>0.51</v>
      </c>
      <c r="M236" s="26">
        <v>6</v>
      </c>
      <c r="N236" s="27">
        <v>16</v>
      </c>
      <c r="O236" s="26">
        <v>0.54118046709129</v>
      </c>
      <c r="P236" s="16">
        <v>0.026898000000000002</v>
      </c>
      <c r="Q236" s="16">
        <v>5.62039160345739</v>
      </c>
      <c r="R236" s="16">
        <v>0.279355</v>
      </c>
      <c r="S236" s="16">
        <v>6.161572070548679</v>
      </c>
      <c r="T236" s="27">
        <v>0.306253</v>
      </c>
    </row>
    <row r="237" spans="1:20" ht="12.75">
      <c r="A237" s="20" t="s">
        <v>243</v>
      </c>
      <c r="B237" s="19">
        <v>3727.66</v>
      </c>
      <c r="C237" s="21">
        <v>0</v>
      </c>
      <c r="D237" s="23">
        <v>97</v>
      </c>
      <c r="E237" s="17">
        <v>96</v>
      </c>
      <c r="F237" s="17">
        <v>1</v>
      </c>
      <c r="G237" s="24">
        <v>0</v>
      </c>
      <c r="H237" s="22">
        <v>24.467282</v>
      </c>
      <c r="I237" s="18">
        <v>0</v>
      </c>
      <c r="J237" s="18">
        <v>5.763</v>
      </c>
      <c r="K237" s="18">
        <v>18.919716</v>
      </c>
      <c r="L237" s="25">
        <v>0.867</v>
      </c>
      <c r="M237" s="26">
        <v>96</v>
      </c>
      <c r="N237" s="27">
        <v>113</v>
      </c>
      <c r="O237" s="26">
        <v>0</v>
      </c>
      <c r="P237" s="16">
        <v>0</v>
      </c>
      <c r="Q237" s="16">
        <v>6.563710746151741</v>
      </c>
      <c r="R237" s="16">
        <v>0.32624200000000003</v>
      </c>
      <c r="S237" s="16">
        <v>6.563710746151741</v>
      </c>
      <c r="T237" s="27">
        <v>0.32624200000000003</v>
      </c>
    </row>
    <row r="238" spans="1:20" ht="12.75">
      <c r="A238" s="20" t="s">
        <v>244</v>
      </c>
      <c r="B238" s="19">
        <v>1502.74</v>
      </c>
      <c r="C238" s="21">
        <v>0</v>
      </c>
      <c r="D238" s="23">
        <v>30</v>
      </c>
      <c r="E238" s="17">
        <v>30</v>
      </c>
      <c r="F238" s="17">
        <v>0</v>
      </c>
      <c r="G238" s="24">
        <v>0</v>
      </c>
      <c r="H238" s="22">
        <v>11.331795999999999</v>
      </c>
      <c r="I238" s="18">
        <v>0</v>
      </c>
      <c r="J238" s="18">
        <v>2.652</v>
      </c>
      <c r="K238" s="18">
        <v>5.067208</v>
      </c>
      <c r="L238" s="25">
        <v>0.153</v>
      </c>
      <c r="M238" s="26">
        <v>49</v>
      </c>
      <c r="N238" s="27">
        <v>52</v>
      </c>
      <c r="O238" s="26">
        <v>0</v>
      </c>
      <c r="P238" s="16">
        <v>0</v>
      </c>
      <c r="Q238" s="16">
        <v>7.54075621864061</v>
      </c>
      <c r="R238" s="16">
        <v>0.374805</v>
      </c>
      <c r="S238" s="16">
        <v>7.54075621864061</v>
      </c>
      <c r="T238" s="27">
        <v>0.374805</v>
      </c>
    </row>
    <row r="239" spans="1:20" ht="12.75">
      <c r="A239" s="20" t="s">
        <v>245</v>
      </c>
      <c r="B239" s="19">
        <v>2332.9700000000003</v>
      </c>
      <c r="C239" s="21">
        <v>0</v>
      </c>
      <c r="D239" s="23">
        <v>45</v>
      </c>
      <c r="E239" s="17">
        <v>45</v>
      </c>
      <c r="F239" s="17">
        <v>0</v>
      </c>
      <c r="G239" s="24">
        <v>0</v>
      </c>
      <c r="H239" s="22">
        <v>19.647871000000002</v>
      </c>
      <c r="I239" s="18">
        <v>0</v>
      </c>
      <c r="J239" s="18">
        <v>3.315</v>
      </c>
      <c r="K239" s="18">
        <v>7.837125</v>
      </c>
      <c r="L239" s="25">
        <v>-0.102</v>
      </c>
      <c r="M239" s="26">
        <v>67</v>
      </c>
      <c r="N239" s="27">
        <v>65</v>
      </c>
      <c r="O239" s="26">
        <v>0</v>
      </c>
      <c r="P239" s="16">
        <v>0</v>
      </c>
      <c r="Q239" s="16">
        <v>8.42182754171721</v>
      </c>
      <c r="R239" s="16">
        <v>0.418598</v>
      </c>
      <c r="S239" s="16">
        <v>8.42182754171721</v>
      </c>
      <c r="T239" s="27">
        <v>0.418598</v>
      </c>
    </row>
    <row r="240" spans="1:20" ht="12.75">
      <c r="A240" s="20" t="s">
        <v>246</v>
      </c>
      <c r="B240" s="19">
        <v>2977.35</v>
      </c>
      <c r="C240" s="21">
        <v>0</v>
      </c>
      <c r="D240" s="23">
        <v>54</v>
      </c>
      <c r="E240" s="17">
        <v>53</v>
      </c>
      <c r="F240" s="17">
        <v>1</v>
      </c>
      <c r="G240" s="24">
        <v>0</v>
      </c>
      <c r="H240" s="22">
        <v>21.764106</v>
      </c>
      <c r="I240" s="18">
        <v>0</v>
      </c>
      <c r="J240" s="18">
        <v>5.1000000000000005</v>
      </c>
      <c r="K240" s="18">
        <v>9.813891</v>
      </c>
      <c r="L240" s="25">
        <v>1.2750000000000001</v>
      </c>
      <c r="M240" s="26">
        <v>75</v>
      </c>
      <c r="N240" s="27">
        <v>100</v>
      </c>
      <c r="O240" s="26">
        <v>0</v>
      </c>
      <c r="P240" s="16">
        <v>0</v>
      </c>
      <c r="Q240" s="16">
        <v>7.309891682200609</v>
      </c>
      <c r="R240" s="16">
        <v>0.36333</v>
      </c>
      <c r="S240" s="16">
        <v>7.309891682200609</v>
      </c>
      <c r="T240" s="27">
        <v>0.36333</v>
      </c>
    </row>
    <row r="241" spans="1:20" ht="12.75">
      <c r="A241" s="20" t="s">
        <v>247</v>
      </c>
      <c r="B241" s="19">
        <v>2333.14</v>
      </c>
      <c r="C241" s="21">
        <v>0</v>
      </c>
      <c r="D241" s="23">
        <v>45</v>
      </c>
      <c r="E241" s="17">
        <v>45</v>
      </c>
      <c r="F241" s="17">
        <v>0</v>
      </c>
      <c r="G241" s="24">
        <v>0</v>
      </c>
      <c r="H241" s="22">
        <v>17.416822</v>
      </c>
      <c r="I241" s="18">
        <v>0</v>
      </c>
      <c r="J241" s="18">
        <v>4.437</v>
      </c>
      <c r="K241" s="18">
        <v>8.616175</v>
      </c>
      <c r="L241" s="25">
        <v>0.153</v>
      </c>
      <c r="M241" s="26">
        <v>84</v>
      </c>
      <c r="N241" s="27">
        <v>87</v>
      </c>
      <c r="O241" s="26">
        <v>0</v>
      </c>
      <c r="P241" s="16">
        <v>0</v>
      </c>
      <c r="Q241" s="16">
        <v>7.46497081186726</v>
      </c>
      <c r="R241" s="16">
        <v>0.371038</v>
      </c>
      <c r="S241" s="16">
        <v>7.46497081186726</v>
      </c>
      <c r="T241" s="27">
        <v>0.371038</v>
      </c>
    </row>
    <row r="242" spans="1:20" ht="12.75">
      <c r="A242" s="20" t="s">
        <v>248</v>
      </c>
      <c r="B242" s="19">
        <v>3996.76</v>
      </c>
      <c r="C242" s="21">
        <v>0</v>
      </c>
      <c r="D242" s="23">
        <v>75</v>
      </c>
      <c r="E242" s="17">
        <v>75</v>
      </c>
      <c r="F242" s="17">
        <v>0</v>
      </c>
      <c r="G242" s="24">
        <v>0</v>
      </c>
      <c r="H242" s="22">
        <v>31.135257000000003</v>
      </c>
      <c r="I242" s="18">
        <v>0</v>
      </c>
      <c r="J242" s="18">
        <v>4.845</v>
      </c>
      <c r="K242" s="18">
        <v>13.989749999999999</v>
      </c>
      <c r="L242" s="25">
        <v>-1.377</v>
      </c>
      <c r="M242" s="26">
        <v>122</v>
      </c>
      <c r="N242" s="27">
        <v>95</v>
      </c>
      <c r="O242" s="26">
        <v>0</v>
      </c>
      <c r="P242" s="16">
        <v>0</v>
      </c>
      <c r="Q242" s="16">
        <v>7.79012425064302</v>
      </c>
      <c r="R242" s="16">
        <v>0.3872</v>
      </c>
      <c r="S242" s="16">
        <v>7.79012425064302</v>
      </c>
      <c r="T242" s="27">
        <v>0.3872</v>
      </c>
    </row>
    <row r="243" spans="1:20" ht="12.75">
      <c r="A243" s="20" t="s">
        <v>249</v>
      </c>
      <c r="B243" s="19">
        <v>2301.02</v>
      </c>
      <c r="C243" s="21">
        <v>65.82000000000001</v>
      </c>
      <c r="D243" s="23">
        <v>45</v>
      </c>
      <c r="E243" s="17">
        <v>44</v>
      </c>
      <c r="F243" s="17">
        <v>1</v>
      </c>
      <c r="G243" s="24">
        <v>0</v>
      </c>
      <c r="H243" s="22">
        <v>13.892274</v>
      </c>
      <c r="I243" s="18">
        <v>3.0495240000000003</v>
      </c>
      <c r="J243" s="18">
        <v>4.2330000000000005</v>
      </c>
      <c r="K243" s="18">
        <v>6.7752</v>
      </c>
      <c r="L243" s="25">
        <v>0.102</v>
      </c>
      <c r="M243" s="26">
        <v>81</v>
      </c>
      <c r="N243" s="27">
        <v>83</v>
      </c>
      <c r="O243" s="26">
        <v>1.2884369032127199</v>
      </c>
      <c r="P243" s="16">
        <v>0.06404</v>
      </c>
      <c r="Q243" s="16">
        <v>6.037441656308941</v>
      </c>
      <c r="R243" s="16">
        <v>0.30008500000000005</v>
      </c>
      <c r="S243" s="16">
        <v>7.3258785595216604</v>
      </c>
      <c r="T243" s="27">
        <v>0.36412500000000003</v>
      </c>
    </row>
    <row r="244" spans="1:20" ht="12.75">
      <c r="A244" s="20" t="s">
        <v>250</v>
      </c>
      <c r="B244" s="19">
        <v>2335.3</v>
      </c>
      <c r="C244" s="21">
        <v>0</v>
      </c>
      <c r="D244" s="23">
        <v>45</v>
      </c>
      <c r="E244" s="17">
        <v>45</v>
      </c>
      <c r="F244" s="17">
        <v>0</v>
      </c>
      <c r="G244" s="24">
        <v>0</v>
      </c>
      <c r="H244" s="22">
        <v>15.627734</v>
      </c>
      <c r="I244" s="18">
        <v>0</v>
      </c>
      <c r="J244" s="18">
        <v>4.488</v>
      </c>
      <c r="K244" s="18">
        <v>7.144267</v>
      </c>
      <c r="L244" s="25">
        <v>0.7140000000000001</v>
      </c>
      <c r="M244" s="26">
        <v>74</v>
      </c>
      <c r="N244" s="27">
        <v>88</v>
      </c>
      <c r="O244" s="26">
        <v>0</v>
      </c>
      <c r="P244" s="16">
        <v>0</v>
      </c>
      <c r="Q244" s="16">
        <v>6.69195991949642</v>
      </c>
      <c r="R244" s="16">
        <v>0.332617</v>
      </c>
      <c r="S244" s="16">
        <v>6.69195991949642</v>
      </c>
      <c r="T244" s="27">
        <v>0.332617</v>
      </c>
    </row>
    <row r="245" spans="1:20" ht="12.75">
      <c r="A245" s="20" t="s">
        <v>251</v>
      </c>
      <c r="B245" s="19">
        <v>3955.9300000000003</v>
      </c>
      <c r="C245" s="21">
        <v>0</v>
      </c>
      <c r="D245" s="23">
        <v>75</v>
      </c>
      <c r="E245" s="17">
        <v>75</v>
      </c>
      <c r="F245" s="17">
        <v>0</v>
      </c>
      <c r="G245" s="24">
        <v>0</v>
      </c>
      <c r="H245" s="22">
        <v>22.115651</v>
      </c>
      <c r="I245" s="18">
        <v>0</v>
      </c>
      <c r="J245" s="18">
        <v>5.508</v>
      </c>
      <c r="K245" s="18">
        <v>14.24635</v>
      </c>
      <c r="L245" s="25">
        <v>0.408</v>
      </c>
      <c r="M245" s="26">
        <v>100</v>
      </c>
      <c r="N245" s="27">
        <v>108</v>
      </c>
      <c r="O245" s="26">
        <v>0</v>
      </c>
      <c r="P245" s="16">
        <v>0</v>
      </c>
      <c r="Q245" s="16">
        <v>5.59050615152442</v>
      </c>
      <c r="R245" s="16">
        <v>0.27787</v>
      </c>
      <c r="S245" s="16">
        <v>5.59050615152442</v>
      </c>
      <c r="T245" s="27">
        <v>0.27787</v>
      </c>
    </row>
    <row r="246" spans="1:20" ht="12.75">
      <c r="A246" s="20" t="s">
        <v>252</v>
      </c>
      <c r="B246" s="19">
        <v>540.32</v>
      </c>
      <c r="C246" s="21">
        <v>0</v>
      </c>
      <c r="D246" s="23">
        <v>12</v>
      </c>
      <c r="E246" s="17">
        <v>12</v>
      </c>
      <c r="F246" s="17">
        <v>0</v>
      </c>
      <c r="G246" s="24">
        <v>0</v>
      </c>
      <c r="H246" s="22">
        <v>7.642191</v>
      </c>
      <c r="I246" s="18">
        <v>0</v>
      </c>
      <c r="J246" s="18">
        <v>-0.306</v>
      </c>
      <c r="K246" s="18">
        <v>2.373808</v>
      </c>
      <c r="L246" s="25">
        <v>-0.612</v>
      </c>
      <c r="M246" s="26">
        <v>6</v>
      </c>
      <c r="N246" s="27">
        <v>-6</v>
      </c>
      <c r="O246" s="26">
        <v>0</v>
      </c>
      <c r="P246" s="16">
        <v>0</v>
      </c>
      <c r="Q246" s="16">
        <v>14.143824030204321</v>
      </c>
      <c r="R246" s="16">
        <v>0.703004</v>
      </c>
      <c r="S246" s="16">
        <v>14.143824030204321</v>
      </c>
      <c r="T246" s="27">
        <v>0.703004</v>
      </c>
    </row>
    <row r="247" spans="1:20" ht="12.75">
      <c r="A247" s="20" t="s">
        <v>253</v>
      </c>
      <c r="B247" s="19">
        <v>538.45</v>
      </c>
      <c r="C247" s="21">
        <v>0</v>
      </c>
      <c r="D247" s="23">
        <v>11</v>
      </c>
      <c r="E247" s="17">
        <v>9</v>
      </c>
      <c r="F247" s="17">
        <v>0</v>
      </c>
      <c r="G247" s="24">
        <v>2</v>
      </c>
      <c r="H247" s="22">
        <v>1.4746000000000001</v>
      </c>
      <c r="I247" s="18">
        <v>0</v>
      </c>
      <c r="J247" s="18">
        <v>0.612</v>
      </c>
      <c r="K247" s="18">
        <v>1.735206</v>
      </c>
      <c r="L247" s="25">
        <v>-0.064566</v>
      </c>
      <c r="M247" s="26">
        <v>13.266</v>
      </c>
      <c r="N247" s="27">
        <v>12</v>
      </c>
      <c r="O247" s="26">
        <v>0</v>
      </c>
      <c r="P247" s="16">
        <v>0</v>
      </c>
      <c r="Q247" s="16">
        <v>2.7386015414616005</v>
      </c>
      <c r="R247" s="16">
        <v>0.13611900000000002</v>
      </c>
      <c r="S247" s="16">
        <v>2.7386015414616005</v>
      </c>
      <c r="T247" s="27">
        <v>0.13611900000000002</v>
      </c>
    </row>
    <row r="248" spans="1:20" ht="12.75">
      <c r="A248" s="20" t="s">
        <v>254</v>
      </c>
      <c r="B248" s="19">
        <v>2315.86</v>
      </c>
      <c r="C248" s="21">
        <v>0</v>
      </c>
      <c r="D248" s="23">
        <v>45</v>
      </c>
      <c r="E248" s="17">
        <v>45</v>
      </c>
      <c r="F248" s="17">
        <v>0</v>
      </c>
      <c r="G248" s="24">
        <v>0</v>
      </c>
      <c r="H248" s="22">
        <v>20.517632</v>
      </c>
      <c r="I248" s="18">
        <v>0</v>
      </c>
      <c r="J248" s="18">
        <v>3.774</v>
      </c>
      <c r="K248" s="18">
        <v>8.198367</v>
      </c>
      <c r="L248" s="25">
        <v>-4.08</v>
      </c>
      <c r="M248" s="26">
        <v>154</v>
      </c>
      <c r="N248" s="27">
        <v>74</v>
      </c>
      <c r="O248" s="26">
        <v>0</v>
      </c>
      <c r="P248" s="16">
        <v>0</v>
      </c>
      <c r="Q248" s="16">
        <v>8.85961672985413</v>
      </c>
      <c r="R248" s="16">
        <v>0.440358</v>
      </c>
      <c r="S248" s="16">
        <v>8.85961672985413</v>
      </c>
      <c r="T248" s="27">
        <v>0.440358</v>
      </c>
    </row>
    <row r="249" spans="1:20" ht="12.75">
      <c r="A249" s="20" t="s">
        <v>255</v>
      </c>
      <c r="B249" s="19">
        <v>2003.23</v>
      </c>
      <c r="C249" s="21">
        <v>83.99</v>
      </c>
      <c r="D249" s="23">
        <v>43</v>
      </c>
      <c r="E249" s="17">
        <v>0</v>
      </c>
      <c r="F249" s="17">
        <v>0</v>
      </c>
      <c r="G249" s="24">
        <v>43</v>
      </c>
      <c r="H249" s="22">
        <v>11.889019000000001</v>
      </c>
      <c r="I249" s="18">
        <v>2.6097840000000003</v>
      </c>
      <c r="J249" s="18">
        <v>3.825</v>
      </c>
      <c r="K249" s="18">
        <v>0.2502</v>
      </c>
      <c r="L249" s="25">
        <v>-4.794</v>
      </c>
      <c r="M249" s="26">
        <v>169</v>
      </c>
      <c r="N249" s="27">
        <v>75</v>
      </c>
      <c r="O249" s="26">
        <v>1.2503636415902402</v>
      </c>
      <c r="P249" s="16">
        <v>0.062148</v>
      </c>
      <c r="Q249" s="16">
        <v>5.9349245967762</v>
      </c>
      <c r="R249" s="16">
        <v>0.294989</v>
      </c>
      <c r="S249" s="16">
        <v>7.18528823836644</v>
      </c>
      <c r="T249" s="27">
        <v>0.35713700000000004</v>
      </c>
    </row>
    <row r="250" spans="1:20" ht="12.75">
      <c r="A250" s="20" t="s">
        <v>256</v>
      </c>
      <c r="B250" s="19">
        <v>2083.87</v>
      </c>
      <c r="C250" s="21">
        <v>0</v>
      </c>
      <c r="D250" s="23">
        <v>38</v>
      </c>
      <c r="E250" s="17">
        <v>0</v>
      </c>
      <c r="F250" s="17">
        <v>0</v>
      </c>
      <c r="G250" s="24">
        <v>38</v>
      </c>
      <c r="H250" s="22">
        <v>16.295809</v>
      </c>
      <c r="I250" s="18">
        <v>0</v>
      </c>
      <c r="J250" s="18">
        <v>3.468</v>
      </c>
      <c r="K250" s="18">
        <v>1.334191</v>
      </c>
      <c r="L250" s="25">
        <v>-0.918</v>
      </c>
      <c r="M250" s="26">
        <v>86</v>
      </c>
      <c r="N250" s="27">
        <v>68</v>
      </c>
      <c r="O250" s="26">
        <v>0</v>
      </c>
      <c r="P250" s="16">
        <v>0</v>
      </c>
      <c r="Q250" s="16">
        <v>7.81997389472471</v>
      </c>
      <c r="R250" s="16">
        <v>0.388683</v>
      </c>
      <c r="S250" s="16">
        <v>7.81997389472471</v>
      </c>
      <c r="T250" s="27">
        <v>0.388683</v>
      </c>
    </row>
    <row r="251" spans="1:20" ht="12.75">
      <c r="A251" s="20" t="s">
        <v>257</v>
      </c>
      <c r="B251" s="19">
        <v>2342.51</v>
      </c>
      <c r="C251" s="21">
        <v>0</v>
      </c>
      <c r="D251" s="23">
        <v>45</v>
      </c>
      <c r="E251" s="17">
        <v>43</v>
      </c>
      <c r="F251" s="17">
        <v>1</v>
      </c>
      <c r="G251" s="24">
        <v>1</v>
      </c>
      <c r="H251" s="22">
        <v>14.285177000000001</v>
      </c>
      <c r="I251" s="18">
        <v>0</v>
      </c>
      <c r="J251" s="18">
        <v>3.5700000000000003</v>
      </c>
      <c r="K251" s="18">
        <v>8.635825</v>
      </c>
      <c r="L251" s="25">
        <v>0.255</v>
      </c>
      <c r="M251" s="26">
        <v>65</v>
      </c>
      <c r="N251" s="27">
        <v>70</v>
      </c>
      <c r="O251" s="26">
        <v>0</v>
      </c>
      <c r="P251" s="16">
        <v>0</v>
      </c>
      <c r="Q251" s="16">
        <v>6.09823522631707</v>
      </c>
      <c r="R251" s="16">
        <v>0.30310600000000004</v>
      </c>
      <c r="S251" s="16">
        <v>6.09823522631707</v>
      </c>
      <c r="T251" s="27">
        <v>0.30310600000000004</v>
      </c>
    </row>
    <row r="252" spans="1:20" ht="12.75">
      <c r="A252" s="20" t="s">
        <v>258</v>
      </c>
      <c r="B252" s="19">
        <v>2602.94</v>
      </c>
      <c r="C252" s="21">
        <v>0</v>
      </c>
      <c r="D252" s="23">
        <v>50</v>
      </c>
      <c r="E252" s="17">
        <v>50</v>
      </c>
      <c r="F252" s="17">
        <v>0</v>
      </c>
      <c r="G252" s="24">
        <v>0</v>
      </c>
      <c r="H252" s="22">
        <v>17.976986</v>
      </c>
      <c r="I252" s="18">
        <v>0</v>
      </c>
      <c r="J252" s="18">
        <v>4.386</v>
      </c>
      <c r="K252" s="18">
        <v>8.757016</v>
      </c>
      <c r="L252" s="25">
        <v>0.408</v>
      </c>
      <c r="M252" s="26">
        <v>78</v>
      </c>
      <c r="N252" s="27">
        <v>86</v>
      </c>
      <c r="O252" s="26">
        <v>0</v>
      </c>
      <c r="P252" s="16">
        <v>0</v>
      </c>
      <c r="Q252" s="16">
        <v>6.9064158221088405</v>
      </c>
      <c r="R252" s="16">
        <v>0.34327599999999997</v>
      </c>
      <c r="S252" s="16">
        <v>6.9064158221088405</v>
      </c>
      <c r="T252" s="27">
        <v>0.34327599999999997</v>
      </c>
    </row>
    <row r="253" spans="1:20" ht="12.75">
      <c r="A253" s="20" t="s">
        <v>259</v>
      </c>
      <c r="B253" s="19">
        <v>3014.3</v>
      </c>
      <c r="C253" s="21">
        <v>0</v>
      </c>
      <c r="D253" s="23">
        <v>54</v>
      </c>
      <c r="E253" s="17">
        <v>54</v>
      </c>
      <c r="F253" s="17">
        <v>0</v>
      </c>
      <c r="G253" s="24">
        <v>0</v>
      </c>
      <c r="H253" s="22">
        <v>21.575821</v>
      </c>
      <c r="I253" s="18">
        <v>0</v>
      </c>
      <c r="J253" s="18">
        <v>4.539</v>
      </c>
      <c r="K253" s="18">
        <v>9.425183</v>
      </c>
      <c r="L253" s="25">
        <v>0.918</v>
      </c>
      <c r="M253" s="26">
        <v>71</v>
      </c>
      <c r="N253" s="27">
        <v>89</v>
      </c>
      <c r="O253" s="26">
        <v>0</v>
      </c>
      <c r="P253" s="16">
        <v>0</v>
      </c>
      <c r="Q253" s="16">
        <v>7.15782138473277</v>
      </c>
      <c r="R253" s="16">
        <v>0.355772</v>
      </c>
      <c r="S253" s="16">
        <v>7.15782138473277</v>
      </c>
      <c r="T253" s="27">
        <v>0.355772</v>
      </c>
    </row>
    <row r="254" spans="1:20" ht="12.75">
      <c r="A254" s="20" t="s">
        <v>260</v>
      </c>
      <c r="B254" s="19">
        <v>2392.67</v>
      </c>
      <c r="C254" s="21">
        <v>129.35</v>
      </c>
      <c r="D254" s="23">
        <v>54</v>
      </c>
      <c r="E254" s="17">
        <v>51</v>
      </c>
      <c r="F254" s="17">
        <v>3</v>
      </c>
      <c r="G254" s="24">
        <v>0</v>
      </c>
      <c r="H254" s="22">
        <v>19.597606000000003</v>
      </c>
      <c r="I254" s="18">
        <v>4.301913</v>
      </c>
      <c r="J254" s="18">
        <v>3.7230000000000003</v>
      </c>
      <c r="K254" s="18">
        <v>11.477482</v>
      </c>
      <c r="L254" s="25">
        <v>0.517548</v>
      </c>
      <c r="M254" s="26">
        <v>62.852</v>
      </c>
      <c r="N254" s="27">
        <v>73</v>
      </c>
      <c r="O254" s="26">
        <v>1.70574103298149</v>
      </c>
      <c r="P254" s="16">
        <v>0.084782</v>
      </c>
      <c r="Q254" s="16">
        <v>8.190684883414761</v>
      </c>
      <c r="R254" s="16">
        <v>0.40710900000000005</v>
      </c>
      <c r="S254" s="16">
        <v>9.89642591639625</v>
      </c>
      <c r="T254" s="27">
        <v>0.491891</v>
      </c>
    </row>
    <row r="255" spans="1:20" ht="12.75">
      <c r="A255" s="20" t="s">
        <v>261</v>
      </c>
      <c r="B255" s="19">
        <v>2599.33</v>
      </c>
      <c r="C255" s="21">
        <v>0</v>
      </c>
      <c r="D255" s="23">
        <v>50</v>
      </c>
      <c r="E255" s="17">
        <v>48</v>
      </c>
      <c r="F255" s="17">
        <v>2</v>
      </c>
      <c r="G255" s="24">
        <v>0</v>
      </c>
      <c r="H255" s="22">
        <v>18.198952</v>
      </c>
      <c r="I255" s="18">
        <v>0</v>
      </c>
      <c r="J255" s="18">
        <v>5.151000000000001</v>
      </c>
      <c r="K255" s="18">
        <v>8.27505</v>
      </c>
      <c r="L255" s="25">
        <v>1.4280000000000002</v>
      </c>
      <c r="M255" s="26">
        <v>73</v>
      </c>
      <c r="N255" s="27">
        <v>101</v>
      </c>
      <c r="O255" s="26">
        <v>0</v>
      </c>
      <c r="P255" s="16">
        <v>0</v>
      </c>
      <c r="Q255" s="16">
        <v>7.001401130291261</v>
      </c>
      <c r="R255" s="16">
        <v>0.347997</v>
      </c>
      <c r="S255" s="16">
        <v>7.001401130291261</v>
      </c>
      <c r="T255" s="27">
        <v>0.347997</v>
      </c>
    </row>
    <row r="256" spans="1:20" ht="12.75">
      <c r="A256" s="20" t="s">
        <v>262</v>
      </c>
      <c r="B256" s="19">
        <v>2545.31</v>
      </c>
      <c r="C256" s="21">
        <v>0</v>
      </c>
      <c r="D256" s="23">
        <v>55</v>
      </c>
      <c r="E256" s="17">
        <v>55</v>
      </c>
      <c r="F256" s="17">
        <v>0</v>
      </c>
      <c r="G256" s="24">
        <v>0</v>
      </c>
      <c r="H256" s="22">
        <v>17.541577</v>
      </c>
      <c r="I256" s="18">
        <v>0</v>
      </c>
      <c r="J256" s="18">
        <v>4.284</v>
      </c>
      <c r="K256" s="18">
        <v>12.004424</v>
      </c>
      <c r="L256" s="25">
        <v>0.561</v>
      </c>
      <c r="M256" s="26">
        <v>73</v>
      </c>
      <c r="N256" s="27">
        <v>84</v>
      </c>
      <c r="O256" s="26">
        <v>0</v>
      </c>
      <c r="P256" s="16">
        <v>0</v>
      </c>
      <c r="Q256" s="16">
        <v>6.891725172965169</v>
      </c>
      <c r="R256" s="16">
        <v>0.342546</v>
      </c>
      <c r="S256" s="16">
        <v>6.891725172965169</v>
      </c>
      <c r="T256" s="27">
        <v>0.342546</v>
      </c>
    </row>
    <row r="257" spans="1:20" ht="12.75">
      <c r="A257" s="20" t="s">
        <v>263</v>
      </c>
      <c r="B257" s="19">
        <v>2541.46</v>
      </c>
      <c r="C257" s="21">
        <v>0</v>
      </c>
      <c r="D257" s="23">
        <v>55</v>
      </c>
      <c r="E257" s="17">
        <v>55</v>
      </c>
      <c r="F257" s="17">
        <v>0</v>
      </c>
      <c r="G257" s="24">
        <v>0</v>
      </c>
      <c r="H257" s="22">
        <v>20.556758</v>
      </c>
      <c r="I257" s="18">
        <v>0</v>
      </c>
      <c r="J257" s="18">
        <v>4.335</v>
      </c>
      <c r="K257" s="18">
        <v>9.584241</v>
      </c>
      <c r="L257" s="25">
        <v>-0.153</v>
      </c>
      <c r="M257" s="26">
        <v>88</v>
      </c>
      <c r="N257" s="27">
        <v>85</v>
      </c>
      <c r="O257" s="26">
        <v>0</v>
      </c>
      <c r="P257" s="16">
        <v>0</v>
      </c>
      <c r="Q257" s="16">
        <v>8.08856247983442</v>
      </c>
      <c r="R257" s="16">
        <v>0.402033</v>
      </c>
      <c r="S257" s="16">
        <v>8.08856247983442</v>
      </c>
      <c r="T257" s="27">
        <v>0.402033</v>
      </c>
    </row>
    <row r="258" spans="1:20" ht="12.75">
      <c r="A258" s="20" t="s">
        <v>264</v>
      </c>
      <c r="B258" s="19">
        <v>2746.27</v>
      </c>
      <c r="C258" s="21">
        <v>0</v>
      </c>
      <c r="D258" s="23">
        <v>60</v>
      </c>
      <c r="E258" s="17">
        <v>60</v>
      </c>
      <c r="F258" s="17">
        <v>0</v>
      </c>
      <c r="G258" s="24">
        <v>0</v>
      </c>
      <c r="H258" s="22">
        <v>23.132615</v>
      </c>
      <c r="I258" s="18">
        <v>0</v>
      </c>
      <c r="J258" s="18">
        <v>4.08</v>
      </c>
      <c r="K258" s="18">
        <v>9.477383</v>
      </c>
      <c r="L258" s="25">
        <v>0.255</v>
      </c>
      <c r="M258" s="26">
        <v>75</v>
      </c>
      <c r="N258" s="27">
        <v>80</v>
      </c>
      <c r="O258" s="26">
        <v>0</v>
      </c>
      <c r="P258" s="16">
        <v>0</v>
      </c>
      <c r="Q258" s="16">
        <v>8.423285037523621</v>
      </c>
      <c r="R258" s="16">
        <v>0.41867</v>
      </c>
      <c r="S258" s="16">
        <v>8.423285037523621</v>
      </c>
      <c r="T258" s="27">
        <v>0.41867</v>
      </c>
    </row>
    <row r="259" spans="1:20" ht="12.75">
      <c r="A259" s="20" t="s">
        <v>265</v>
      </c>
      <c r="B259" s="19">
        <v>2726.17</v>
      </c>
      <c r="C259" s="21">
        <v>0</v>
      </c>
      <c r="D259" s="23">
        <v>62</v>
      </c>
      <c r="E259" s="17">
        <v>60</v>
      </c>
      <c r="F259" s="17">
        <v>0</v>
      </c>
      <c r="G259" s="24">
        <v>0</v>
      </c>
      <c r="H259" s="22">
        <v>6.1025</v>
      </c>
      <c r="I259" s="18">
        <v>0</v>
      </c>
      <c r="J259" s="18">
        <v>3.672</v>
      </c>
      <c r="K259" s="18">
        <v>9.425333</v>
      </c>
      <c r="L259" s="25">
        <v>0.177021</v>
      </c>
      <c r="M259" s="26">
        <v>68.529</v>
      </c>
      <c r="N259" s="27">
        <v>72</v>
      </c>
      <c r="O259" s="26">
        <v>0</v>
      </c>
      <c r="P259" s="16">
        <v>0</v>
      </c>
      <c r="Q259" s="16">
        <v>2.23848842882138</v>
      </c>
      <c r="R259" s="16">
        <v>0.111261</v>
      </c>
      <c r="S259" s="16">
        <v>2.23848842882138</v>
      </c>
      <c r="T259" s="27">
        <v>0.111261</v>
      </c>
    </row>
    <row r="260" spans="1:20" ht="12.75">
      <c r="A260" s="20" t="s">
        <v>266</v>
      </c>
      <c r="B260" s="19">
        <v>1843.92</v>
      </c>
      <c r="C260" s="21">
        <v>0</v>
      </c>
      <c r="D260" s="23">
        <v>50</v>
      </c>
      <c r="E260" s="17">
        <v>50</v>
      </c>
      <c r="F260" s="17">
        <v>0</v>
      </c>
      <c r="G260" s="24">
        <v>0</v>
      </c>
      <c r="H260" s="22">
        <v>4.5805</v>
      </c>
      <c r="I260" s="18">
        <v>0</v>
      </c>
      <c r="J260" s="18">
        <v>2.652</v>
      </c>
      <c r="K260" s="18">
        <v>5.2377329999999995</v>
      </c>
      <c r="L260" s="25">
        <v>0.765</v>
      </c>
      <c r="M260" s="26">
        <v>37</v>
      </c>
      <c r="N260" s="27">
        <v>52</v>
      </c>
      <c r="O260" s="26">
        <v>0</v>
      </c>
      <c r="P260" s="16">
        <v>0</v>
      </c>
      <c r="Q260" s="16">
        <v>2.48410993969369</v>
      </c>
      <c r="R260" s="16">
        <v>0.12347</v>
      </c>
      <c r="S260" s="16">
        <v>2.48410993969369</v>
      </c>
      <c r="T260" s="27">
        <v>0.12347</v>
      </c>
    </row>
    <row r="261" spans="1:20" ht="12.75">
      <c r="A261" s="20" t="s">
        <v>267</v>
      </c>
      <c r="B261" s="19">
        <v>1849.71</v>
      </c>
      <c r="C261" s="21">
        <v>0</v>
      </c>
      <c r="D261" s="23">
        <v>51</v>
      </c>
      <c r="E261" s="17">
        <v>49</v>
      </c>
      <c r="F261" s="17">
        <v>2</v>
      </c>
      <c r="G261" s="24">
        <v>0</v>
      </c>
      <c r="H261" s="22">
        <v>13.517559000000002</v>
      </c>
      <c r="I261" s="18">
        <v>0</v>
      </c>
      <c r="J261" s="18">
        <v>2.499</v>
      </c>
      <c r="K261" s="18">
        <v>10.023442000000001</v>
      </c>
      <c r="L261" s="25">
        <v>0.204</v>
      </c>
      <c r="M261" s="26">
        <v>45</v>
      </c>
      <c r="N261" s="27">
        <v>49</v>
      </c>
      <c r="O261" s="26">
        <v>0</v>
      </c>
      <c r="P261" s="16">
        <v>0</v>
      </c>
      <c r="Q261" s="16">
        <v>7.307934216715051</v>
      </c>
      <c r="R261" s="16">
        <v>0.36323300000000003</v>
      </c>
      <c r="S261" s="16">
        <v>7.307934216715051</v>
      </c>
      <c r="T261" s="27">
        <v>0.36323300000000003</v>
      </c>
    </row>
    <row r="262" spans="1:20" ht="12.75">
      <c r="A262" s="20" t="s">
        <v>268</v>
      </c>
      <c r="B262" s="19">
        <v>3990.77</v>
      </c>
      <c r="C262" s="21">
        <v>0</v>
      </c>
      <c r="D262" s="23">
        <v>75</v>
      </c>
      <c r="E262" s="17">
        <v>75</v>
      </c>
      <c r="F262" s="17">
        <v>0</v>
      </c>
      <c r="G262" s="24">
        <v>0</v>
      </c>
      <c r="H262" s="22">
        <v>31.09872</v>
      </c>
      <c r="I262" s="18">
        <v>0</v>
      </c>
      <c r="J262" s="18">
        <v>7.191000000000001</v>
      </c>
      <c r="K262" s="18">
        <v>13.080283</v>
      </c>
      <c r="L262" s="25">
        <v>0.918</v>
      </c>
      <c r="M262" s="26">
        <v>123</v>
      </c>
      <c r="N262" s="27">
        <v>141</v>
      </c>
      <c r="O262" s="26">
        <v>0</v>
      </c>
      <c r="P262" s="16">
        <v>0</v>
      </c>
      <c r="Q262" s="16">
        <v>7.79266156656484</v>
      </c>
      <c r="R262" s="16">
        <v>0.387326</v>
      </c>
      <c r="S262" s="16">
        <v>7.79266156656484</v>
      </c>
      <c r="T262" s="27">
        <v>0.387326</v>
      </c>
    </row>
    <row r="263" spans="1:20" ht="12.75">
      <c r="A263" s="20" t="s">
        <v>269</v>
      </c>
      <c r="B263" s="19">
        <v>2360.92</v>
      </c>
      <c r="C263" s="21">
        <v>0</v>
      </c>
      <c r="D263" s="23">
        <v>45</v>
      </c>
      <c r="E263" s="17">
        <v>45</v>
      </c>
      <c r="F263" s="17">
        <v>0</v>
      </c>
      <c r="G263" s="24">
        <v>0</v>
      </c>
      <c r="H263" s="22">
        <v>14.703330000000001</v>
      </c>
      <c r="I263" s="18">
        <v>0</v>
      </c>
      <c r="J263" s="18">
        <v>4.2330000000000005</v>
      </c>
      <c r="K263" s="18">
        <v>8.533667000000001</v>
      </c>
      <c r="L263" s="25">
        <v>0.765</v>
      </c>
      <c r="M263" s="26">
        <v>68</v>
      </c>
      <c r="N263" s="27">
        <v>83</v>
      </c>
      <c r="O263" s="26">
        <v>0</v>
      </c>
      <c r="P263" s="16">
        <v>0</v>
      </c>
      <c r="Q263" s="16">
        <v>6.22779679108144</v>
      </c>
      <c r="R263" s="16">
        <v>0.309546</v>
      </c>
      <c r="S263" s="16">
        <v>6.22779679108144</v>
      </c>
      <c r="T263" s="27">
        <v>0.309546</v>
      </c>
    </row>
    <row r="264" spans="1:20" ht="12.75">
      <c r="A264" s="20" t="s">
        <v>270</v>
      </c>
      <c r="B264" s="19">
        <v>2358.4500000000003</v>
      </c>
      <c r="C264" s="21">
        <v>0</v>
      </c>
      <c r="D264" s="23">
        <v>45</v>
      </c>
      <c r="E264" s="17">
        <v>45</v>
      </c>
      <c r="F264" s="17">
        <v>0</v>
      </c>
      <c r="G264" s="24">
        <v>0</v>
      </c>
      <c r="H264" s="22">
        <v>15.949291</v>
      </c>
      <c r="I264" s="18">
        <v>0</v>
      </c>
      <c r="J264" s="18">
        <v>4.437</v>
      </c>
      <c r="K264" s="18">
        <v>8.903708</v>
      </c>
      <c r="L264" s="25">
        <v>-0.153</v>
      </c>
      <c r="M264" s="26">
        <v>90</v>
      </c>
      <c r="N264" s="27">
        <v>87</v>
      </c>
      <c r="O264" s="26">
        <v>0</v>
      </c>
      <c r="P264" s="16">
        <v>0</v>
      </c>
      <c r="Q264" s="16">
        <v>6.76261570099005</v>
      </c>
      <c r="R264" s="16">
        <v>0.33612900000000007</v>
      </c>
      <c r="S264" s="16">
        <v>6.76261570099005</v>
      </c>
      <c r="T264" s="27">
        <v>0.33612900000000007</v>
      </c>
    </row>
    <row r="265" spans="1:20" ht="12.75">
      <c r="A265" s="20" t="s">
        <v>271</v>
      </c>
      <c r="B265" s="19">
        <v>2355.91</v>
      </c>
      <c r="C265" s="21">
        <v>0</v>
      </c>
      <c r="D265" s="23">
        <v>45</v>
      </c>
      <c r="E265" s="17">
        <v>45</v>
      </c>
      <c r="F265" s="17">
        <v>0</v>
      </c>
      <c r="G265" s="24">
        <v>0</v>
      </c>
      <c r="H265" s="22">
        <v>16.715605</v>
      </c>
      <c r="I265" s="18">
        <v>0</v>
      </c>
      <c r="J265" s="18">
        <v>3.774</v>
      </c>
      <c r="K265" s="18">
        <v>5.330392000000001</v>
      </c>
      <c r="L265" s="25">
        <v>0.153</v>
      </c>
      <c r="M265" s="26">
        <v>71</v>
      </c>
      <c r="N265" s="27">
        <v>74</v>
      </c>
      <c r="O265" s="26">
        <v>0</v>
      </c>
      <c r="P265" s="16">
        <v>0</v>
      </c>
      <c r="Q265" s="16">
        <v>7.09517978191017</v>
      </c>
      <c r="R265" s="16">
        <v>0.35265799999999997</v>
      </c>
      <c r="S265" s="16">
        <v>7.09517978191017</v>
      </c>
      <c r="T265" s="27">
        <v>0.35265799999999997</v>
      </c>
    </row>
    <row r="266" spans="1:20" ht="12.75">
      <c r="A266" s="20" t="s">
        <v>272</v>
      </c>
      <c r="B266" s="19">
        <v>2358.04</v>
      </c>
      <c r="C266" s="21">
        <v>0</v>
      </c>
      <c r="D266" s="23">
        <v>45</v>
      </c>
      <c r="E266" s="17">
        <v>45</v>
      </c>
      <c r="F266" s="17">
        <v>0</v>
      </c>
      <c r="G266" s="24">
        <v>0</v>
      </c>
      <c r="H266" s="22">
        <v>19.310748</v>
      </c>
      <c r="I266" s="18">
        <v>0</v>
      </c>
      <c r="J266" s="18">
        <v>3.7230000000000003</v>
      </c>
      <c r="K266" s="18">
        <v>7.556258000000001</v>
      </c>
      <c r="L266" s="25">
        <v>0.561</v>
      </c>
      <c r="M266" s="26">
        <v>62</v>
      </c>
      <c r="N266" s="27">
        <v>73</v>
      </c>
      <c r="O266" s="26">
        <v>0</v>
      </c>
      <c r="P266" s="16">
        <v>0</v>
      </c>
      <c r="Q266" s="16">
        <v>8.1893216400061</v>
      </c>
      <c r="R266" s="16">
        <v>0.407042</v>
      </c>
      <c r="S266" s="16">
        <v>8.1893216400061</v>
      </c>
      <c r="T266" s="27">
        <v>0.407042</v>
      </c>
    </row>
    <row r="267" spans="1:20" ht="12.75">
      <c r="A267" s="20" t="s">
        <v>273</v>
      </c>
      <c r="B267" s="19">
        <v>2325.92</v>
      </c>
      <c r="C267" s="21">
        <v>0</v>
      </c>
      <c r="D267" s="23">
        <v>45</v>
      </c>
      <c r="E267" s="17">
        <v>45</v>
      </c>
      <c r="F267" s="17">
        <v>0</v>
      </c>
      <c r="G267" s="24">
        <v>0</v>
      </c>
      <c r="H267" s="22">
        <v>16.171617</v>
      </c>
      <c r="I267" s="18">
        <v>0</v>
      </c>
      <c r="J267" s="18">
        <v>3.213</v>
      </c>
      <c r="K267" s="18">
        <v>7.885379</v>
      </c>
      <c r="L267" s="25">
        <v>-0.683808</v>
      </c>
      <c r="M267" s="26">
        <v>76.408</v>
      </c>
      <c r="N267" s="27">
        <v>63</v>
      </c>
      <c r="O267" s="26">
        <v>0</v>
      </c>
      <c r="P267" s="16">
        <v>0</v>
      </c>
      <c r="Q267" s="16">
        <v>6.95278298479741</v>
      </c>
      <c r="R267" s="16">
        <v>0.345581</v>
      </c>
      <c r="S267" s="16">
        <v>6.95278298479741</v>
      </c>
      <c r="T267" s="27">
        <v>0.345581</v>
      </c>
    </row>
    <row r="268" spans="1:20" ht="12.75">
      <c r="A268" s="20" t="s">
        <v>274</v>
      </c>
      <c r="B268" s="19">
        <v>2324.23</v>
      </c>
      <c r="C268" s="21">
        <v>0</v>
      </c>
      <c r="D268" s="23">
        <v>45</v>
      </c>
      <c r="E268" s="17">
        <v>45</v>
      </c>
      <c r="F268" s="17">
        <v>0</v>
      </c>
      <c r="G268" s="24">
        <v>0</v>
      </c>
      <c r="H268" s="22">
        <v>14.763314000000001</v>
      </c>
      <c r="I268" s="18">
        <v>0</v>
      </c>
      <c r="J268" s="18">
        <v>4.641</v>
      </c>
      <c r="K268" s="18">
        <v>9.255691</v>
      </c>
      <c r="L268" s="25">
        <v>0.867</v>
      </c>
      <c r="M268" s="26">
        <v>74</v>
      </c>
      <c r="N268" s="27">
        <v>91</v>
      </c>
      <c r="O268" s="26">
        <v>0</v>
      </c>
      <c r="P268" s="16">
        <v>0</v>
      </c>
      <c r="Q268" s="16">
        <v>6.351916118456431</v>
      </c>
      <c r="R268" s="16">
        <v>0.315715</v>
      </c>
      <c r="S268" s="16">
        <v>6.351916118456431</v>
      </c>
      <c r="T268" s="27">
        <v>0.315715</v>
      </c>
    </row>
    <row r="269" spans="1:20" ht="12.75">
      <c r="A269" s="20" t="s">
        <v>275</v>
      </c>
      <c r="B269" s="19">
        <v>2323.66</v>
      </c>
      <c r="C269" s="21">
        <v>0</v>
      </c>
      <c r="D269" s="23">
        <v>45</v>
      </c>
      <c r="E269" s="17">
        <v>45</v>
      </c>
      <c r="F269" s="17">
        <v>0</v>
      </c>
      <c r="G269" s="24">
        <v>0</v>
      </c>
      <c r="H269" s="22">
        <v>17.591472000000003</v>
      </c>
      <c r="I269" s="18">
        <v>0</v>
      </c>
      <c r="J269" s="18">
        <v>3.774</v>
      </c>
      <c r="K269" s="18">
        <v>7.928533</v>
      </c>
      <c r="L269" s="25">
        <v>0.204</v>
      </c>
      <c r="M269" s="26">
        <v>70</v>
      </c>
      <c r="N269" s="27">
        <v>74</v>
      </c>
      <c r="O269" s="26">
        <v>0</v>
      </c>
      <c r="P269" s="16">
        <v>0</v>
      </c>
      <c r="Q269" s="16">
        <v>7.57058777962352</v>
      </c>
      <c r="R269" s="16">
        <v>0.376288</v>
      </c>
      <c r="S269" s="16">
        <v>7.57058777962352</v>
      </c>
      <c r="T269" s="27">
        <v>0.376288</v>
      </c>
    </row>
    <row r="270" spans="1:20" ht="12.75">
      <c r="A270" s="20" t="s">
        <v>276</v>
      </c>
      <c r="B270" s="19">
        <v>2355.12</v>
      </c>
      <c r="C270" s="21">
        <v>0</v>
      </c>
      <c r="D270" s="23">
        <v>45</v>
      </c>
      <c r="E270" s="17">
        <v>45</v>
      </c>
      <c r="F270" s="17">
        <v>0</v>
      </c>
      <c r="G270" s="24">
        <v>0</v>
      </c>
      <c r="H270" s="22">
        <v>17.331329</v>
      </c>
      <c r="I270" s="18">
        <v>0</v>
      </c>
      <c r="J270" s="18">
        <v>5.0489999999999995</v>
      </c>
      <c r="K270" s="18">
        <v>7.929666999999999</v>
      </c>
      <c r="L270" s="25">
        <v>-0.459</v>
      </c>
      <c r="M270" s="26">
        <v>108</v>
      </c>
      <c r="N270" s="27">
        <v>99</v>
      </c>
      <c r="O270" s="26">
        <v>0</v>
      </c>
      <c r="P270" s="16">
        <v>0</v>
      </c>
      <c r="Q270" s="16">
        <v>7.3590003906382595</v>
      </c>
      <c r="R270" s="16">
        <v>0.365771</v>
      </c>
      <c r="S270" s="16">
        <v>7.3590003906382595</v>
      </c>
      <c r="T270" s="27">
        <v>0.365771</v>
      </c>
    </row>
    <row r="271" spans="1:20" ht="12.75">
      <c r="A271" s="20" t="s">
        <v>277</v>
      </c>
      <c r="B271" s="19">
        <v>2325.9700000000003</v>
      </c>
      <c r="C271" s="21">
        <v>0</v>
      </c>
      <c r="D271" s="23">
        <v>45</v>
      </c>
      <c r="E271" s="17">
        <v>45</v>
      </c>
      <c r="F271" s="17">
        <v>0</v>
      </c>
      <c r="G271" s="24">
        <v>0</v>
      </c>
      <c r="H271" s="22">
        <v>17.638239000000002</v>
      </c>
      <c r="I271" s="18">
        <v>0</v>
      </c>
      <c r="J271" s="18">
        <v>4.488</v>
      </c>
      <c r="K271" s="18">
        <v>8.713759</v>
      </c>
      <c r="L271" s="25">
        <v>0.35700000000000004</v>
      </c>
      <c r="M271" s="26">
        <v>81</v>
      </c>
      <c r="N271" s="27">
        <v>88</v>
      </c>
      <c r="O271" s="26">
        <v>0</v>
      </c>
      <c r="P271" s="16">
        <v>0</v>
      </c>
      <c r="Q271" s="16">
        <v>7.58317562135367</v>
      </c>
      <c r="R271" s="16">
        <v>0.376914</v>
      </c>
      <c r="S271" s="16">
        <v>7.58317562135367</v>
      </c>
      <c r="T271" s="27">
        <v>0.376914</v>
      </c>
    </row>
    <row r="272" spans="1:20" ht="12.75">
      <c r="A272" s="20" t="s">
        <v>278</v>
      </c>
      <c r="B272" s="19">
        <v>2331.43</v>
      </c>
      <c r="C272" s="21">
        <v>0</v>
      </c>
      <c r="D272" s="23">
        <v>45</v>
      </c>
      <c r="E272" s="17">
        <v>43</v>
      </c>
      <c r="F272" s="17">
        <v>2</v>
      </c>
      <c r="G272" s="24">
        <v>0</v>
      </c>
      <c r="H272" s="22">
        <v>19.41133</v>
      </c>
      <c r="I272" s="18">
        <v>0</v>
      </c>
      <c r="J272" s="18">
        <v>4.59</v>
      </c>
      <c r="K272" s="18">
        <v>8.508667</v>
      </c>
      <c r="L272" s="25">
        <v>1.2750000000000001</v>
      </c>
      <c r="M272" s="26">
        <v>65</v>
      </c>
      <c r="N272" s="27">
        <v>90</v>
      </c>
      <c r="O272" s="26">
        <v>0</v>
      </c>
      <c r="P272" s="16">
        <v>0</v>
      </c>
      <c r="Q272" s="16">
        <v>8.32593301107045</v>
      </c>
      <c r="R272" s="16">
        <v>0.41383200000000003</v>
      </c>
      <c r="S272" s="16">
        <v>8.32593301107045</v>
      </c>
      <c r="T272" s="27">
        <v>0.41383200000000003</v>
      </c>
    </row>
    <row r="273" spans="1:20" ht="12.75">
      <c r="A273" s="20" t="s">
        <v>279</v>
      </c>
      <c r="B273" s="19">
        <v>4000.6800000000003</v>
      </c>
      <c r="C273" s="21">
        <v>0</v>
      </c>
      <c r="D273" s="23">
        <v>75</v>
      </c>
      <c r="E273" s="17">
        <v>74</v>
      </c>
      <c r="F273" s="17">
        <v>1</v>
      </c>
      <c r="G273" s="24">
        <v>0</v>
      </c>
      <c r="H273" s="22">
        <v>30.512246</v>
      </c>
      <c r="I273" s="18">
        <v>0</v>
      </c>
      <c r="J273" s="18">
        <v>7.242000000000001</v>
      </c>
      <c r="K273" s="18">
        <v>14.725758</v>
      </c>
      <c r="L273" s="25">
        <v>0.408</v>
      </c>
      <c r="M273" s="26">
        <v>134</v>
      </c>
      <c r="N273" s="27">
        <v>142</v>
      </c>
      <c r="O273" s="26">
        <v>0</v>
      </c>
      <c r="P273" s="16">
        <v>0</v>
      </c>
      <c r="Q273" s="16">
        <v>7.6267649499585</v>
      </c>
      <c r="R273" s="16">
        <v>0.37908000000000003</v>
      </c>
      <c r="S273" s="16">
        <v>7.6267649499585</v>
      </c>
      <c r="T273" s="27">
        <v>0.37908000000000003</v>
      </c>
    </row>
    <row r="274" spans="1:20" ht="12.75">
      <c r="A274" s="20" t="s">
        <v>280</v>
      </c>
      <c r="B274" s="19">
        <v>2324.82</v>
      </c>
      <c r="C274" s="21">
        <v>0</v>
      </c>
      <c r="D274" s="23">
        <v>45</v>
      </c>
      <c r="E274" s="17">
        <v>44</v>
      </c>
      <c r="F274" s="17">
        <v>1</v>
      </c>
      <c r="G274" s="24">
        <v>0</v>
      </c>
      <c r="H274" s="22">
        <v>18.503784</v>
      </c>
      <c r="I274" s="18">
        <v>0</v>
      </c>
      <c r="J274" s="18">
        <v>4.335</v>
      </c>
      <c r="K274" s="18">
        <v>7.991216</v>
      </c>
      <c r="L274" s="25">
        <v>0.35700000000000004</v>
      </c>
      <c r="M274" s="26">
        <v>78</v>
      </c>
      <c r="N274" s="27">
        <v>85</v>
      </c>
      <c r="O274" s="26">
        <v>0</v>
      </c>
      <c r="P274" s="16">
        <v>0</v>
      </c>
      <c r="Q274" s="16">
        <v>7.95923297287531</v>
      </c>
      <c r="R274" s="16">
        <v>0.395605</v>
      </c>
      <c r="S274" s="16">
        <v>7.95923297287531</v>
      </c>
      <c r="T274" s="27">
        <v>0.395605</v>
      </c>
    </row>
    <row r="275" spans="1:20" ht="12.75">
      <c r="A275" s="20" t="s">
        <v>281</v>
      </c>
      <c r="B275" s="19">
        <v>2332.2000000000003</v>
      </c>
      <c r="C275" s="21">
        <v>0</v>
      </c>
      <c r="D275" s="23">
        <v>45</v>
      </c>
      <c r="E275" s="17">
        <v>45</v>
      </c>
      <c r="F275" s="17">
        <v>0</v>
      </c>
      <c r="G275" s="24">
        <v>0</v>
      </c>
      <c r="H275" s="22">
        <v>13.491226999999999</v>
      </c>
      <c r="I275" s="18">
        <v>0</v>
      </c>
      <c r="J275" s="18">
        <v>4.59</v>
      </c>
      <c r="K275" s="18">
        <v>10.058775</v>
      </c>
      <c r="L275" s="25">
        <v>0.255</v>
      </c>
      <c r="M275" s="26">
        <v>85</v>
      </c>
      <c r="N275" s="27">
        <v>90</v>
      </c>
      <c r="O275" s="26">
        <v>0</v>
      </c>
      <c r="P275" s="16">
        <v>0</v>
      </c>
      <c r="Q275" s="16">
        <v>5.784764171168851</v>
      </c>
      <c r="R275" s="16">
        <v>0.28752500000000003</v>
      </c>
      <c r="S275" s="16">
        <v>5.784764171168851</v>
      </c>
      <c r="T275" s="27">
        <v>0.28752500000000003</v>
      </c>
    </row>
    <row r="276" spans="1:20" ht="12.75">
      <c r="A276" s="20" t="s">
        <v>282</v>
      </c>
      <c r="B276" s="19">
        <v>2517.62</v>
      </c>
      <c r="C276" s="21">
        <v>0</v>
      </c>
      <c r="D276" s="23">
        <v>53</v>
      </c>
      <c r="E276" s="17">
        <v>50</v>
      </c>
      <c r="F276" s="17">
        <v>3</v>
      </c>
      <c r="G276" s="24">
        <v>0</v>
      </c>
      <c r="H276" s="22">
        <v>8.458400000000001</v>
      </c>
      <c r="I276" s="18">
        <v>0</v>
      </c>
      <c r="J276" s="18">
        <v>2.754</v>
      </c>
      <c r="K276" s="18">
        <v>6.503494</v>
      </c>
      <c r="L276" s="25">
        <v>0.306</v>
      </c>
      <c r="M276" s="26">
        <v>48</v>
      </c>
      <c r="N276" s="27">
        <v>54</v>
      </c>
      <c r="O276" s="26">
        <v>0</v>
      </c>
      <c r="P276" s="16">
        <v>0</v>
      </c>
      <c r="Q276" s="16">
        <v>3.35968096853377</v>
      </c>
      <c r="R276" s="16">
        <v>0.166989</v>
      </c>
      <c r="S276" s="16">
        <v>3.35968096853377</v>
      </c>
      <c r="T276" s="27">
        <v>0.166989</v>
      </c>
    </row>
    <row r="277" spans="1:20" ht="12.75">
      <c r="A277" s="20" t="s">
        <v>283</v>
      </c>
      <c r="B277" s="19">
        <v>2535.52</v>
      </c>
      <c r="C277" s="21">
        <v>0</v>
      </c>
      <c r="D277" s="23">
        <v>55</v>
      </c>
      <c r="E277" s="17">
        <v>52</v>
      </c>
      <c r="F277" s="17">
        <v>3</v>
      </c>
      <c r="G277" s="24">
        <v>0</v>
      </c>
      <c r="H277" s="22">
        <v>4.488</v>
      </c>
      <c r="I277" s="18">
        <v>0</v>
      </c>
      <c r="J277" s="18">
        <v>2.754</v>
      </c>
      <c r="K277" s="18">
        <v>7.594202</v>
      </c>
      <c r="L277" s="25">
        <v>0.153</v>
      </c>
      <c r="M277" s="26">
        <v>51</v>
      </c>
      <c r="N277" s="27">
        <v>54</v>
      </c>
      <c r="O277" s="26">
        <v>0</v>
      </c>
      <c r="P277" s="16">
        <v>0</v>
      </c>
      <c r="Q277" s="16">
        <v>1.77005111377547</v>
      </c>
      <c r="R277" s="16">
        <v>0.087978</v>
      </c>
      <c r="S277" s="16">
        <v>1.77005111377547</v>
      </c>
      <c r="T277" s="27">
        <v>0.087978</v>
      </c>
    </row>
    <row r="278" spans="1:20" ht="12.75">
      <c r="A278" s="20" t="s">
        <v>284</v>
      </c>
      <c r="B278" s="19">
        <v>1876.15</v>
      </c>
      <c r="C278" s="21">
        <v>0</v>
      </c>
      <c r="D278" s="23">
        <v>44</v>
      </c>
      <c r="E278" s="17">
        <v>43</v>
      </c>
      <c r="F278" s="17">
        <v>0</v>
      </c>
      <c r="G278" s="24">
        <v>0</v>
      </c>
      <c r="H278" s="22">
        <v>6.5663</v>
      </c>
      <c r="I278" s="18">
        <v>0</v>
      </c>
      <c r="J278" s="18">
        <v>1.836</v>
      </c>
      <c r="K278" s="18">
        <v>4.85065</v>
      </c>
      <c r="L278" s="25">
        <v>0.003366</v>
      </c>
      <c r="M278" s="26">
        <v>35.934000000000005</v>
      </c>
      <c r="N278" s="27">
        <v>36</v>
      </c>
      <c r="O278" s="26">
        <v>0</v>
      </c>
      <c r="P278" s="16">
        <v>0</v>
      </c>
      <c r="Q278" s="16">
        <v>3.49988007355488</v>
      </c>
      <c r="R278" s="16">
        <v>0.17395800000000003</v>
      </c>
      <c r="S278" s="16">
        <v>3.49988007355488</v>
      </c>
      <c r="T278" s="27">
        <v>0.17395800000000003</v>
      </c>
    </row>
    <row r="279" spans="1:20" ht="12.75">
      <c r="A279" s="20" t="s">
        <v>285</v>
      </c>
      <c r="B279" s="19">
        <v>2616.4</v>
      </c>
      <c r="C279" s="21">
        <v>0</v>
      </c>
      <c r="D279" s="23">
        <v>50</v>
      </c>
      <c r="E279" s="17">
        <v>50</v>
      </c>
      <c r="F279" s="17">
        <v>0</v>
      </c>
      <c r="G279" s="24">
        <v>0</v>
      </c>
      <c r="H279" s="22">
        <v>19.419423</v>
      </c>
      <c r="I279" s="18">
        <v>0</v>
      </c>
      <c r="J279" s="18">
        <v>3.315</v>
      </c>
      <c r="K279" s="18">
        <v>8.115575</v>
      </c>
      <c r="L279" s="25">
        <v>0.35700000000000004</v>
      </c>
      <c r="M279" s="26">
        <v>58</v>
      </c>
      <c r="N279" s="27">
        <v>65</v>
      </c>
      <c r="O279" s="26">
        <v>0</v>
      </c>
      <c r="P279" s="16">
        <v>0</v>
      </c>
      <c r="Q279" s="16">
        <v>7.42219194312796</v>
      </c>
      <c r="R279" s="16">
        <v>0.36891199999999996</v>
      </c>
      <c r="S279" s="16">
        <v>7.42219194312796</v>
      </c>
      <c r="T279" s="27">
        <v>0.36891199999999996</v>
      </c>
    </row>
    <row r="280" spans="1:20" ht="12.75">
      <c r="A280" s="20" t="s">
        <v>286</v>
      </c>
      <c r="B280" s="19">
        <v>4420.67</v>
      </c>
      <c r="C280" s="21">
        <v>0</v>
      </c>
      <c r="D280" s="23">
        <v>100</v>
      </c>
      <c r="E280" s="17">
        <v>100</v>
      </c>
      <c r="F280" s="17">
        <v>0</v>
      </c>
      <c r="G280" s="24">
        <v>0</v>
      </c>
      <c r="H280" s="22">
        <v>11.7034</v>
      </c>
      <c r="I280" s="18">
        <v>0</v>
      </c>
      <c r="J280" s="18">
        <v>6.324</v>
      </c>
      <c r="K280" s="18">
        <v>12.962657</v>
      </c>
      <c r="L280" s="25">
        <v>1.4280000000000002</v>
      </c>
      <c r="M280" s="26">
        <v>96</v>
      </c>
      <c r="N280" s="27">
        <v>124</v>
      </c>
      <c r="O280" s="26">
        <v>0</v>
      </c>
      <c r="P280" s="16">
        <v>0</v>
      </c>
      <c r="Q280" s="16">
        <v>2.64742674752922</v>
      </c>
      <c r="R280" s="16">
        <v>0.131587</v>
      </c>
      <c r="S280" s="16">
        <v>2.64742674752922</v>
      </c>
      <c r="T280" s="27">
        <v>0.131587</v>
      </c>
    </row>
    <row r="281" spans="1:20" ht="12.75">
      <c r="A281" s="20" t="s">
        <v>287</v>
      </c>
      <c r="B281" s="19">
        <v>2535.4700000000003</v>
      </c>
      <c r="C281" s="21">
        <v>0</v>
      </c>
      <c r="D281" s="23">
        <v>55</v>
      </c>
      <c r="E281" s="17">
        <v>55</v>
      </c>
      <c r="F281" s="17">
        <v>0</v>
      </c>
      <c r="G281" s="24">
        <v>0</v>
      </c>
      <c r="H281" s="22">
        <v>19.320033000000002</v>
      </c>
      <c r="I281" s="18">
        <v>0</v>
      </c>
      <c r="J281" s="18">
        <v>3.162</v>
      </c>
      <c r="K281" s="18">
        <v>8.837966</v>
      </c>
      <c r="L281" s="25">
        <v>-0.153</v>
      </c>
      <c r="M281" s="26">
        <v>65</v>
      </c>
      <c r="N281" s="27">
        <v>62</v>
      </c>
      <c r="O281" s="26">
        <v>0</v>
      </c>
      <c r="P281" s="16">
        <v>0</v>
      </c>
      <c r="Q281" s="16">
        <v>7.6199020299983795</v>
      </c>
      <c r="R281" s="16">
        <v>0.378739</v>
      </c>
      <c r="S281" s="16">
        <v>7.6199020299983795</v>
      </c>
      <c r="T281" s="27">
        <v>0.378739</v>
      </c>
    </row>
    <row r="282" spans="1:20" ht="12.75">
      <c r="A282" s="20" t="s">
        <v>288</v>
      </c>
      <c r="B282" s="19">
        <v>4418.92</v>
      </c>
      <c r="C282" s="21">
        <v>0</v>
      </c>
      <c r="D282" s="23">
        <v>101</v>
      </c>
      <c r="E282" s="17">
        <v>100</v>
      </c>
      <c r="F282" s="17">
        <v>0</v>
      </c>
      <c r="G282" s="24">
        <v>0</v>
      </c>
      <c r="H282" s="22">
        <v>29.297995999999998</v>
      </c>
      <c r="I282" s="18">
        <v>0</v>
      </c>
      <c r="J282" s="18">
        <v>7.65</v>
      </c>
      <c r="K282" s="18">
        <v>17.677999</v>
      </c>
      <c r="L282" s="25">
        <v>0.35700000000000004</v>
      </c>
      <c r="M282" s="26">
        <v>143</v>
      </c>
      <c r="N282" s="27">
        <v>150</v>
      </c>
      <c r="O282" s="26">
        <v>0</v>
      </c>
      <c r="P282" s="16">
        <v>0</v>
      </c>
      <c r="Q282" s="16">
        <v>6.6301259131190395</v>
      </c>
      <c r="R282" s="16">
        <v>0.32954300000000003</v>
      </c>
      <c r="S282" s="16">
        <v>6.6301259131190395</v>
      </c>
      <c r="T282" s="27">
        <v>0.32954300000000003</v>
      </c>
    </row>
    <row r="283" spans="1:20" ht="12.75">
      <c r="A283" s="20" t="s">
        <v>289</v>
      </c>
      <c r="B283" s="19">
        <v>2354.03</v>
      </c>
      <c r="C283" s="21">
        <v>0</v>
      </c>
      <c r="D283" s="23">
        <v>47</v>
      </c>
      <c r="E283" s="17">
        <v>44</v>
      </c>
      <c r="F283" s="17">
        <v>2</v>
      </c>
      <c r="G283" s="24">
        <v>0</v>
      </c>
      <c r="H283" s="22">
        <v>17.460299</v>
      </c>
      <c r="I283" s="18">
        <v>0</v>
      </c>
      <c r="J283" s="18">
        <v>4.284</v>
      </c>
      <c r="K283" s="18">
        <v>6.6157</v>
      </c>
      <c r="L283" s="25">
        <v>0.153</v>
      </c>
      <c r="M283" s="26">
        <v>81</v>
      </c>
      <c r="N283" s="27">
        <v>84</v>
      </c>
      <c r="O283" s="26">
        <v>0</v>
      </c>
      <c r="P283" s="16">
        <v>0</v>
      </c>
      <c r="Q283" s="16">
        <v>7.41719476812105</v>
      </c>
      <c r="R283" s="16">
        <v>0.368664</v>
      </c>
      <c r="S283" s="16">
        <v>7.41719476812105</v>
      </c>
      <c r="T283" s="27">
        <v>0.368664</v>
      </c>
    </row>
    <row r="284" spans="1:20" ht="12.75">
      <c r="A284" s="20" t="s">
        <v>290</v>
      </c>
      <c r="B284" s="19">
        <v>2549</v>
      </c>
      <c r="C284" s="21">
        <v>0</v>
      </c>
      <c r="D284" s="23">
        <v>55</v>
      </c>
      <c r="E284" s="17">
        <v>54</v>
      </c>
      <c r="F284" s="17">
        <v>1</v>
      </c>
      <c r="G284" s="24">
        <v>0</v>
      </c>
      <c r="H284" s="22">
        <v>19.759352</v>
      </c>
      <c r="I284" s="18">
        <v>0</v>
      </c>
      <c r="J284" s="18">
        <v>4.641</v>
      </c>
      <c r="K284" s="18">
        <v>8.909650000000001</v>
      </c>
      <c r="L284" s="25">
        <v>0.306</v>
      </c>
      <c r="M284" s="26">
        <v>85</v>
      </c>
      <c r="N284" s="27">
        <v>91</v>
      </c>
      <c r="O284" s="26">
        <v>0</v>
      </c>
      <c r="P284" s="16">
        <v>0</v>
      </c>
      <c r="Q284" s="16">
        <v>7.751805413887791</v>
      </c>
      <c r="R284" s="16">
        <v>0.385295</v>
      </c>
      <c r="S284" s="16">
        <v>7.751805413887791</v>
      </c>
      <c r="T284" s="27">
        <v>0.385295</v>
      </c>
    </row>
    <row r="285" spans="1:20" ht="12.75">
      <c r="A285" s="20" t="s">
        <v>291</v>
      </c>
      <c r="B285" s="19">
        <v>2332.7000000000003</v>
      </c>
      <c r="C285" s="21">
        <v>0</v>
      </c>
      <c r="D285" s="23">
        <v>45</v>
      </c>
      <c r="E285" s="17">
        <v>44</v>
      </c>
      <c r="F285" s="17">
        <v>1</v>
      </c>
      <c r="G285" s="24">
        <v>0</v>
      </c>
      <c r="H285" s="22">
        <v>13.392787</v>
      </c>
      <c r="I285" s="18">
        <v>0</v>
      </c>
      <c r="J285" s="18">
        <v>4.029</v>
      </c>
      <c r="K285" s="18">
        <v>7.9982169999999995</v>
      </c>
      <c r="L285" s="25">
        <v>0.9690000000000001</v>
      </c>
      <c r="M285" s="26">
        <v>60</v>
      </c>
      <c r="N285" s="27">
        <v>79</v>
      </c>
      <c r="O285" s="26">
        <v>0</v>
      </c>
      <c r="P285" s="16">
        <v>0</v>
      </c>
      <c r="Q285" s="16">
        <v>5.7413242165730605</v>
      </c>
      <c r="R285" s="16">
        <v>0.285366</v>
      </c>
      <c r="S285" s="16">
        <v>5.7413242165730605</v>
      </c>
      <c r="T285" s="27">
        <v>0.285366</v>
      </c>
    </row>
    <row r="286" spans="1:20" ht="12.75">
      <c r="A286" s="20" t="s">
        <v>292</v>
      </c>
      <c r="B286" s="19">
        <v>2734.31</v>
      </c>
      <c r="C286" s="21">
        <v>0</v>
      </c>
      <c r="D286" s="23">
        <v>60</v>
      </c>
      <c r="E286" s="17">
        <v>60</v>
      </c>
      <c r="F286" s="17">
        <v>0</v>
      </c>
      <c r="G286" s="24">
        <v>0</v>
      </c>
      <c r="H286" s="22">
        <v>22.637734000000002</v>
      </c>
      <c r="I286" s="18">
        <v>0</v>
      </c>
      <c r="J286" s="18">
        <v>3.7230000000000003</v>
      </c>
      <c r="K286" s="18">
        <v>10.931266</v>
      </c>
      <c r="L286" s="25">
        <v>-1.02</v>
      </c>
      <c r="M286" s="26">
        <v>93</v>
      </c>
      <c r="N286" s="27">
        <v>73</v>
      </c>
      <c r="O286" s="26">
        <v>0</v>
      </c>
      <c r="P286" s="16">
        <v>0</v>
      </c>
      <c r="Q286" s="16">
        <v>8.279139526973891</v>
      </c>
      <c r="R286" s="16">
        <v>0.411506</v>
      </c>
      <c r="S286" s="16">
        <v>8.279139526973891</v>
      </c>
      <c r="T286" s="27">
        <v>0.411506</v>
      </c>
    </row>
    <row r="287" spans="1:20" ht="12.75">
      <c r="A287" s="20" t="s">
        <v>293</v>
      </c>
      <c r="B287" s="19">
        <v>2323.4500000000003</v>
      </c>
      <c r="C287" s="21">
        <v>0</v>
      </c>
      <c r="D287" s="23">
        <v>45</v>
      </c>
      <c r="E287" s="17">
        <v>43</v>
      </c>
      <c r="F287" s="17">
        <v>1</v>
      </c>
      <c r="G287" s="24">
        <v>0</v>
      </c>
      <c r="H287" s="22">
        <v>16.594972000000002</v>
      </c>
      <c r="I287" s="18">
        <v>0</v>
      </c>
      <c r="J287" s="18">
        <v>3.417</v>
      </c>
      <c r="K287" s="18">
        <v>9.612033</v>
      </c>
      <c r="L287" s="25">
        <v>0.204</v>
      </c>
      <c r="M287" s="26">
        <v>63</v>
      </c>
      <c r="N287" s="27">
        <v>67</v>
      </c>
      <c r="O287" s="26">
        <v>0</v>
      </c>
      <c r="P287" s="16">
        <v>0</v>
      </c>
      <c r="Q287" s="16">
        <v>7.142383954894661</v>
      </c>
      <c r="R287" s="16">
        <v>0.355005</v>
      </c>
      <c r="S287" s="16">
        <v>7.142383954894661</v>
      </c>
      <c r="T287" s="27">
        <v>0.355005</v>
      </c>
    </row>
    <row r="288" spans="1:20" ht="12.75">
      <c r="A288" s="20" t="s">
        <v>294</v>
      </c>
      <c r="B288" s="19">
        <v>2327.4700000000003</v>
      </c>
      <c r="C288" s="21">
        <v>0</v>
      </c>
      <c r="D288" s="23">
        <v>45</v>
      </c>
      <c r="E288" s="17">
        <v>45</v>
      </c>
      <c r="F288" s="17">
        <v>0</v>
      </c>
      <c r="G288" s="24">
        <v>0</v>
      </c>
      <c r="H288" s="22">
        <v>17.99297</v>
      </c>
      <c r="I288" s="18">
        <v>0</v>
      </c>
      <c r="J288" s="18">
        <v>4.488</v>
      </c>
      <c r="K288" s="18">
        <v>7.009025</v>
      </c>
      <c r="L288" s="25">
        <v>0.102</v>
      </c>
      <c r="M288" s="26">
        <v>86</v>
      </c>
      <c r="N288" s="27">
        <v>88</v>
      </c>
      <c r="O288" s="26">
        <v>0</v>
      </c>
      <c r="P288" s="16">
        <v>0</v>
      </c>
      <c r="Q288" s="16">
        <v>7.73069899934263</v>
      </c>
      <c r="R288" s="16">
        <v>0.384246</v>
      </c>
      <c r="S288" s="16">
        <v>7.73069899934263</v>
      </c>
      <c r="T288" s="27">
        <v>0.384246</v>
      </c>
    </row>
    <row r="289" spans="1:20" ht="12.75">
      <c r="A289" s="20" t="s">
        <v>295</v>
      </c>
      <c r="B289" s="19">
        <v>2964.33</v>
      </c>
      <c r="C289" s="21">
        <v>0</v>
      </c>
      <c r="D289" s="23">
        <v>54</v>
      </c>
      <c r="E289" s="17">
        <v>54</v>
      </c>
      <c r="F289" s="17">
        <v>0</v>
      </c>
      <c r="G289" s="24">
        <v>0</v>
      </c>
      <c r="H289" s="22">
        <v>24.561656</v>
      </c>
      <c r="I289" s="18">
        <v>0</v>
      </c>
      <c r="J289" s="18">
        <v>5.6610000000000005</v>
      </c>
      <c r="K289" s="18">
        <v>6.397341</v>
      </c>
      <c r="L289" s="25">
        <v>1.122</v>
      </c>
      <c r="M289" s="26">
        <v>89</v>
      </c>
      <c r="N289" s="27">
        <v>111</v>
      </c>
      <c r="O289" s="26">
        <v>0</v>
      </c>
      <c r="P289" s="16">
        <v>0</v>
      </c>
      <c r="Q289" s="16">
        <v>8.28573606852138</v>
      </c>
      <c r="R289" s="16">
        <v>0.411834</v>
      </c>
      <c r="S289" s="16">
        <v>8.28573606852138</v>
      </c>
      <c r="T289" s="27">
        <v>0.411834</v>
      </c>
    </row>
    <row r="290" spans="1:20" ht="12.75">
      <c r="A290" s="20" t="s">
        <v>296</v>
      </c>
      <c r="B290" s="19">
        <v>2984.29</v>
      </c>
      <c r="C290" s="21">
        <v>0</v>
      </c>
      <c r="D290" s="23">
        <v>54</v>
      </c>
      <c r="E290" s="17">
        <v>54</v>
      </c>
      <c r="F290" s="17">
        <v>0</v>
      </c>
      <c r="G290" s="24">
        <v>0</v>
      </c>
      <c r="H290" s="22">
        <v>22.522739</v>
      </c>
      <c r="I290" s="18">
        <v>0</v>
      </c>
      <c r="J290" s="18">
        <v>5.457000000000001</v>
      </c>
      <c r="K290" s="18">
        <v>8.520258</v>
      </c>
      <c r="L290" s="25">
        <v>-0.153</v>
      </c>
      <c r="M290" s="26">
        <v>110</v>
      </c>
      <c r="N290" s="27">
        <v>107</v>
      </c>
      <c r="O290" s="26">
        <v>0</v>
      </c>
      <c r="P290" s="16">
        <v>0</v>
      </c>
      <c r="Q290" s="16">
        <v>7.54710132058211</v>
      </c>
      <c r="R290" s="16">
        <v>0.375121</v>
      </c>
      <c r="S290" s="16">
        <v>7.54710132058211</v>
      </c>
      <c r="T290" s="27">
        <v>0.375121</v>
      </c>
    </row>
    <row r="291" spans="1:20" ht="12.75">
      <c r="A291" s="20" t="s">
        <v>297</v>
      </c>
      <c r="B291" s="19">
        <v>2345.17</v>
      </c>
      <c r="C291" s="21">
        <v>0</v>
      </c>
      <c r="D291" s="23">
        <v>45</v>
      </c>
      <c r="E291" s="17">
        <v>45</v>
      </c>
      <c r="F291" s="17">
        <v>0</v>
      </c>
      <c r="G291" s="24">
        <v>0</v>
      </c>
      <c r="H291" s="22">
        <v>13.97376</v>
      </c>
      <c r="I291" s="18">
        <v>0</v>
      </c>
      <c r="J291" s="18">
        <v>3.672</v>
      </c>
      <c r="K291" s="18">
        <v>9.684242000000001</v>
      </c>
      <c r="L291" s="25">
        <v>-0.051</v>
      </c>
      <c r="M291" s="26">
        <v>73</v>
      </c>
      <c r="N291" s="27">
        <v>72</v>
      </c>
      <c r="O291" s="26">
        <v>0</v>
      </c>
      <c r="P291" s="16">
        <v>0</v>
      </c>
      <c r="Q291" s="16">
        <v>5.9585275267891</v>
      </c>
      <c r="R291" s="16">
        <v>0.296162</v>
      </c>
      <c r="S291" s="16">
        <v>5.9585275267891</v>
      </c>
      <c r="T291" s="27">
        <v>0.296162</v>
      </c>
    </row>
    <row r="292" spans="1:20" ht="12.75">
      <c r="A292" s="20" t="s">
        <v>298</v>
      </c>
      <c r="B292" s="19">
        <v>1508.7</v>
      </c>
      <c r="C292" s="21">
        <v>0</v>
      </c>
      <c r="D292" s="23">
        <v>30</v>
      </c>
      <c r="E292" s="17">
        <v>30</v>
      </c>
      <c r="F292" s="17">
        <v>0</v>
      </c>
      <c r="G292" s="24">
        <v>0</v>
      </c>
      <c r="H292" s="22">
        <v>11.58045</v>
      </c>
      <c r="I292" s="18">
        <v>0</v>
      </c>
      <c r="J292" s="18">
        <v>2.295</v>
      </c>
      <c r="K292" s="18">
        <v>5.54455</v>
      </c>
      <c r="L292" s="25">
        <v>0.102</v>
      </c>
      <c r="M292" s="26">
        <v>43</v>
      </c>
      <c r="N292" s="27">
        <v>45</v>
      </c>
      <c r="O292" s="26">
        <v>0</v>
      </c>
      <c r="P292" s="16">
        <v>0</v>
      </c>
      <c r="Q292" s="16">
        <v>7.67578047325512</v>
      </c>
      <c r="R292" s="16">
        <v>0.381516</v>
      </c>
      <c r="S292" s="16">
        <v>7.67578047325512</v>
      </c>
      <c r="T292" s="27">
        <v>0.381516</v>
      </c>
    </row>
    <row r="293" spans="1:20" ht="12.75">
      <c r="A293" s="20" t="s">
        <v>299</v>
      </c>
      <c r="B293" s="19">
        <v>1502.74</v>
      </c>
      <c r="C293" s="21">
        <v>0</v>
      </c>
      <c r="D293" s="23">
        <v>30</v>
      </c>
      <c r="E293" s="17">
        <v>30</v>
      </c>
      <c r="F293" s="17">
        <v>0</v>
      </c>
      <c r="G293" s="24">
        <v>0</v>
      </c>
      <c r="H293" s="22">
        <v>8.90295</v>
      </c>
      <c r="I293" s="18">
        <v>0</v>
      </c>
      <c r="J293" s="18">
        <v>1.887</v>
      </c>
      <c r="K293" s="18">
        <v>5.71005</v>
      </c>
      <c r="L293" s="25">
        <v>-0.663</v>
      </c>
      <c r="M293" s="26">
        <v>50</v>
      </c>
      <c r="N293" s="27">
        <v>37</v>
      </c>
      <c r="O293" s="26">
        <v>0</v>
      </c>
      <c r="P293" s="16">
        <v>0</v>
      </c>
      <c r="Q293" s="16">
        <v>5.92447795360474</v>
      </c>
      <c r="R293" s="16">
        <v>0.29447</v>
      </c>
      <c r="S293" s="16">
        <v>5.92447795360474</v>
      </c>
      <c r="T293" s="27">
        <v>0.29447</v>
      </c>
    </row>
    <row r="294" spans="1:20" ht="12.75">
      <c r="A294" s="20" t="s">
        <v>300</v>
      </c>
      <c r="B294" s="19">
        <v>2326.16</v>
      </c>
      <c r="C294" s="21">
        <v>0</v>
      </c>
      <c r="D294" s="23">
        <v>46</v>
      </c>
      <c r="E294" s="17">
        <v>44</v>
      </c>
      <c r="F294" s="17">
        <v>2</v>
      </c>
      <c r="G294" s="24">
        <v>0</v>
      </c>
      <c r="H294" s="22">
        <v>18.107192</v>
      </c>
      <c r="I294" s="18">
        <v>0</v>
      </c>
      <c r="J294" s="18">
        <v>4.08</v>
      </c>
      <c r="K294" s="18">
        <v>8.032808</v>
      </c>
      <c r="L294" s="25">
        <v>0.153</v>
      </c>
      <c r="M294" s="26">
        <v>77</v>
      </c>
      <c r="N294" s="27">
        <v>80</v>
      </c>
      <c r="O294" s="26">
        <v>0</v>
      </c>
      <c r="P294" s="16">
        <v>0</v>
      </c>
      <c r="Q294" s="16">
        <v>7.78415586202152</v>
      </c>
      <c r="R294" s="16">
        <v>0.386903</v>
      </c>
      <c r="S294" s="16">
        <v>7.78415586202152</v>
      </c>
      <c r="T294" s="27">
        <v>0.386903</v>
      </c>
    </row>
    <row r="295" spans="1:20" ht="12.75">
      <c r="A295" s="20" t="s">
        <v>301</v>
      </c>
      <c r="B295" s="19">
        <v>2325.67</v>
      </c>
      <c r="C295" s="21">
        <v>0</v>
      </c>
      <c r="D295" s="23">
        <v>45</v>
      </c>
      <c r="E295" s="17">
        <v>43</v>
      </c>
      <c r="F295" s="17">
        <v>2</v>
      </c>
      <c r="G295" s="24">
        <v>0</v>
      </c>
      <c r="H295" s="22">
        <v>18.144111000000002</v>
      </c>
      <c r="I295" s="18">
        <v>0</v>
      </c>
      <c r="J295" s="18">
        <v>3.672</v>
      </c>
      <c r="K295" s="18">
        <v>6.173891</v>
      </c>
      <c r="L295" s="25">
        <v>0.816</v>
      </c>
      <c r="M295" s="26">
        <v>56</v>
      </c>
      <c r="N295" s="27">
        <v>72</v>
      </c>
      <c r="O295" s="26">
        <v>0</v>
      </c>
      <c r="P295" s="16">
        <v>0</v>
      </c>
      <c r="Q295" s="16">
        <v>7.80167048635446</v>
      </c>
      <c r="R295" s="16">
        <v>0.387774</v>
      </c>
      <c r="S295" s="16">
        <v>7.80167048635446</v>
      </c>
      <c r="T295" s="27">
        <v>0.387774</v>
      </c>
    </row>
    <row r="296" spans="1:20" ht="12.75">
      <c r="A296" s="20" t="s">
        <v>302</v>
      </c>
      <c r="B296" s="19">
        <v>2323.06</v>
      </c>
      <c r="C296" s="21">
        <v>0</v>
      </c>
      <c r="D296" s="23">
        <v>45</v>
      </c>
      <c r="E296" s="17">
        <v>45</v>
      </c>
      <c r="F296" s="17">
        <v>0</v>
      </c>
      <c r="G296" s="24">
        <v>0</v>
      </c>
      <c r="H296" s="22">
        <v>24.787986</v>
      </c>
      <c r="I296" s="18">
        <v>0</v>
      </c>
      <c r="J296" s="18">
        <v>3.774</v>
      </c>
      <c r="K296" s="18">
        <v>8.352017</v>
      </c>
      <c r="L296" s="25">
        <v>0.408</v>
      </c>
      <c r="M296" s="26">
        <v>66</v>
      </c>
      <c r="N296" s="27">
        <v>74</v>
      </c>
      <c r="O296" s="26">
        <v>0</v>
      </c>
      <c r="P296" s="16">
        <v>0</v>
      </c>
      <c r="Q296" s="16">
        <v>10.67040283074909</v>
      </c>
      <c r="R296" s="16">
        <v>0.530361</v>
      </c>
      <c r="S296" s="16">
        <v>10.67040283074909</v>
      </c>
      <c r="T296" s="27">
        <v>0.530361</v>
      </c>
    </row>
    <row r="297" spans="1:20" ht="12.75">
      <c r="A297" s="20" t="s">
        <v>303</v>
      </c>
      <c r="B297" s="19">
        <v>2341.91</v>
      </c>
      <c r="C297" s="21">
        <v>0</v>
      </c>
      <c r="D297" s="23">
        <v>45</v>
      </c>
      <c r="E297" s="17">
        <v>45</v>
      </c>
      <c r="F297" s="17">
        <v>0</v>
      </c>
      <c r="G297" s="24">
        <v>0</v>
      </c>
      <c r="H297" s="22">
        <v>16.140367</v>
      </c>
      <c r="I297" s="18">
        <v>0</v>
      </c>
      <c r="J297" s="18">
        <v>4.743</v>
      </c>
      <c r="K297" s="18">
        <v>8.676633</v>
      </c>
      <c r="L297" s="25">
        <v>-4.131</v>
      </c>
      <c r="M297" s="26">
        <v>174</v>
      </c>
      <c r="N297" s="27">
        <v>93</v>
      </c>
      <c r="O297" s="26">
        <v>0</v>
      </c>
      <c r="P297" s="16">
        <v>0</v>
      </c>
      <c r="Q297" s="16">
        <v>6.8919672404148695</v>
      </c>
      <c r="R297" s="16">
        <v>0.34255800000000003</v>
      </c>
      <c r="S297" s="16">
        <v>6.8919672404148695</v>
      </c>
      <c r="T297" s="27">
        <v>0.34255800000000003</v>
      </c>
    </row>
    <row r="298" spans="1:20" ht="12.75">
      <c r="A298" s="20" t="s">
        <v>304</v>
      </c>
      <c r="B298" s="19">
        <v>2332.64</v>
      </c>
      <c r="C298" s="21">
        <v>0</v>
      </c>
      <c r="D298" s="23">
        <v>45</v>
      </c>
      <c r="E298" s="17">
        <v>44</v>
      </c>
      <c r="F298" s="17">
        <v>1</v>
      </c>
      <c r="G298" s="24">
        <v>0</v>
      </c>
      <c r="H298" s="22">
        <v>14.898907999999999</v>
      </c>
      <c r="I298" s="18">
        <v>0</v>
      </c>
      <c r="J298" s="18">
        <v>4.488</v>
      </c>
      <c r="K298" s="18">
        <v>8.323092</v>
      </c>
      <c r="L298" s="25">
        <v>0.663</v>
      </c>
      <c r="M298" s="26">
        <v>75</v>
      </c>
      <c r="N298" s="27">
        <v>88</v>
      </c>
      <c r="O298" s="26">
        <v>0</v>
      </c>
      <c r="P298" s="16">
        <v>0</v>
      </c>
      <c r="Q298" s="16">
        <v>6.387144179984901</v>
      </c>
      <c r="R298" s="16">
        <v>0.317466</v>
      </c>
      <c r="S298" s="16">
        <v>6.387144179984901</v>
      </c>
      <c r="T298" s="27">
        <v>0.317466</v>
      </c>
    </row>
    <row r="299" spans="1:20" ht="12.75">
      <c r="A299" s="20" t="s">
        <v>305</v>
      </c>
      <c r="B299" s="19">
        <v>2327.53</v>
      </c>
      <c r="C299" s="21">
        <v>0</v>
      </c>
      <c r="D299" s="23">
        <v>45</v>
      </c>
      <c r="E299" s="17">
        <v>45</v>
      </c>
      <c r="F299" s="17">
        <v>0</v>
      </c>
      <c r="G299" s="24">
        <v>0</v>
      </c>
      <c r="H299" s="22">
        <v>14.781889000000001</v>
      </c>
      <c r="I299" s="18">
        <v>0</v>
      </c>
      <c r="J299" s="18">
        <v>4.131</v>
      </c>
      <c r="K299" s="18">
        <v>7.427108</v>
      </c>
      <c r="L299" s="25">
        <v>0.255</v>
      </c>
      <c r="M299" s="26">
        <v>76</v>
      </c>
      <c r="N299" s="27">
        <v>81</v>
      </c>
      <c r="O299" s="26">
        <v>0</v>
      </c>
      <c r="P299" s="16">
        <v>0</v>
      </c>
      <c r="Q299" s="16">
        <v>6.35089085854962</v>
      </c>
      <c r="R299" s="16">
        <v>0.315664</v>
      </c>
      <c r="S299" s="16">
        <v>6.35089085854962</v>
      </c>
      <c r="T299" s="27">
        <v>0.315664</v>
      </c>
    </row>
    <row r="300" spans="1:20" ht="12.75">
      <c r="A300" s="20" t="s">
        <v>306</v>
      </c>
      <c r="B300" s="19">
        <v>2288.92</v>
      </c>
      <c r="C300" s="21">
        <v>91.51</v>
      </c>
      <c r="D300" s="23">
        <v>36</v>
      </c>
      <c r="E300" s="17">
        <v>33</v>
      </c>
      <c r="F300" s="17">
        <v>1</v>
      </c>
      <c r="G300" s="24">
        <v>2</v>
      </c>
      <c r="H300" s="22">
        <v>12.375154</v>
      </c>
      <c r="I300" s="18">
        <v>2.716497</v>
      </c>
      <c r="J300" s="18">
        <v>3.162</v>
      </c>
      <c r="K300" s="18">
        <v>11.00435</v>
      </c>
      <c r="L300" s="25">
        <v>0.204</v>
      </c>
      <c r="M300" s="26">
        <v>58</v>
      </c>
      <c r="N300" s="27">
        <v>62</v>
      </c>
      <c r="O300" s="26">
        <v>1.1411791146977601</v>
      </c>
      <c r="P300" s="16">
        <v>0.05672100000000001</v>
      </c>
      <c r="Q300" s="16">
        <v>5.40654719256243</v>
      </c>
      <c r="R300" s="16">
        <v>0.268727</v>
      </c>
      <c r="S300" s="16">
        <v>6.54772630726019</v>
      </c>
      <c r="T300" s="27">
        <v>0.325448</v>
      </c>
    </row>
    <row r="301" spans="1:20" ht="12.75">
      <c r="A301" s="20" t="s">
        <v>307</v>
      </c>
      <c r="B301" s="19">
        <v>2333.9</v>
      </c>
      <c r="C301" s="21">
        <v>0</v>
      </c>
      <c r="D301" s="23">
        <v>65</v>
      </c>
      <c r="E301" s="17">
        <v>65</v>
      </c>
      <c r="F301" s="17">
        <v>0</v>
      </c>
      <c r="G301" s="24">
        <v>0</v>
      </c>
      <c r="H301" s="22">
        <v>16.0285</v>
      </c>
      <c r="I301" s="18">
        <v>0</v>
      </c>
      <c r="J301" s="18">
        <v>5.0489999999999995</v>
      </c>
      <c r="K301" s="18">
        <v>12.7325</v>
      </c>
      <c r="L301" s="25">
        <v>1.02</v>
      </c>
      <c r="M301" s="26">
        <v>79</v>
      </c>
      <c r="N301" s="27">
        <v>99</v>
      </c>
      <c r="O301" s="26">
        <v>0</v>
      </c>
      <c r="P301" s="16">
        <v>0</v>
      </c>
      <c r="Q301" s="16">
        <v>6.86768927546167</v>
      </c>
      <c r="R301" s="16">
        <v>0.341351</v>
      </c>
      <c r="S301" s="16">
        <v>6.86768927546167</v>
      </c>
      <c r="T301" s="27">
        <v>0.341351</v>
      </c>
    </row>
    <row r="302" spans="1:20" ht="12.75">
      <c r="A302" s="20" t="s">
        <v>308</v>
      </c>
      <c r="B302" s="19">
        <v>2869.6</v>
      </c>
      <c r="C302" s="21">
        <v>0</v>
      </c>
      <c r="D302" s="23">
        <v>46</v>
      </c>
      <c r="E302" s="17">
        <v>45</v>
      </c>
      <c r="F302" s="17">
        <v>0</v>
      </c>
      <c r="G302" s="24">
        <v>0</v>
      </c>
      <c r="H302" s="22">
        <v>20.098814</v>
      </c>
      <c r="I302" s="18">
        <v>0</v>
      </c>
      <c r="J302" s="18">
        <v>4.743</v>
      </c>
      <c r="K302" s="18">
        <v>11.138183</v>
      </c>
      <c r="L302" s="25">
        <v>-0.255</v>
      </c>
      <c r="M302" s="26">
        <v>98</v>
      </c>
      <c r="N302" s="27">
        <v>93</v>
      </c>
      <c r="O302" s="26">
        <v>0</v>
      </c>
      <c r="P302" s="16">
        <v>0</v>
      </c>
      <c r="Q302" s="16">
        <v>7.00404725397267</v>
      </c>
      <c r="R302" s="16">
        <v>0.348129</v>
      </c>
      <c r="S302" s="16">
        <v>7.00404725397267</v>
      </c>
      <c r="T302" s="27">
        <v>0.348129</v>
      </c>
    </row>
    <row r="303" spans="1:20" ht="12.75">
      <c r="A303" s="20" t="s">
        <v>309</v>
      </c>
      <c r="B303" s="19">
        <v>2357.67</v>
      </c>
      <c r="C303" s="21">
        <v>0</v>
      </c>
      <c r="D303" s="23">
        <v>65</v>
      </c>
      <c r="E303" s="17">
        <v>65</v>
      </c>
      <c r="F303" s="17">
        <v>0</v>
      </c>
      <c r="G303" s="24">
        <v>0</v>
      </c>
      <c r="H303" s="22">
        <v>16.445415</v>
      </c>
      <c r="I303" s="18">
        <v>0</v>
      </c>
      <c r="J303" s="18">
        <v>3.468</v>
      </c>
      <c r="K303" s="18">
        <v>12.546583</v>
      </c>
      <c r="L303" s="25">
        <v>0.306</v>
      </c>
      <c r="M303" s="26">
        <v>62</v>
      </c>
      <c r="N303" s="27">
        <v>68</v>
      </c>
      <c r="O303" s="26">
        <v>0</v>
      </c>
      <c r="P303" s="16">
        <v>0</v>
      </c>
      <c r="Q303" s="16">
        <v>6.97528280039191</v>
      </c>
      <c r="R303" s="16">
        <v>0.346699</v>
      </c>
      <c r="S303" s="16">
        <v>6.97528280039191</v>
      </c>
      <c r="T303" s="27">
        <v>0.346699</v>
      </c>
    </row>
    <row r="304" spans="1:20" ht="12.75">
      <c r="A304" s="20" t="s">
        <v>310</v>
      </c>
      <c r="B304" s="19">
        <v>2356.4500000000003</v>
      </c>
      <c r="C304" s="21">
        <v>0</v>
      </c>
      <c r="D304" s="23">
        <v>64</v>
      </c>
      <c r="E304" s="17">
        <v>64</v>
      </c>
      <c r="F304" s="17">
        <v>0</v>
      </c>
      <c r="G304" s="24">
        <v>0</v>
      </c>
      <c r="H304" s="22">
        <v>15.258878</v>
      </c>
      <c r="I304" s="18">
        <v>0</v>
      </c>
      <c r="J304" s="18">
        <v>3.417</v>
      </c>
      <c r="K304" s="18">
        <v>10.414117000000001</v>
      </c>
      <c r="L304" s="25">
        <v>-0.306</v>
      </c>
      <c r="M304" s="26">
        <v>73</v>
      </c>
      <c r="N304" s="27">
        <v>67</v>
      </c>
      <c r="O304" s="26">
        <v>0</v>
      </c>
      <c r="P304" s="16">
        <v>0</v>
      </c>
      <c r="Q304" s="16">
        <v>6.47536675932016</v>
      </c>
      <c r="R304" s="16">
        <v>0.321851</v>
      </c>
      <c r="S304" s="16">
        <v>6.47536675932016</v>
      </c>
      <c r="T304" s="27">
        <v>0.321851</v>
      </c>
    </row>
    <row r="305" spans="1:20" ht="12.75">
      <c r="A305" s="20" t="s">
        <v>311</v>
      </c>
      <c r="B305" s="19">
        <v>2332.05</v>
      </c>
      <c r="C305" s="21">
        <v>0</v>
      </c>
      <c r="D305" s="23">
        <v>45</v>
      </c>
      <c r="E305" s="17">
        <v>45</v>
      </c>
      <c r="F305" s="17">
        <v>0</v>
      </c>
      <c r="G305" s="24">
        <v>0</v>
      </c>
      <c r="H305" s="22">
        <v>17.612526</v>
      </c>
      <c r="I305" s="18">
        <v>0</v>
      </c>
      <c r="J305" s="18">
        <v>3.6210000000000004</v>
      </c>
      <c r="K305" s="18">
        <v>8.234475</v>
      </c>
      <c r="L305" s="25">
        <v>0.408</v>
      </c>
      <c r="M305" s="26">
        <v>63</v>
      </c>
      <c r="N305" s="27">
        <v>71</v>
      </c>
      <c r="O305" s="26">
        <v>0</v>
      </c>
      <c r="P305" s="16">
        <v>0</v>
      </c>
      <c r="Q305" s="16">
        <v>7.55237923715186</v>
      </c>
      <c r="R305" s="16">
        <v>0.375383</v>
      </c>
      <c r="S305" s="16">
        <v>7.55237923715186</v>
      </c>
      <c r="T305" s="27">
        <v>0.375383</v>
      </c>
    </row>
    <row r="306" spans="1:20" ht="12.75">
      <c r="A306" s="20" t="s">
        <v>312</v>
      </c>
      <c r="B306" s="19">
        <v>1181.71</v>
      </c>
      <c r="C306" s="21">
        <v>0</v>
      </c>
      <c r="D306" s="23">
        <v>22</v>
      </c>
      <c r="E306" s="17">
        <v>22</v>
      </c>
      <c r="F306" s="17">
        <v>0</v>
      </c>
      <c r="G306" s="24">
        <v>0</v>
      </c>
      <c r="H306" s="22">
        <v>9.20721</v>
      </c>
      <c r="I306" s="18">
        <v>0</v>
      </c>
      <c r="J306" s="18">
        <v>1.4280000000000002</v>
      </c>
      <c r="K306" s="18">
        <v>3.395792</v>
      </c>
      <c r="L306" s="25">
        <v>0.204</v>
      </c>
      <c r="M306" s="26">
        <v>24</v>
      </c>
      <c r="N306" s="27">
        <v>28</v>
      </c>
      <c r="O306" s="26">
        <v>0</v>
      </c>
      <c r="P306" s="16">
        <v>0</v>
      </c>
      <c r="Q306" s="16">
        <v>7.7914293693038</v>
      </c>
      <c r="R306" s="16">
        <v>0.387265</v>
      </c>
      <c r="S306" s="16">
        <v>7.7914293693038</v>
      </c>
      <c r="T306" s="27">
        <v>0.387265</v>
      </c>
    </row>
    <row r="307" spans="1:20" ht="12.75">
      <c r="A307" s="20" t="s">
        <v>313</v>
      </c>
      <c r="B307" s="19">
        <v>3289.38</v>
      </c>
      <c r="C307" s="21">
        <v>0</v>
      </c>
      <c r="D307" s="23">
        <v>51</v>
      </c>
      <c r="E307" s="17">
        <v>51</v>
      </c>
      <c r="F307" s="17">
        <v>0</v>
      </c>
      <c r="G307" s="24">
        <v>0</v>
      </c>
      <c r="H307" s="22">
        <v>23.590578999999998</v>
      </c>
      <c r="I307" s="18">
        <v>0</v>
      </c>
      <c r="J307" s="18">
        <v>6.579</v>
      </c>
      <c r="K307" s="18">
        <v>13.610423</v>
      </c>
      <c r="L307" s="25">
        <v>-0.67473</v>
      </c>
      <c r="M307" s="26">
        <v>142.23</v>
      </c>
      <c r="N307" s="27">
        <v>129</v>
      </c>
      <c r="O307" s="26">
        <v>0</v>
      </c>
      <c r="P307" s="16">
        <v>0</v>
      </c>
      <c r="Q307" s="16">
        <v>7.1717402671628</v>
      </c>
      <c r="R307" s="16">
        <v>0.356464</v>
      </c>
      <c r="S307" s="16">
        <v>7.1717402671628</v>
      </c>
      <c r="T307" s="27">
        <v>0.356464</v>
      </c>
    </row>
    <row r="308" spans="1:20" ht="12.75">
      <c r="A308" s="20" t="s">
        <v>314</v>
      </c>
      <c r="B308" s="19">
        <v>2399.62</v>
      </c>
      <c r="C308" s="21">
        <v>0</v>
      </c>
      <c r="D308" s="23">
        <v>59</v>
      </c>
      <c r="E308" s="17">
        <v>59</v>
      </c>
      <c r="F308" s="17">
        <v>0</v>
      </c>
      <c r="G308" s="24">
        <v>0</v>
      </c>
      <c r="H308" s="22">
        <v>16.562309</v>
      </c>
      <c r="I308" s="18">
        <v>0</v>
      </c>
      <c r="J308" s="18">
        <v>4.08</v>
      </c>
      <c r="K308" s="18">
        <v>7.6477</v>
      </c>
      <c r="L308" s="25">
        <v>-0.204</v>
      </c>
      <c r="M308" s="26">
        <v>84</v>
      </c>
      <c r="N308" s="27">
        <v>80</v>
      </c>
      <c r="O308" s="26">
        <v>0</v>
      </c>
      <c r="P308" s="16">
        <v>0</v>
      </c>
      <c r="Q308" s="16">
        <v>6.90205490869387</v>
      </c>
      <c r="R308" s="16">
        <v>0.343059</v>
      </c>
      <c r="S308" s="16">
        <v>6.90205490869387</v>
      </c>
      <c r="T308" s="27">
        <v>0.343059</v>
      </c>
    </row>
    <row r="309" spans="1:20" ht="12.75">
      <c r="A309" s="20" t="s">
        <v>315</v>
      </c>
      <c r="B309" s="19">
        <v>360.91</v>
      </c>
      <c r="C309" s="21">
        <v>0</v>
      </c>
      <c r="D309" s="23">
        <v>10</v>
      </c>
      <c r="E309" s="17">
        <v>0</v>
      </c>
      <c r="F309" s="17">
        <v>0</v>
      </c>
      <c r="G309" s="24">
        <v>10</v>
      </c>
      <c r="H309" s="22">
        <v>1.6996719999999998</v>
      </c>
      <c r="I309" s="18">
        <v>0</v>
      </c>
      <c r="J309" s="18">
        <v>1.02</v>
      </c>
      <c r="K309" s="18">
        <v>0.380328</v>
      </c>
      <c r="L309" s="25">
        <v>0.204</v>
      </c>
      <c r="M309" s="26">
        <v>16</v>
      </c>
      <c r="N309" s="27">
        <v>20</v>
      </c>
      <c r="O309" s="26">
        <v>0</v>
      </c>
      <c r="P309" s="16">
        <v>0</v>
      </c>
      <c r="Q309" s="16">
        <v>4.7094067773129</v>
      </c>
      <c r="R309" s="16">
        <v>0.23407599999999998</v>
      </c>
      <c r="S309" s="16">
        <v>4.7094067773129</v>
      </c>
      <c r="T309" s="27">
        <v>0.23407599999999998</v>
      </c>
    </row>
    <row r="310" spans="1:20" ht="12.75">
      <c r="A310" s="20" t="s">
        <v>316</v>
      </c>
      <c r="B310" s="19">
        <v>1122.25</v>
      </c>
      <c r="C310" s="21">
        <v>0</v>
      </c>
      <c r="D310" s="23">
        <v>15</v>
      </c>
      <c r="E310" s="17">
        <v>15</v>
      </c>
      <c r="F310" s="17">
        <v>0</v>
      </c>
      <c r="G310" s="24">
        <v>0</v>
      </c>
      <c r="H310" s="22">
        <v>1.9704</v>
      </c>
      <c r="I310" s="18">
        <v>0</v>
      </c>
      <c r="J310" s="18">
        <v>1.326</v>
      </c>
      <c r="K310" s="18">
        <v>4.093697000000001</v>
      </c>
      <c r="L310" s="25">
        <v>-0.051</v>
      </c>
      <c r="M310" s="26">
        <v>27</v>
      </c>
      <c r="N310" s="27">
        <v>26</v>
      </c>
      <c r="O310" s="26">
        <v>0</v>
      </c>
      <c r="P310" s="16">
        <v>0</v>
      </c>
      <c r="Q310" s="16">
        <v>1.75575852082869</v>
      </c>
      <c r="R310" s="16">
        <v>0.08726800000000001</v>
      </c>
      <c r="S310" s="16">
        <v>1.75575852082869</v>
      </c>
      <c r="T310" s="27">
        <v>0.08726800000000001</v>
      </c>
    </row>
    <row r="311" spans="1:20" ht="12.75">
      <c r="A311" s="20" t="s">
        <v>38</v>
      </c>
      <c r="B311" s="19">
        <v>1076.3700000000001</v>
      </c>
      <c r="C311" s="21">
        <v>0</v>
      </c>
      <c r="D311" s="23">
        <v>21</v>
      </c>
      <c r="E311" s="17">
        <v>0</v>
      </c>
      <c r="F311" s="17">
        <v>0</v>
      </c>
      <c r="G311" s="24">
        <v>0</v>
      </c>
      <c r="H311" s="22">
        <v>4.869998</v>
      </c>
      <c r="I311" s="18">
        <v>0</v>
      </c>
      <c r="J311" s="18">
        <v>0</v>
      </c>
      <c r="K311" s="18">
        <v>0</v>
      </c>
      <c r="L311" s="25">
        <v>0</v>
      </c>
      <c r="M311" s="26">
        <v>0</v>
      </c>
      <c r="N311" s="57">
        <v>0</v>
      </c>
      <c r="O311" s="26">
        <v>0</v>
      </c>
      <c r="P311" s="16">
        <v>0</v>
      </c>
      <c r="Q311" s="16">
        <v>4.524464635766511</v>
      </c>
      <c r="R311" s="16">
        <v>0.224883</v>
      </c>
      <c r="S311" s="16">
        <v>4.524464635766511</v>
      </c>
      <c r="T311" s="27">
        <v>0.224883</v>
      </c>
    </row>
    <row r="312" spans="1:20" ht="12.75">
      <c r="A312" s="20" t="s">
        <v>317</v>
      </c>
      <c r="B312" s="19">
        <v>4428.2300000000005</v>
      </c>
      <c r="C312" s="21">
        <v>0</v>
      </c>
      <c r="D312" s="23">
        <v>100</v>
      </c>
      <c r="E312" s="17">
        <v>100</v>
      </c>
      <c r="F312" s="17">
        <v>0</v>
      </c>
      <c r="G312" s="24">
        <v>0</v>
      </c>
      <c r="H312" s="22">
        <v>10.621584</v>
      </c>
      <c r="I312" s="18">
        <v>0</v>
      </c>
      <c r="J312" s="18">
        <v>7.397499000000001</v>
      </c>
      <c r="K312" s="18">
        <v>7.811186</v>
      </c>
      <c r="L312" s="25">
        <v>0.083079</v>
      </c>
      <c r="M312" s="26">
        <v>143.42000000000002</v>
      </c>
      <c r="N312" s="27">
        <v>145.049</v>
      </c>
      <c r="O312" s="26">
        <v>0</v>
      </c>
      <c r="P312" s="16">
        <v>0</v>
      </c>
      <c r="Q312" s="16">
        <v>2.39860711841977</v>
      </c>
      <c r="R312" s="16">
        <v>0.11922</v>
      </c>
      <c r="S312" s="16">
        <v>2.39860711841977</v>
      </c>
      <c r="T312" s="27">
        <v>0.11922</v>
      </c>
    </row>
    <row r="313" spans="1:20" ht="12.75">
      <c r="A313" s="20" t="s">
        <v>318</v>
      </c>
      <c r="B313" s="19">
        <v>2510.9900000000002</v>
      </c>
      <c r="C313" s="21">
        <v>0</v>
      </c>
      <c r="D313" s="23">
        <v>55</v>
      </c>
      <c r="E313" s="17">
        <v>55</v>
      </c>
      <c r="F313" s="17">
        <v>0</v>
      </c>
      <c r="G313" s="24">
        <v>0</v>
      </c>
      <c r="H313" s="22">
        <v>0</v>
      </c>
      <c r="I313" s="18">
        <v>0</v>
      </c>
      <c r="J313" s="18">
        <v>0</v>
      </c>
      <c r="K313" s="18">
        <v>0</v>
      </c>
      <c r="L313" s="25">
        <v>0</v>
      </c>
      <c r="M313" s="26">
        <v>0</v>
      </c>
      <c r="N313" s="27">
        <v>0</v>
      </c>
      <c r="O313" s="26">
        <v>0</v>
      </c>
      <c r="P313" s="16">
        <v>0</v>
      </c>
      <c r="Q313" s="16">
        <v>0</v>
      </c>
      <c r="R313" s="16">
        <v>0</v>
      </c>
      <c r="S313" s="16">
        <v>0</v>
      </c>
      <c r="T313" s="27">
        <v>0</v>
      </c>
    </row>
    <row r="314" spans="1:20" ht="12.75">
      <c r="A314" s="20" t="s">
        <v>319</v>
      </c>
      <c r="B314" s="19">
        <v>1919.95</v>
      </c>
      <c r="C314" s="21">
        <v>0</v>
      </c>
      <c r="D314" s="23">
        <v>42</v>
      </c>
      <c r="E314" s="17">
        <v>42</v>
      </c>
      <c r="F314" s="17">
        <v>0</v>
      </c>
      <c r="G314" s="24">
        <v>2</v>
      </c>
      <c r="H314" s="22">
        <v>7.861101</v>
      </c>
      <c r="I314" s="18">
        <v>0</v>
      </c>
      <c r="J314" s="18">
        <v>2.499</v>
      </c>
      <c r="K314" s="18">
        <v>6.3449</v>
      </c>
      <c r="L314" s="25">
        <v>0.459</v>
      </c>
      <c r="M314" s="26">
        <v>40</v>
      </c>
      <c r="N314" s="27">
        <v>49</v>
      </c>
      <c r="O314" s="26">
        <v>0</v>
      </c>
      <c r="P314" s="16">
        <v>0</v>
      </c>
      <c r="Q314" s="16">
        <v>4.09443006328289</v>
      </c>
      <c r="R314" s="16">
        <v>0.203509</v>
      </c>
      <c r="S314" s="16">
        <v>4.09443006328289</v>
      </c>
      <c r="T314" s="27">
        <v>0.203509</v>
      </c>
    </row>
    <row r="315" spans="1:20" ht="12.75">
      <c r="A315" s="20" t="s">
        <v>320</v>
      </c>
      <c r="B315" s="19">
        <v>3987.52</v>
      </c>
      <c r="C315" s="21">
        <v>0</v>
      </c>
      <c r="D315" s="23">
        <v>76</v>
      </c>
      <c r="E315" s="17">
        <v>73</v>
      </c>
      <c r="F315" s="17">
        <v>3</v>
      </c>
      <c r="G315" s="24">
        <v>0</v>
      </c>
      <c r="H315" s="22">
        <v>7.795081000000001</v>
      </c>
      <c r="I315" s="18">
        <v>0</v>
      </c>
      <c r="J315" s="18">
        <v>6.426</v>
      </c>
      <c r="K315" s="18">
        <v>7.426952</v>
      </c>
      <c r="L315" s="25">
        <v>-0.0765</v>
      </c>
      <c r="M315" s="26">
        <v>127.5</v>
      </c>
      <c r="N315" s="27">
        <v>126</v>
      </c>
      <c r="O315" s="26">
        <v>0</v>
      </c>
      <c r="P315" s="16">
        <v>0</v>
      </c>
      <c r="Q315" s="16">
        <v>1.9548694426611</v>
      </c>
      <c r="R315" s="16">
        <v>0.097164</v>
      </c>
      <c r="S315" s="16">
        <v>1.9548694426611</v>
      </c>
      <c r="T315" s="27">
        <v>0.097164</v>
      </c>
    </row>
    <row r="316" spans="1:20" ht="12.75">
      <c r="A316" s="20" t="s">
        <v>321</v>
      </c>
      <c r="B316" s="19">
        <v>1109.31</v>
      </c>
      <c r="C316" s="21">
        <v>0</v>
      </c>
      <c r="D316" s="23">
        <v>23</v>
      </c>
      <c r="E316" s="17">
        <v>22</v>
      </c>
      <c r="F316" s="17">
        <v>1</v>
      </c>
      <c r="G316" s="24">
        <v>0</v>
      </c>
      <c r="H316" s="22">
        <v>2.99132</v>
      </c>
      <c r="I316" s="18">
        <v>0</v>
      </c>
      <c r="J316" s="18">
        <v>1.581</v>
      </c>
      <c r="K316" s="18">
        <v>3.2047019999999997</v>
      </c>
      <c r="L316" s="25">
        <v>0.35700000000000004</v>
      </c>
      <c r="M316" s="26">
        <v>24</v>
      </c>
      <c r="N316" s="27">
        <v>31</v>
      </c>
      <c r="O316" s="26">
        <v>0</v>
      </c>
      <c r="P316" s="16">
        <v>0</v>
      </c>
      <c r="Q316" s="16">
        <v>2.6965591223373004</v>
      </c>
      <c r="R316" s="16">
        <v>0.134029</v>
      </c>
      <c r="S316" s="16">
        <v>2.6965591223373004</v>
      </c>
      <c r="T316" s="27">
        <v>0.134029</v>
      </c>
    </row>
    <row r="317" spans="1:20" ht="12.75">
      <c r="A317" s="20" t="s">
        <v>322</v>
      </c>
      <c r="B317" s="19">
        <v>2336.04</v>
      </c>
      <c r="C317" s="21">
        <v>0</v>
      </c>
      <c r="D317" s="23">
        <v>45</v>
      </c>
      <c r="E317" s="17">
        <v>45</v>
      </c>
      <c r="F317" s="17">
        <v>0</v>
      </c>
      <c r="G317" s="24">
        <v>0</v>
      </c>
      <c r="H317" s="22">
        <v>16.080682</v>
      </c>
      <c r="I317" s="18">
        <v>0</v>
      </c>
      <c r="J317" s="18">
        <v>4.947</v>
      </c>
      <c r="K317" s="18">
        <v>7.881316000000001</v>
      </c>
      <c r="L317" s="25">
        <v>0.816</v>
      </c>
      <c r="M317" s="26">
        <v>81</v>
      </c>
      <c r="N317" s="27">
        <v>97</v>
      </c>
      <c r="O317" s="26">
        <v>0</v>
      </c>
      <c r="P317" s="16">
        <v>0</v>
      </c>
      <c r="Q317" s="16">
        <v>6.88373572370336</v>
      </c>
      <c r="R317" s="16">
        <v>0.342149</v>
      </c>
      <c r="S317" s="16">
        <v>6.88373572370336</v>
      </c>
      <c r="T317" s="27">
        <v>0.342149</v>
      </c>
    </row>
    <row r="318" spans="1:20" ht="12.75">
      <c r="A318" s="20" t="s">
        <v>323</v>
      </c>
      <c r="B318" s="19">
        <v>2232.48</v>
      </c>
      <c r="C318" s="21">
        <v>0</v>
      </c>
      <c r="D318" s="23">
        <v>37</v>
      </c>
      <c r="E318" s="17">
        <v>37</v>
      </c>
      <c r="F318" s="17">
        <v>0</v>
      </c>
      <c r="G318" s="24">
        <v>0</v>
      </c>
      <c r="H318" s="22">
        <v>4.909901</v>
      </c>
      <c r="I318" s="18">
        <v>0</v>
      </c>
      <c r="J318" s="18">
        <v>3.213</v>
      </c>
      <c r="K318" s="18">
        <v>7.5910969999999995</v>
      </c>
      <c r="L318" s="25">
        <v>0.7140000000000001</v>
      </c>
      <c r="M318" s="26">
        <v>49</v>
      </c>
      <c r="N318" s="27">
        <v>63</v>
      </c>
      <c r="O318" s="26">
        <v>0</v>
      </c>
      <c r="P318" s="16">
        <v>0</v>
      </c>
      <c r="Q318" s="16">
        <v>2.19930346520461</v>
      </c>
      <c r="R318" s="16">
        <v>0.10931400000000001</v>
      </c>
      <c r="S318" s="16">
        <v>2.19930346520461</v>
      </c>
      <c r="T318" s="27">
        <v>0.10931400000000001</v>
      </c>
    </row>
    <row r="319" spans="1:20" ht="12.75">
      <c r="A319" s="20" t="s">
        <v>324</v>
      </c>
      <c r="B319" s="19">
        <v>2299.18</v>
      </c>
      <c r="C319" s="21">
        <v>0</v>
      </c>
      <c r="D319" s="23">
        <v>45</v>
      </c>
      <c r="E319" s="17">
        <v>45</v>
      </c>
      <c r="F319" s="17">
        <v>0</v>
      </c>
      <c r="G319" s="24">
        <v>0</v>
      </c>
      <c r="H319" s="22">
        <v>15.034783000000001</v>
      </c>
      <c r="I319" s="18">
        <v>0</v>
      </c>
      <c r="J319" s="18">
        <v>2.5500000000000003</v>
      </c>
      <c r="K319" s="18">
        <v>7.893217</v>
      </c>
      <c r="L319" s="25">
        <v>-0.459</v>
      </c>
      <c r="M319" s="26">
        <v>59</v>
      </c>
      <c r="N319" s="27">
        <v>50</v>
      </c>
      <c r="O319" s="26">
        <v>0</v>
      </c>
      <c r="P319" s="16">
        <v>0</v>
      </c>
      <c r="Q319" s="16">
        <v>6.53919353856592</v>
      </c>
      <c r="R319" s="16">
        <v>0.32502400000000004</v>
      </c>
      <c r="S319" s="16">
        <v>6.53919353856592</v>
      </c>
      <c r="T319" s="27">
        <v>0.32502400000000004</v>
      </c>
    </row>
    <row r="320" spans="1:20" ht="12.75">
      <c r="A320" s="20" t="s">
        <v>325</v>
      </c>
      <c r="B320" s="19">
        <v>2349.17</v>
      </c>
      <c r="C320" s="21">
        <v>0</v>
      </c>
      <c r="D320" s="23">
        <v>45</v>
      </c>
      <c r="E320" s="17">
        <v>43</v>
      </c>
      <c r="F320" s="17">
        <v>0</v>
      </c>
      <c r="G320" s="24">
        <v>2</v>
      </c>
      <c r="H320" s="22">
        <v>15.791924</v>
      </c>
      <c r="I320" s="18">
        <v>0</v>
      </c>
      <c r="J320" s="18">
        <v>3.7230000000000003</v>
      </c>
      <c r="K320" s="18">
        <v>9.507075</v>
      </c>
      <c r="L320" s="25">
        <v>0.204</v>
      </c>
      <c r="M320" s="26">
        <v>69</v>
      </c>
      <c r="N320" s="27">
        <v>73</v>
      </c>
      <c r="O320" s="26">
        <v>0</v>
      </c>
      <c r="P320" s="16">
        <v>0</v>
      </c>
      <c r="Q320" s="16">
        <v>6.72234193353397</v>
      </c>
      <c r="R320" s="16">
        <v>0.334127</v>
      </c>
      <c r="S320" s="16">
        <v>6.72234193353397</v>
      </c>
      <c r="T320" s="27">
        <v>0.334127</v>
      </c>
    </row>
    <row r="321" spans="1:20" ht="12.75">
      <c r="A321" s="20" t="s">
        <v>326</v>
      </c>
      <c r="B321" s="19">
        <v>2369.25</v>
      </c>
      <c r="C321" s="21">
        <v>0</v>
      </c>
      <c r="D321" s="23">
        <v>45</v>
      </c>
      <c r="E321" s="17">
        <v>45</v>
      </c>
      <c r="F321" s="17">
        <v>0</v>
      </c>
      <c r="G321" s="24">
        <v>0</v>
      </c>
      <c r="H321" s="22">
        <v>21.262026000000002</v>
      </c>
      <c r="I321" s="18">
        <v>0</v>
      </c>
      <c r="J321" s="18">
        <v>3.774</v>
      </c>
      <c r="K321" s="18">
        <v>8.296975</v>
      </c>
      <c r="L321" s="25">
        <v>0.612</v>
      </c>
      <c r="M321" s="26">
        <v>62</v>
      </c>
      <c r="N321" s="27">
        <v>74</v>
      </c>
      <c r="O321" s="26">
        <v>0</v>
      </c>
      <c r="P321" s="16">
        <v>0</v>
      </c>
      <c r="Q321" s="16">
        <v>8.974158911047791</v>
      </c>
      <c r="R321" s="16">
        <v>0.44605100000000003</v>
      </c>
      <c r="S321" s="16">
        <v>8.974158911047791</v>
      </c>
      <c r="T321" s="27">
        <v>0.44605100000000003</v>
      </c>
    </row>
    <row r="322" spans="1:20" ht="12.75">
      <c r="A322" s="20" t="s">
        <v>327</v>
      </c>
      <c r="B322" s="19">
        <v>2338.91</v>
      </c>
      <c r="C322" s="21">
        <v>0</v>
      </c>
      <c r="D322" s="23">
        <v>45</v>
      </c>
      <c r="E322" s="17">
        <v>45</v>
      </c>
      <c r="F322" s="17">
        <v>0</v>
      </c>
      <c r="G322" s="24">
        <v>0</v>
      </c>
      <c r="H322" s="22">
        <v>14.540818</v>
      </c>
      <c r="I322" s="18">
        <v>0</v>
      </c>
      <c r="J322" s="18">
        <v>5.0489999999999995</v>
      </c>
      <c r="K322" s="18">
        <v>7.299183</v>
      </c>
      <c r="L322" s="25">
        <v>1.7850000000000001</v>
      </c>
      <c r="M322" s="26">
        <v>64</v>
      </c>
      <c r="N322" s="27">
        <v>99</v>
      </c>
      <c r="O322" s="26">
        <v>0</v>
      </c>
      <c r="P322" s="16">
        <v>0</v>
      </c>
      <c r="Q322" s="16">
        <v>6.21692070237845</v>
      </c>
      <c r="R322" s="16">
        <v>0.30900500000000003</v>
      </c>
      <c r="S322" s="16">
        <v>6.21692070237845</v>
      </c>
      <c r="T322" s="27">
        <v>0.30900500000000003</v>
      </c>
    </row>
    <row r="323" spans="1:20" ht="12.75">
      <c r="A323" s="20" t="s">
        <v>328</v>
      </c>
      <c r="B323" s="19">
        <v>2889.38</v>
      </c>
      <c r="C323" s="21">
        <v>0</v>
      </c>
      <c r="D323" s="23">
        <v>45</v>
      </c>
      <c r="E323" s="17">
        <v>45</v>
      </c>
      <c r="F323" s="17">
        <v>0</v>
      </c>
      <c r="G323" s="24">
        <v>0</v>
      </c>
      <c r="H323" s="22">
        <v>32.100543</v>
      </c>
      <c r="I323" s="18">
        <v>0</v>
      </c>
      <c r="J323" s="18">
        <v>4.2330000000000005</v>
      </c>
      <c r="K323" s="18">
        <v>9.046458</v>
      </c>
      <c r="L323" s="25">
        <v>1.071</v>
      </c>
      <c r="M323" s="26">
        <v>62</v>
      </c>
      <c r="N323" s="27">
        <v>83</v>
      </c>
      <c r="O323" s="26">
        <v>0</v>
      </c>
      <c r="P323" s="16">
        <v>0</v>
      </c>
      <c r="Q323" s="16">
        <v>11.10983775065931</v>
      </c>
      <c r="R323" s="16">
        <v>0.552203</v>
      </c>
      <c r="S323" s="16">
        <v>11.10983775065931</v>
      </c>
      <c r="T323" s="27">
        <v>0.552203</v>
      </c>
    </row>
    <row r="324" spans="1:20" ht="12.75">
      <c r="A324" s="20" t="s">
        <v>329</v>
      </c>
      <c r="B324" s="19">
        <v>2904.65</v>
      </c>
      <c r="C324" s="21">
        <v>0</v>
      </c>
      <c r="D324" s="23">
        <v>46</v>
      </c>
      <c r="E324" s="17">
        <v>45</v>
      </c>
      <c r="F324" s="17">
        <v>0</v>
      </c>
      <c r="G324" s="24">
        <v>0</v>
      </c>
      <c r="H324" s="22">
        <v>32.40722</v>
      </c>
      <c r="I324" s="18">
        <v>0</v>
      </c>
      <c r="J324" s="18">
        <v>4.59</v>
      </c>
      <c r="K324" s="18">
        <v>10.329775</v>
      </c>
      <c r="L324" s="25">
        <v>1.173</v>
      </c>
      <c r="M324" s="26">
        <v>67</v>
      </c>
      <c r="N324" s="27">
        <v>90</v>
      </c>
      <c r="O324" s="26">
        <v>0</v>
      </c>
      <c r="P324" s="16">
        <v>0</v>
      </c>
      <c r="Q324" s="16">
        <v>11.15701375380854</v>
      </c>
      <c r="R324" s="16">
        <v>0.554548</v>
      </c>
      <c r="S324" s="16">
        <v>11.15701375380854</v>
      </c>
      <c r="T324" s="27">
        <v>0.554548</v>
      </c>
    </row>
    <row r="325" spans="1:20" ht="12.75">
      <c r="A325" s="20" t="s">
        <v>330</v>
      </c>
      <c r="B325" s="19">
        <v>1797.3600000000001</v>
      </c>
      <c r="C325" s="21">
        <v>0</v>
      </c>
      <c r="D325" s="23">
        <v>1</v>
      </c>
      <c r="E325" s="17">
        <v>8</v>
      </c>
      <c r="F325" s="17">
        <v>8</v>
      </c>
      <c r="G325" s="24">
        <v>0</v>
      </c>
      <c r="H325" s="22">
        <v>7.2287</v>
      </c>
      <c r="I325" s="18">
        <v>0</v>
      </c>
      <c r="J325" s="18">
        <v>1.632</v>
      </c>
      <c r="K325" s="18">
        <v>2.2193</v>
      </c>
      <c r="L325" s="25">
        <v>0.051</v>
      </c>
      <c r="M325" s="26">
        <v>31</v>
      </c>
      <c r="N325" s="27">
        <v>32</v>
      </c>
      <c r="O325" s="26">
        <v>0</v>
      </c>
      <c r="P325" s="16">
        <v>0</v>
      </c>
      <c r="Q325" s="16">
        <v>4.02184314772777</v>
      </c>
      <c r="R325" s="16">
        <v>0.19990100000000002</v>
      </c>
      <c r="S325" s="16">
        <v>4.02184314772777</v>
      </c>
      <c r="T325" s="27">
        <v>0.19990100000000002</v>
      </c>
    </row>
    <row r="326" spans="1:20" ht="12.75">
      <c r="A326" s="20" t="s">
        <v>331</v>
      </c>
      <c r="B326" s="19">
        <v>907.46</v>
      </c>
      <c r="C326" s="21">
        <v>0</v>
      </c>
      <c r="D326" s="23">
        <v>1</v>
      </c>
      <c r="E326" s="17">
        <v>0</v>
      </c>
      <c r="F326" s="17">
        <v>0</v>
      </c>
      <c r="G326" s="24">
        <v>0</v>
      </c>
      <c r="H326" s="22">
        <v>4.981000000000001</v>
      </c>
      <c r="I326" s="18">
        <v>0</v>
      </c>
      <c r="J326" s="18">
        <v>0</v>
      </c>
      <c r="K326" s="18">
        <v>0</v>
      </c>
      <c r="L326" s="25">
        <v>0</v>
      </c>
      <c r="M326" s="26">
        <v>0</v>
      </c>
      <c r="N326" s="57">
        <v>0</v>
      </c>
      <c r="O326" s="26">
        <v>0</v>
      </c>
      <c r="P326" s="16">
        <v>0</v>
      </c>
      <c r="Q326" s="16">
        <v>5.4889471712251705</v>
      </c>
      <c r="R326" s="16">
        <v>0.272822</v>
      </c>
      <c r="S326" s="16">
        <v>5.4889471712251705</v>
      </c>
      <c r="T326" s="27">
        <v>0.272822</v>
      </c>
    </row>
    <row r="327" spans="1:20" ht="12.75">
      <c r="A327" s="20" t="s">
        <v>332</v>
      </c>
      <c r="B327" s="19">
        <v>645.91</v>
      </c>
      <c r="C327" s="21">
        <v>0</v>
      </c>
      <c r="D327" s="23">
        <v>1</v>
      </c>
      <c r="E327" s="17">
        <v>10</v>
      </c>
      <c r="F327" s="17">
        <v>0</v>
      </c>
      <c r="G327" s="24">
        <v>0</v>
      </c>
      <c r="H327" s="22">
        <v>2.026087</v>
      </c>
      <c r="I327" s="18">
        <v>0</v>
      </c>
      <c r="J327" s="18">
        <v>1.377</v>
      </c>
      <c r="K327" s="18">
        <v>1.136913</v>
      </c>
      <c r="L327" s="25">
        <v>0.306</v>
      </c>
      <c r="M327" s="26">
        <v>21</v>
      </c>
      <c r="N327" s="27">
        <v>27</v>
      </c>
      <c r="O327" s="26">
        <v>0</v>
      </c>
      <c r="P327" s="16">
        <v>0</v>
      </c>
      <c r="Q327" s="16">
        <v>3.13679459986685</v>
      </c>
      <c r="R327" s="16">
        <v>0.15591100000000002</v>
      </c>
      <c r="S327" s="16">
        <v>3.13679459986685</v>
      </c>
      <c r="T327" s="27">
        <v>0.15591100000000002</v>
      </c>
    </row>
    <row r="328" spans="1:20" ht="12.75">
      <c r="A328" s="20" t="s">
        <v>333</v>
      </c>
      <c r="B328" s="19">
        <v>1514.56</v>
      </c>
      <c r="C328" s="21">
        <v>0</v>
      </c>
      <c r="D328" s="23">
        <v>20</v>
      </c>
      <c r="E328" s="17">
        <v>20</v>
      </c>
      <c r="F328" s="17">
        <v>0</v>
      </c>
      <c r="G328" s="24">
        <v>0</v>
      </c>
      <c r="H328" s="22">
        <v>12.302252000000001</v>
      </c>
      <c r="I328" s="18">
        <v>0</v>
      </c>
      <c r="J328" s="18">
        <v>3.111</v>
      </c>
      <c r="K328" s="18">
        <v>2.7167489999999996</v>
      </c>
      <c r="L328" s="25">
        <v>-0.51</v>
      </c>
      <c r="M328" s="26">
        <v>71</v>
      </c>
      <c r="N328" s="27">
        <v>61</v>
      </c>
      <c r="O328" s="26">
        <v>0</v>
      </c>
      <c r="P328" s="16">
        <v>0</v>
      </c>
      <c r="Q328" s="16">
        <v>8.12265740545108</v>
      </c>
      <c r="R328" s="16">
        <v>0.403728</v>
      </c>
      <c r="S328" s="16">
        <v>8.12265740545108</v>
      </c>
      <c r="T328" s="27">
        <v>0.403728</v>
      </c>
    </row>
    <row r="329" spans="1:20" ht="12.75">
      <c r="A329" s="20" t="s">
        <v>334</v>
      </c>
      <c r="B329" s="19">
        <v>1364.56</v>
      </c>
      <c r="C329" s="21">
        <v>0</v>
      </c>
      <c r="D329" s="23">
        <v>27</v>
      </c>
      <c r="E329" s="17">
        <v>0</v>
      </c>
      <c r="F329" s="17">
        <v>0</v>
      </c>
      <c r="G329" s="24">
        <v>27</v>
      </c>
      <c r="H329" s="22">
        <v>14.40038</v>
      </c>
      <c r="I329" s="18">
        <v>0</v>
      </c>
      <c r="J329" s="18">
        <v>0.408</v>
      </c>
      <c r="K329" s="18">
        <v>0.19161899999999998</v>
      </c>
      <c r="L329" s="25">
        <v>0</v>
      </c>
      <c r="M329" s="26">
        <v>8</v>
      </c>
      <c r="N329" s="27">
        <v>8</v>
      </c>
      <c r="O329" s="26">
        <v>0</v>
      </c>
      <c r="P329" s="16">
        <v>0</v>
      </c>
      <c r="Q329" s="16">
        <v>10.553130679486419</v>
      </c>
      <c r="R329" s="16">
        <v>0.524532</v>
      </c>
      <c r="S329" s="16">
        <v>10.553130679486419</v>
      </c>
      <c r="T329" s="27">
        <v>0.524532</v>
      </c>
    </row>
    <row r="330" spans="1:20" ht="12.75">
      <c r="A330" s="20" t="s">
        <v>335</v>
      </c>
      <c r="B330" s="19">
        <v>396.8</v>
      </c>
      <c r="C330" s="21">
        <v>0</v>
      </c>
      <c r="D330" s="23">
        <v>8</v>
      </c>
      <c r="E330" s="17">
        <v>0</v>
      </c>
      <c r="F330" s="17">
        <v>0</v>
      </c>
      <c r="G330" s="24">
        <v>8</v>
      </c>
      <c r="H330" s="22">
        <v>4.7112240000000005</v>
      </c>
      <c r="I330" s="18">
        <v>0</v>
      </c>
      <c r="J330" s="18">
        <v>0.102</v>
      </c>
      <c r="K330" s="18">
        <v>0.056776</v>
      </c>
      <c r="L330" s="25">
        <v>0.102</v>
      </c>
      <c r="M330" s="26">
        <v>0</v>
      </c>
      <c r="N330" s="27">
        <v>2</v>
      </c>
      <c r="O330" s="26">
        <v>0</v>
      </c>
      <c r="P330" s="16">
        <v>0</v>
      </c>
      <c r="Q330" s="16">
        <v>11.8730443548387</v>
      </c>
      <c r="R330" s="16">
        <v>0.590137</v>
      </c>
      <c r="S330" s="16">
        <v>11.8730443548387</v>
      </c>
      <c r="T330" s="27">
        <v>0.590137</v>
      </c>
    </row>
    <row r="331" spans="1:20" ht="12.75">
      <c r="A331" s="20" t="s">
        <v>336</v>
      </c>
      <c r="B331" s="19">
        <v>584.33</v>
      </c>
      <c r="C331" s="21">
        <v>0</v>
      </c>
      <c r="D331" s="23">
        <v>10</v>
      </c>
      <c r="E331" s="17">
        <v>7</v>
      </c>
      <c r="F331" s="17">
        <v>0</v>
      </c>
      <c r="G331" s="24">
        <v>1</v>
      </c>
      <c r="H331" s="22">
        <v>3.8318000000000003</v>
      </c>
      <c r="I331" s="18">
        <v>0</v>
      </c>
      <c r="J331" s="18">
        <v>0.306</v>
      </c>
      <c r="K331" s="18">
        <v>2.662199</v>
      </c>
      <c r="L331" s="25">
        <v>0.255</v>
      </c>
      <c r="M331" s="26">
        <v>1</v>
      </c>
      <c r="N331" s="27">
        <v>6</v>
      </c>
      <c r="O331" s="26">
        <v>0</v>
      </c>
      <c r="P331" s="16">
        <v>0</v>
      </c>
      <c r="Q331" s="16">
        <v>6.55759587904095</v>
      </c>
      <c r="R331" s="16">
        <v>0.325938</v>
      </c>
      <c r="S331" s="16">
        <v>6.55759587904095</v>
      </c>
      <c r="T331" s="27">
        <v>0.325938</v>
      </c>
    </row>
    <row r="332" spans="1:20" ht="12.75">
      <c r="A332" s="20" t="s">
        <v>337</v>
      </c>
      <c r="B332" s="19">
        <v>952.58</v>
      </c>
      <c r="C332" s="21">
        <v>0</v>
      </c>
      <c r="D332" s="23">
        <v>20</v>
      </c>
      <c r="E332" s="17">
        <v>20</v>
      </c>
      <c r="F332" s="17">
        <v>0</v>
      </c>
      <c r="G332" s="24">
        <v>0</v>
      </c>
      <c r="H332" s="22">
        <v>2.6857</v>
      </c>
      <c r="I332" s="18">
        <v>0</v>
      </c>
      <c r="J332" s="18">
        <v>1.224</v>
      </c>
      <c r="K332" s="18">
        <v>3.3789909999999996</v>
      </c>
      <c r="L332" s="25">
        <v>-0.17493</v>
      </c>
      <c r="M332" s="26">
        <v>27.43</v>
      </c>
      <c r="N332" s="27">
        <v>24</v>
      </c>
      <c r="O332" s="26">
        <v>0</v>
      </c>
      <c r="P332" s="16">
        <v>0</v>
      </c>
      <c r="Q332" s="16">
        <v>2.81939574628902</v>
      </c>
      <c r="R332" s="16">
        <v>0.140135</v>
      </c>
      <c r="S332" s="16">
        <v>2.81939574628902</v>
      </c>
      <c r="T332" s="27">
        <v>0.140135</v>
      </c>
    </row>
    <row r="333" spans="1:20" ht="12.75">
      <c r="A333" s="20" t="s">
        <v>338</v>
      </c>
      <c r="B333" s="19">
        <v>960.5600000000001</v>
      </c>
      <c r="C333" s="21">
        <v>0</v>
      </c>
      <c r="D333" s="23">
        <v>21</v>
      </c>
      <c r="E333" s="17">
        <v>19</v>
      </c>
      <c r="F333" s="17">
        <v>2</v>
      </c>
      <c r="G333" s="24">
        <v>0</v>
      </c>
      <c r="H333" s="22">
        <v>1.9325</v>
      </c>
      <c r="I333" s="18">
        <v>0</v>
      </c>
      <c r="J333" s="18">
        <v>0.918</v>
      </c>
      <c r="K333" s="18">
        <v>5.140475</v>
      </c>
      <c r="L333" s="25">
        <v>0.051</v>
      </c>
      <c r="M333" s="26">
        <v>17</v>
      </c>
      <c r="N333" s="27">
        <v>18</v>
      </c>
      <c r="O333" s="26">
        <v>0</v>
      </c>
      <c r="P333" s="16">
        <v>0</v>
      </c>
      <c r="Q333" s="16">
        <v>2.01184725576746</v>
      </c>
      <c r="R333" s="16">
        <v>0.09999599999999999</v>
      </c>
      <c r="S333" s="16">
        <v>2.01184725576746</v>
      </c>
      <c r="T333" s="27">
        <v>0.09999599999999999</v>
      </c>
    </row>
    <row r="334" spans="1:20" ht="12.75">
      <c r="A334" s="20" t="s">
        <v>339</v>
      </c>
      <c r="B334" s="19">
        <v>950.57</v>
      </c>
      <c r="C334" s="21">
        <v>0</v>
      </c>
      <c r="D334" s="23">
        <v>20</v>
      </c>
      <c r="E334" s="17">
        <v>19</v>
      </c>
      <c r="F334" s="17">
        <v>1</v>
      </c>
      <c r="G334" s="24">
        <v>0</v>
      </c>
      <c r="H334" s="22">
        <v>3.1354</v>
      </c>
      <c r="I334" s="18">
        <v>0</v>
      </c>
      <c r="J334" s="18">
        <v>1.2750000000000001</v>
      </c>
      <c r="K334" s="18">
        <v>4.062769</v>
      </c>
      <c r="L334" s="25">
        <v>0.058599</v>
      </c>
      <c r="M334" s="26">
        <v>23.851</v>
      </c>
      <c r="N334" s="27">
        <v>25</v>
      </c>
      <c r="O334" s="26">
        <v>0</v>
      </c>
      <c r="P334" s="16">
        <v>0</v>
      </c>
      <c r="Q334" s="16">
        <v>3.2984419874391104</v>
      </c>
      <c r="R334" s="16">
        <v>0.163945</v>
      </c>
      <c r="S334" s="16">
        <v>3.2984419874391104</v>
      </c>
      <c r="T334" s="27">
        <v>0.163945</v>
      </c>
    </row>
    <row r="335" spans="1:20" ht="12.75">
      <c r="A335" s="20" t="s">
        <v>340</v>
      </c>
      <c r="B335" s="19">
        <v>1512.1000000000001</v>
      </c>
      <c r="C335" s="21">
        <v>0</v>
      </c>
      <c r="D335" s="23">
        <v>30</v>
      </c>
      <c r="E335" s="17">
        <v>30</v>
      </c>
      <c r="F335" s="17">
        <v>0</v>
      </c>
      <c r="G335" s="24">
        <v>0</v>
      </c>
      <c r="H335" s="22">
        <v>12.411749</v>
      </c>
      <c r="I335" s="18">
        <v>0</v>
      </c>
      <c r="J335" s="18">
        <v>2.091</v>
      </c>
      <c r="K335" s="18">
        <v>6.43425</v>
      </c>
      <c r="L335" s="25">
        <v>-0.255</v>
      </c>
      <c r="M335" s="26">
        <v>46</v>
      </c>
      <c r="N335" s="27">
        <v>41</v>
      </c>
      <c r="O335" s="26">
        <v>0</v>
      </c>
      <c r="P335" s="16">
        <v>0</v>
      </c>
      <c r="Q335" s="16">
        <v>8.208285827656901</v>
      </c>
      <c r="R335" s="16">
        <v>0.407984</v>
      </c>
      <c r="S335" s="16">
        <v>8.208285827656901</v>
      </c>
      <c r="T335" s="27">
        <v>0.407984</v>
      </c>
    </row>
    <row r="336" spans="1:20" ht="12.75">
      <c r="A336" s="20" t="s">
        <v>341</v>
      </c>
      <c r="B336" s="19">
        <v>600.89</v>
      </c>
      <c r="C336" s="21">
        <v>0</v>
      </c>
      <c r="D336" s="23">
        <v>12</v>
      </c>
      <c r="E336" s="17">
        <v>0</v>
      </c>
      <c r="F336" s="17">
        <v>0</v>
      </c>
      <c r="G336" s="24">
        <v>0</v>
      </c>
      <c r="H336" s="22">
        <v>3.4001</v>
      </c>
      <c r="I336" s="18">
        <v>0</v>
      </c>
      <c r="J336" s="18">
        <v>0</v>
      </c>
      <c r="K336" s="18">
        <v>0</v>
      </c>
      <c r="L336" s="25">
        <v>0</v>
      </c>
      <c r="M336" s="26">
        <v>0</v>
      </c>
      <c r="N336" s="57">
        <v>0</v>
      </c>
      <c r="O336" s="26">
        <v>0</v>
      </c>
      <c r="P336" s="16">
        <v>0</v>
      </c>
      <c r="Q336" s="16">
        <v>5.6584399806953005</v>
      </c>
      <c r="R336" s="16">
        <v>0.281247</v>
      </c>
      <c r="S336" s="16">
        <v>5.6584399806953005</v>
      </c>
      <c r="T336" s="27">
        <v>0.281247</v>
      </c>
    </row>
    <row r="337" spans="1:20" ht="13.5" thickBot="1">
      <c r="A337" s="42" t="s">
        <v>342</v>
      </c>
      <c r="B337" s="43">
        <v>2611.4500000000003</v>
      </c>
      <c r="C337" s="44">
        <v>0</v>
      </c>
      <c r="D337" s="45">
        <v>1</v>
      </c>
      <c r="E337" s="46">
        <v>0</v>
      </c>
      <c r="F337" s="46">
        <v>43</v>
      </c>
      <c r="G337" s="47">
        <v>0</v>
      </c>
      <c r="H337" s="48">
        <v>17.8402</v>
      </c>
      <c r="I337" s="49">
        <v>0</v>
      </c>
      <c r="J337" s="49">
        <v>0</v>
      </c>
      <c r="K337" s="49">
        <v>1.9978</v>
      </c>
      <c r="L337" s="50">
        <v>0</v>
      </c>
      <c r="M337" s="51">
        <v>0</v>
      </c>
      <c r="N337" s="52">
        <v>0</v>
      </c>
      <c r="O337" s="51">
        <v>0</v>
      </c>
      <c r="P337" s="53">
        <v>0</v>
      </c>
      <c r="Q337" s="53">
        <v>6.83153037584483</v>
      </c>
      <c r="R337" s="53">
        <v>0.33955399999999997</v>
      </c>
      <c r="S337" s="53">
        <v>6.83153037584483</v>
      </c>
      <c r="T337" s="52">
        <v>0.33955399999999997</v>
      </c>
    </row>
    <row r="338" spans="1:20" ht="12.75" customHeight="1" thickBot="1">
      <c r="A338" s="54" t="s">
        <v>343</v>
      </c>
      <c r="B338" s="58">
        <f aca="true" t="shared" si="0" ref="B338:N338">SUM(B5:B337)</f>
        <v>729065.5400000004</v>
      </c>
      <c r="C338" s="59">
        <f t="shared" si="0"/>
        <v>5042.93</v>
      </c>
      <c r="D338" s="60">
        <f t="shared" si="0"/>
        <v>14514</v>
      </c>
      <c r="E338" s="61">
        <f t="shared" si="0"/>
        <v>13292</v>
      </c>
      <c r="F338" s="61">
        <f t="shared" si="0"/>
        <v>194</v>
      </c>
      <c r="G338" s="62">
        <f t="shared" si="0"/>
        <v>845</v>
      </c>
      <c r="H338" s="63">
        <f t="shared" si="0"/>
        <v>4695.105306999998</v>
      </c>
      <c r="I338" s="64">
        <f t="shared" si="0"/>
        <v>42.835034</v>
      </c>
      <c r="J338" s="64">
        <f t="shared" si="0"/>
        <v>1174.215993</v>
      </c>
      <c r="K338" s="64">
        <f t="shared" si="0"/>
        <v>2317.0911050000013</v>
      </c>
      <c r="L338" s="65">
        <f t="shared" si="0"/>
        <v>36.95679299999999</v>
      </c>
      <c r="M338" s="66">
        <f t="shared" si="0"/>
        <v>22299.19999999999</v>
      </c>
      <c r="N338" s="67">
        <f t="shared" si="0"/>
        <v>23023.843</v>
      </c>
      <c r="O338" s="66">
        <v>1</v>
      </c>
      <c r="P338" s="55">
        <v>0.05</v>
      </c>
      <c r="Q338" s="55">
        <v>6.48</v>
      </c>
      <c r="R338" s="55">
        <v>0.32</v>
      </c>
      <c r="S338" s="55">
        <v>6.54</v>
      </c>
      <c r="T338" s="56">
        <v>0.33</v>
      </c>
    </row>
  </sheetData>
  <sheetProtection/>
  <mergeCells count="10">
    <mergeCell ref="D2:G3"/>
    <mergeCell ref="H2:L3"/>
    <mergeCell ref="A1:T1"/>
    <mergeCell ref="A2:A4"/>
    <mergeCell ref="B2:C3"/>
    <mergeCell ref="M2:N3"/>
    <mergeCell ref="O2:T2"/>
    <mergeCell ref="O3:P3"/>
    <mergeCell ref="Q3:R3"/>
    <mergeCell ref="S3:T3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Vida</cp:lastModifiedBy>
  <dcterms:created xsi:type="dcterms:W3CDTF">2017-11-09T08:50:11Z</dcterms:created>
  <dcterms:modified xsi:type="dcterms:W3CDTF">2017-12-11T06:52:55Z</dcterms:modified>
  <cp:category/>
  <cp:version/>
  <cp:contentType/>
  <cp:contentStatus/>
</cp:coreProperties>
</file>