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Tavo pastogė" sheetId="1" r:id="rId1"/>
    <sheet name="Elotus" sheetId="2" r:id="rId2"/>
    <sheet name="Viekšniai" sheetId="3" r:id="rId3"/>
    <sheet name="Reivyčiai" sheetId="4" r:id="rId4"/>
    <sheet name="Mažeikiai" sheetId="5" r:id="rId5"/>
    <sheet name="Bendra" sheetId="6" r:id="rId6"/>
  </sheets>
  <definedNames/>
  <calcPr fullCalcOnLoad="1"/>
</workbook>
</file>

<file path=xl/sharedStrings.xml><?xml version="1.0" encoding="utf-8"?>
<sst xmlns="http://schemas.openxmlformats.org/spreadsheetml/2006/main" count="1127" uniqueCount="360">
  <si>
    <t>Pastato adresas</t>
  </si>
  <si>
    <t>Butų sk.</t>
  </si>
  <si>
    <t>Šildym.</t>
  </si>
  <si>
    <t>BNP patalpoms</t>
  </si>
  <si>
    <t>Karšt. vand</t>
  </si>
  <si>
    <t>Kvs</t>
  </si>
  <si>
    <t>Objektams</t>
  </si>
  <si>
    <t>Pagal įvadą</t>
  </si>
  <si>
    <t>kWh/m²</t>
  </si>
  <si>
    <t>J.Basanavičiaus 2 Viekšniai</t>
  </si>
  <si>
    <t>Mažeikių 6 Viekšniai</t>
  </si>
  <si>
    <t>Tilto 13a Viekšniai</t>
  </si>
  <si>
    <t>Tilto 15 Viekšniai</t>
  </si>
  <si>
    <t>Tirkšlių 7 Viekšniai</t>
  </si>
  <si>
    <t>Tilto 25 Viekšniai</t>
  </si>
  <si>
    <t>Tilto 23a Viekšniai</t>
  </si>
  <si>
    <t>Bažnyčios 11 Viekšniai</t>
  </si>
  <si>
    <t>Bažnyčios 13 Viekšniai</t>
  </si>
  <si>
    <t>Bažnyčios g. 15 Viekšniai</t>
  </si>
  <si>
    <t>TYLIOJI 10</t>
  </si>
  <si>
    <t>TYLIOJI 22</t>
  </si>
  <si>
    <t>TYLIOJI 24</t>
  </si>
  <si>
    <t>TYLIOJI 32</t>
  </si>
  <si>
    <t>TYLIOJI 34</t>
  </si>
  <si>
    <t>TYLIOJI 36</t>
  </si>
  <si>
    <t>TYLIOJI 38</t>
  </si>
  <si>
    <t>TYLIOJI 4</t>
  </si>
  <si>
    <t>TYLIOJI 40</t>
  </si>
  <si>
    <t>TYLIOJI 6</t>
  </si>
  <si>
    <t>TYLIOJI 8</t>
  </si>
  <si>
    <t>Bažnyčios 17 Viekšniai</t>
  </si>
  <si>
    <t>PAVENČIŲ 6 K1</t>
  </si>
  <si>
    <t>PAVENČIŲ 6 K3</t>
  </si>
  <si>
    <t>PAVENČIŲ 6 K5</t>
  </si>
  <si>
    <t>PAVENČIŲ 6 K4</t>
  </si>
  <si>
    <t>S.Daukanto 4 Viekšniai</t>
  </si>
  <si>
    <t>Laisvės g. 17</t>
  </si>
  <si>
    <t>M.Daukšos g.36-ojo NSB</t>
  </si>
  <si>
    <t>V.KUDIRKOS 6</t>
  </si>
  <si>
    <t>LAISVĖS 36</t>
  </si>
  <si>
    <t>S.DAUKANTO 5</t>
  </si>
  <si>
    <t>DRAUGYSTĖS 7</t>
  </si>
  <si>
    <t>DRAUGYSTĖS 22</t>
  </si>
  <si>
    <t>GEDIMINO 9</t>
  </si>
  <si>
    <t>GEDIMINO 11</t>
  </si>
  <si>
    <t>NAFTININKŲ 32</t>
  </si>
  <si>
    <t>NAFTININKŲ 74</t>
  </si>
  <si>
    <t>PAVASARIO 45</t>
  </si>
  <si>
    <t>PAVASARIO 47</t>
  </si>
  <si>
    <t>PAVENČIŲ 33</t>
  </si>
  <si>
    <t>SODŲ 4</t>
  </si>
  <si>
    <t>SODŲ 6</t>
  </si>
  <si>
    <t>SODŲ 7</t>
  </si>
  <si>
    <t>SODŲ 8</t>
  </si>
  <si>
    <t>SODŲ 11</t>
  </si>
  <si>
    <t>SODŲ 13</t>
  </si>
  <si>
    <t>TAIKOS 3</t>
  </si>
  <si>
    <t>TAIKOS 5</t>
  </si>
  <si>
    <t>TAIKOS 7</t>
  </si>
  <si>
    <t>TAIKOS 10</t>
  </si>
  <si>
    <t>TAIKOS 11</t>
  </si>
  <si>
    <t>TAIKOS 12</t>
  </si>
  <si>
    <t>TAIKOS 14</t>
  </si>
  <si>
    <t>TAIKOS 16</t>
  </si>
  <si>
    <t>TAIKOS 18</t>
  </si>
  <si>
    <t>J.TUMO-VAIŽGANTO 6</t>
  </si>
  <si>
    <t>VENTOS 4</t>
  </si>
  <si>
    <t>VENTOS 6</t>
  </si>
  <si>
    <t>VENTOS 9</t>
  </si>
  <si>
    <t>VENTOS 22</t>
  </si>
  <si>
    <t>VENTOS 24</t>
  </si>
  <si>
    <t>VENTOS 29</t>
  </si>
  <si>
    <t>VENTOS 51</t>
  </si>
  <si>
    <t>VENTOS 53</t>
  </si>
  <si>
    <t>VENTOS 55</t>
  </si>
  <si>
    <t>VENTOS 57</t>
  </si>
  <si>
    <t>ŽEMAITIJOS 6</t>
  </si>
  <si>
    <t>ŽEMAITIJOS 15</t>
  </si>
  <si>
    <t>ŽEMAITIJOS 16</t>
  </si>
  <si>
    <t>ŽEMAITIJOS 17</t>
  </si>
  <si>
    <t>ŽEMAITIJOS 18</t>
  </si>
  <si>
    <t>ŽEMAITIJOS 19</t>
  </si>
  <si>
    <t>ŽEMAITIJOS 21</t>
  </si>
  <si>
    <t>ŽEMAITIJOS 22</t>
  </si>
  <si>
    <t>ŽEMAITIJOS 23</t>
  </si>
  <si>
    <t>ŽEMAITIJOS 25</t>
  </si>
  <si>
    <t>ŽEMAITIJOS 29</t>
  </si>
  <si>
    <t>ŽEMAITIJOS 32</t>
  </si>
  <si>
    <t>ŽEMAITIJOS 41</t>
  </si>
  <si>
    <t>ŽEMAITIJOS 52</t>
  </si>
  <si>
    <t>J.BASANAVIČIAUS 26</t>
  </si>
  <si>
    <t>NAFTININKŲ 20</t>
  </si>
  <si>
    <t>NAFTININKŲ 30</t>
  </si>
  <si>
    <t>BAŽNYČIOS 21</t>
  </si>
  <si>
    <t>VYŠNIŲ 42</t>
  </si>
  <si>
    <t>V.BURBOS 2</t>
  </si>
  <si>
    <t>V.BURBOS 4</t>
  </si>
  <si>
    <t>V.BURBOS 5</t>
  </si>
  <si>
    <t>S.DAUKANTO 9</t>
  </si>
  <si>
    <t>S.DAUKANTO 10</t>
  </si>
  <si>
    <t>S.DAUKANTO 12</t>
  </si>
  <si>
    <t>M.DAUKŠOS 28</t>
  </si>
  <si>
    <t>M.DAUKŠOS 28A</t>
  </si>
  <si>
    <t>M.DAUKŠOS 30</t>
  </si>
  <si>
    <t>M.DAUKŠOS 30A</t>
  </si>
  <si>
    <t>M.DAUKŠOS 32</t>
  </si>
  <si>
    <t>M.DAUKŠOS 34</t>
  </si>
  <si>
    <t>M.DAUKŠOS 40</t>
  </si>
  <si>
    <t>M.DAUKŠOS 42</t>
  </si>
  <si>
    <t>M.DAUKŠOS 44A</t>
  </si>
  <si>
    <t>M.DAUKŠOS 44B</t>
  </si>
  <si>
    <t>M.DAUKŠOS 46A</t>
  </si>
  <si>
    <t>M.DAUKŠOS 46B</t>
  </si>
  <si>
    <t>M.DAUKŠOS 48A</t>
  </si>
  <si>
    <t>M.DAUKŠOS 48B</t>
  </si>
  <si>
    <t>M.DAUKŠOS 52</t>
  </si>
  <si>
    <t>M.DAUKŠOS 54</t>
  </si>
  <si>
    <t>DRAUGYSTĖS 3</t>
  </si>
  <si>
    <t>DRAUGYSTĖS 4</t>
  </si>
  <si>
    <t>DRAUGYSTĖS 5</t>
  </si>
  <si>
    <t>DRAUGYSTĖS 6</t>
  </si>
  <si>
    <t>DRAUGYSTĖS 8</t>
  </si>
  <si>
    <t>DRAUGYSTĖS 10</t>
  </si>
  <si>
    <t>DRAUGYSTĖS 16</t>
  </si>
  <si>
    <t>DRAUGYSTĖS 20</t>
  </si>
  <si>
    <t>DRAUGYSTĖS 24</t>
  </si>
  <si>
    <t>DRAUGYSTĖS 26</t>
  </si>
  <si>
    <t>DRAUGYSTĖS 28</t>
  </si>
  <si>
    <t>DRAUGYSTĖS 30</t>
  </si>
  <si>
    <t>DRAUGYSTĖS 34</t>
  </si>
  <si>
    <t>DRAUGYSTĖS 36</t>
  </si>
  <si>
    <t>DRAUGYSTĖS 38</t>
  </si>
  <si>
    <t>DRAUGYSTĖS 40</t>
  </si>
  <si>
    <t>DRAUGYSTĖS 42</t>
  </si>
  <si>
    <t>GAMYKLOS 3</t>
  </si>
  <si>
    <t>GAMYKLOS 6</t>
  </si>
  <si>
    <t>GAMYKLOS 11</t>
  </si>
  <si>
    <t>GAMYKLOS 17</t>
  </si>
  <si>
    <t>GAMYKLOS 19</t>
  </si>
  <si>
    <t>GAMYKLOS 25</t>
  </si>
  <si>
    <t>JUODPELKIO 6</t>
  </si>
  <si>
    <t>JUODPELKIO 8</t>
  </si>
  <si>
    <t>JUODPELKIO 10</t>
  </si>
  <si>
    <t>LAISVĖS 23</t>
  </si>
  <si>
    <t>LAISVĖS 27</t>
  </si>
  <si>
    <t>LAISVĖS 28</t>
  </si>
  <si>
    <t>LAISVĖS 32</t>
  </si>
  <si>
    <t>MINDAUGO 2</t>
  </si>
  <si>
    <t>MINDAUGO 4</t>
  </si>
  <si>
    <t>MINDAUGO 12</t>
  </si>
  <si>
    <t>MINDAUGO 13</t>
  </si>
  <si>
    <t>MINDAUGO 15</t>
  </si>
  <si>
    <t>MINDAUGO 20</t>
  </si>
  <si>
    <t>NAFTININKŲ 2</t>
  </si>
  <si>
    <t>NAFTININKŲ 5A</t>
  </si>
  <si>
    <t>NAFTININKŲ 5B</t>
  </si>
  <si>
    <t>NAFTININKŲ 5C</t>
  </si>
  <si>
    <t>NAFTININKŲ 8</t>
  </si>
  <si>
    <t>NAFTININKŲ 10</t>
  </si>
  <si>
    <t>NAFTININKŲ 12</t>
  </si>
  <si>
    <t>NAFTININKŲ 14</t>
  </si>
  <si>
    <t>NAFTININKŲ 16</t>
  </si>
  <si>
    <t>NAFTININKŲ 18</t>
  </si>
  <si>
    <t>NAFTININKŲ 22</t>
  </si>
  <si>
    <t>NAFTININKŲ 24</t>
  </si>
  <si>
    <t>NAFTININKŲ 26</t>
  </si>
  <si>
    <t>NAFTININKŲ 28</t>
  </si>
  <si>
    <t>NAFTININKŲ 34</t>
  </si>
  <si>
    <t>NAFTININKŲ 40</t>
  </si>
  <si>
    <t>NAFTININKŲ 42</t>
  </si>
  <si>
    <t>NAFTININKŲ 44</t>
  </si>
  <si>
    <t>NAFTININKŲ 46</t>
  </si>
  <si>
    <t>NAFTININKŲ 48</t>
  </si>
  <si>
    <t>NAFTININKŲ 50</t>
  </si>
  <si>
    <t>NAFTININKŲ 52</t>
  </si>
  <si>
    <t>NAFTININKŲ 54</t>
  </si>
  <si>
    <t>NAFTININKŲ 56</t>
  </si>
  <si>
    <t>NAFTININKŲ 58</t>
  </si>
  <si>
    <t>NAFTININKŲ 60</t>
  </si>
  <si>
    <t>NAFTININKŲ 62</t>
  </si>
  <si>
    <t>NAFTININKŲ 64</t>
  </si>
  <si>
    <t>NAFTININKŲ 68</t>
  </si>
  <si>
    <t>NAFTININKŲ 70</t>
  </si>
  <si>
    <t>NAFTININKŲ 72</t>
  </si>
  <si>
    <t>NAFTININKŲ 76</t>
  </si>
  <si>
    <t>NAFTININKŲ 78</t>
  </si>
  <si>
    <t>NAFTININKŲ 80</t>
  </si>
  <si>
    <t>NAFTININKŲ 82</t>
  </si>
  <si>
    <t>NAFTININKŲ 84</t>
  </si>
  <si>
    <t>PAVASARIO 9</t>
  </si>
  <si>
    <t>PAVASARIO 10</t>
  </si>
  <si>
    <t>PAVASARIO 11</t>
  </si>
  <si>
    <t>PAVASARIO 12</t>
  </si>
  <si>
    <t>PAVASARIO 13</t>
  </si>
  <si>
    <t>PAVASARIO 14</t>
  </si>
  <si>
    <t>PAVASARIO 15</t>
  </si>
  <si>
    <t>PAVASARIO 16</t>
  </si>
  <si>
    <t>PAVASARIO 17</t>
  </si>
  <si>
    <t>PAVASARIO 18</t>
  </si>
  <si>
    <t>PAVASARIO 19</t>
  </si>
  <si>
    <t>PAVASARIO 20</t>
  </si>
  <si>
    <t>PAVASARIO 23</t>
  </si>
  <si>
    <t>PAVASARIO 31A</t>
  </si>
  <si>
    <t>PAVASARIO 31B</t>
  </si>
  <si>
    <t>PAVASARIO 33</t>
  </si>
  <si>
    <t>PAVASARIO 35</t>
  </si>
  <si>
    <t>PAVASARIO 41A</t>
  </si>
  <si>
    <t>PAVASARIO 41B</t>
  </si>
  <si>
    <t>PAVASARIO 49</t>
  </si>
  <si>
    <t>PAVENČIŲ 1</t>
  </si>
  <si>
    <t>PAVENČIŲ 5</t>
  </si>
  <si>
    <t>PAVENČIŲ 7</t>
  </si>
  <si>
    <t>PAVENČIŲ 9</t>
  </si>
  <si>
    <t>PAVENČIŲ 13</t>
  </si>
  <si>
    <t>PAVENČIŲ 17</t>
  </si>
  <si>
    <t>PAVENČIŲ 19</t>
  </si>
  <si>
    <t>PAVENČIŲ 21</t>
  </si>
  <si>
    <t>PAVENČIŲ 23</t>
  </si>
  <si>
    <t>PAVENČIŲ 25</t>
  </si>
  <si>
    <t>PAVENČIŲ 35</t>
  </si>
  <si>
    <t>PAVENČIŲ 37</t>
  </si>
  <si>
    <t>PAVENČIŲ 39</t>
  </si>
  <si>
    <t>PAVENČIŲ 41</t>
  </si>
  <si>
    <t>RESPUBLIKOS 20</t>
  </si>
  <si>
    <t>RESPUBLIKOS 22</t>
  </si>
  <si>
    <t>SEDOS 33</t>
  </si>
  <si>
    <t>SEDOS 35</t>
  </si>
  <si>
    <t>SEDOS 37</t>
  </si>
  <si>
    <t>SKUODO 15A</t>
  </si>
  <si>
    <t>SKUODO 15B</t>
  </si>
  <si>
    <t>SODŲ 1</t>
  </si>
  <si>
    <t>SODŲ 5</t>
  </si>
  <si>
    <t>SODŲ 9</t>
  </si>
  <si>
    <t>SODŲ 12</t>
  </si>
  <si>
    <t>SODŲ 18</t>
  </si>
  <si>
    <t>SODŲ 20</t>
  </si>
  <si>
    <t>SODŲ 22</t>
  </si>
  <si>
    <t>SODŲ 24</t>
  </si>
  <si>
    <t>SODŲ SKERSGATVIS 10</t>
  </si>
  <si>
    <t>SODŲ SKERSGATVIS 12</t>
  </si>
  <si>
    <t>STOTIES 8</t>
  </si>
  <si>
    <t>STOTIES 26</t>
  </si>
  <si>
    <t>TAIKOS 4</t>
  </si>
  <si>
    <t>TAIKOS 6</t>
  </si>
  <si>
    <t>TAIKOS 8</t>
  </si>
  <si>
    <t>TAIKOS 9</t>
  </si>
  <si>
    <t>TAIKOS 22</t>
  </si>
  <si>
    <t>J.TUMO-VAIŽGANTO 4</t>
  </si>
  <si>
    <t>J.TUMO-VAIŽGANTO 7</t>
  </si>
  <si>
    <t>J.TUMO-VAIŽGANTO 8</t>
  </si>
  <si>
    <t>J.TUMO-VAIŽGANTO 10</t>
  </si>
  <si>
    <t>VASARIO 16-OSIOS 8</t>
  </si>
  <si>
    <t>VASARIO 16-OSIOS 12</t>
  </si>
  <si>
    <t>VENTOS 7</t>
  </si>
  <si>
    <t>VENTOS 14</t>
  </si>
  <si>
    <t>VENTOS 16</t>
  </si>
  <si>
    <t>VENTOS 17</t>
  </si>
  <si>
    <t>VENTOS 19</t>
  </si>
  <si>
    <t>VENTOS 20</t>
  </si>
  <si>
    <t>VENTOS 33</t>
  </si>
  <si>
    <t>VENTOS 35</t>
  </si>
  <si>
    <t>VENTOS 37</t>
  </si>
  <si>
    <t>VENTOS 39</t>
  </si>
  <si>
    <t>VENTOS 43</t>
  </si>
  <si>
    <t>VENTOS 45</t>
  </si>
  <si>
    <t>VENTOS 59</t>
  </si>
  <si>
    <t>VENTOS 61</t>
  </si>
  <si>
    <t>VENTOS 63</t>
  </si>
  <si>
    <t>VENTOS 65</t>
  </si>
  <si>
    <t>VENTOS 67</t>
  </si>
  <si>
    <t>VENTOS 69</t>
  </si>
  <si>
    <t>VENTOS 71</t>
  </si>
  <si>
    <t>VENTOS 73</t>
  </si>
  <si>
    <t>VENTOS 75</t>
  </si>
  <si>
    <t>VENTOS 77</t>
  </si>
  <si>
    <t>VENTOS 79</t>
  </si>
  <si>
    <t>VENTOS 81</t>
  </si>
  <si>
    <t>VENTOS 83</t>
  </si>
  <si>
    <t>VENTOS 85</t>
  </si>
  <si>
    <t>VENTOS 87</t>
  </si>
  <si>
    <t>VENTOS 89</t>
  </si>
  <si>
    <t>P.VILEIŠIO 2</t>
  </si>
  <si>
    <t>P.VILEIŠIO 4</t>
  </si>
  <si>
    <t>P.VILEIŠIO 6</t>
  </si>
  <si>
    <t>ŽEMAITIJOS 1</t>
  </si>
  <si>
    <t>ŽEMAITIJOS 3</t>
  </si>
  <si>
    <t>ŽEMAITIJOS 5</t>
  </si>
  <si>
    <t>ŽEMAITIJOS 7</t>
  </si>
  <si>
    <t>ŽEMAITIJOS 8</t>
  </si>
  <si>
    <t>ŽEMAITIJOS 9</t>
  </si>
  <si>
    <t>ŽEMAITIJOS 10</t>
  </si>
  <si>
    <t>ŽEMAITIJOS 11</t>
  </si>
  <si>
    <t>ŽEMAITIJOS 12</t>
  </si>
  <si>
    <t>ŽEMAITIJOS 14</t>
  </si>
  <si>
    <t>ŽEMAITIJOS 24</t>
  </si>
  <si>
    <t>ŽEMAITIJOS 26</t>
  </si>
  <si>
    <t>ŽEMAITIJOS 27</t>
  </si>
  <si>
    <t>ŽEMAITIJOS 28</t>
  </si>
  <si>
    <t>ŽEMAITIJOS 30</t>
  </si>
  <si>
    <t>ŽEMAITIJOS 31</t>
  </si>
  <si>
    <t>ŽEMAITIJOS 33</t>
  </si>
  <si>
    <t>ŽEMAITIJOS 35</t>
  </si>
  <si>
    <t>ŽEMAITIJOS 37</t>
  </si>
  <si>
    <t>ŽEMAITIJOS 39</t>
  </si>
  <si>
    <t>ŽEMAITIJOS 43</t>
  </si>
  <si>
    <t>ŽEMAITIJOS 50</t>
  </si>
  <si>
    <t>ŽEMAITIJOS 54</t>
  </si>
  <si>
    <t>ŽEMAITIJOS 56</t>
  </si>
  <si>
    <t>ŽEMAITIJOS 58</t>
  </si>
  <si>
    <t>ŽEMAITIJOS 60</t>
  </si>
  <si>
    <t>ŽEMAITIJOS 62</t>
  </si>
  <si>
    <t>ŽEMAITIJOS 63</t>
  </si>
  <si>
    <t>ŽEMAITIJOS 64</t>
  </si>
  <si>
    <t>ŽEMAITIJOS 65</t>
  </si>
  <si>
    <t>M.K.ČIURLIONIO 8</t>
  </si>
  <si>
    <t>Vasario 16-osios g. 13</t>
  </si>
  <si>
    <t>PAVASARIO 41C</t>
  </si>
  <si>
    <t>Sodų g.10-ojo NSB</t>
  </si>
  <si>
    <t>Ventos g. 31-ojo NSB</t>
  </si>
  <si>
    <t>P.Vileišio g.3-ojo NSB</t>
  </si>
  <si>
    <t>Gamyklos g.15-ojo NSB</t>
  </si>
  <si>
    <t>Vasario 16-osios g. 7-ojo NSB</t>
  </si>
  <si>
    <t>Pavasario g.21-ojo NSB</t>
  </si>
  <si>
    <t>Gamyklos g. 31-ojo NSB</t>
  </si>
  <si>
    <t>Gamyklos g.13-ojo NSB</t>
  </si>
  <si>
    <t>Taikos g.20-ojo NSB</t>
  </si>
  <si>
    <t>Taikos g.24-ojo NSB</t>
  </si>
  <si>
    <t>Pavenčių g.11-ojo NSB</t>
  </si>
  <si>
    <t>Pavasario g.25-ojo NSB</t>
  </si>
  <si>
    <t>Pavasario g.27-ojo NSB</t>
  </si>
  <si>
    <t>J.Basanavičiaus g.9/1-ojo BSB</t>
  </si>
  <si>
    <t>J.Basanavičiaus g.9/2-ojo BSB</t>
  </si>
  <si>
    <t>Laisvės g.40-ojo NSB</t>
  </si>
  <si>
    <t>Pavenčių g.31-ojo NSB</t>
  </si>
  <si>
    <t>S.Daukanto 6 Viekšniai</t>
  </si>
  <si>
    <t>S.Daukanto 8 Viekšniai</t>
  </si>
  <si>
    <t>LAISVĖS 218</t>
  </si>
  <si>
    <t>LAISVĖS 222</t>
  </si>
  <si>
    <t>LAISVĖS 224</t>
  </si>
  <si>
    <t>LAISVĖS 226</t>
  </si>
  <si>
    <t>TYLIOJI 2</t>
  </si>
  <si>
    <t>Mažeikių 3 Viekšniai</t>
  </si>
  <si>
    <t>Ventos g. 12</t>
  </si>
  <si>
    <t>Iš viso:</t>
  </si>
  <si>
    <t>Pastato plotas</t>
  </si>
  <si>
    <t>Pastato duomenys</t>
  </si>
  <si>
    <t>Sunaudota šilumos MWh</t>
  </si>
  <si>
    <r>
      <t>Sunaudota vandens     m</t>
    </r>
    <r>
      <rPr>
        <b/>
        <vertAlign val="superscript"/>
        <sz val="12"/>
        <color indexed="8"/>
        <rFont val="Arial"/>
        <family val="2"/>
      </rPr>
      <t>3</t>
    </r>
  </si>
  <si>
    <t>Pastato šildymas</t>
  </si>
  <si>
    <t>BNP šildymas</t>
  </si>
  <si>
    <t>Šildomų patalpų</t>
  </si>
  <si>
    <t>Bendras šildymas</t>
  </si>
  <si>
    <t>Šild.pastato plotas m²</t>
  </si>
  <si>
    <t>Atj. obj. plotas m²</t>
  </si>
  <si>
    <t>kvs 160</t>
  </si>
  <si>
    <t>kvs 80</t>
  </si>
  <si>
    <t>kvs 10</t>
  </si>
  <si>
    <t>Nepask
karšt.
vand.</t>
  </si>
  <si>
    <t>Eur/m²</t>
  </si>
  <si>
    <r>
      <t>Gyvenamųjų namų šilumos suvartojimo analizė už 2021 m. kovo mėn. vid.lauko temperatūra šildymo sezono metu +2,2</t>
    </r>
    <r>
      <rPr>
        <b/>
        <sz val="14"/>
        <color indexed="8"/>
        <rFont val="Times"/>
        <family val="1"/>
      </rPr>
      <t>°</t>
    </r>
    <r>
      <rPr>
        <b/>
        <sz val="14"/>
        <color indexed="8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</si>
</sst>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\ yyyy\ mm\ dd"/>
    <numFmt numFmtId="167" formatCode="hh\:mm\:ss\ "/>
  </numFmts>
  <fonts count="41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imes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3"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0" fontId="18" fillId="0" borderId="10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Continuous" vertical="top"/>
    </xf>
    <xf numFmtId="0" fontId="20" fillId="0" borderId="16" xfId="0" applyFont="1" applyBorder="1" applyAlignment="1">
      <alignment horizontal="centerContinuous" vertical="top"/>
    </xf>
    <xf numFmtId="0" fontId="20" fillId="0" borderId="15" xfId="0" applyFont="1" applyBorder="1" applyAlignment="1">
      <alignment horizontal="centerContinuous" vertical="top"/>
    </xf>
    <xf numFmtId="0" fontId="20" fillId="0" borderId="17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Continuous" vertical="top" wrapText="1"/>
    </xf>
    <xf numFmtId="0" fontId="22" fillId="0" borderId="22" xfId="0" applyFont="1" applyBorder="1" applyAlignment="1">
      <alignment horizontal="centerContinuous" vertical="top" wrapText="1"/>
    </xf>
    <xf numFmtId="0" fontId="22" fillId="0" borderId="23" xfId="0" applyFont="1" applyBorder="1" applyAlignment="1">
      <alignment horizontal="centerContinuous" vertical="top" wrapText="1"/>
    </xf>
    <xf numFmtId="0" fontId="22" fillId="0" borderId="24" xfId="0" applyFont="1" applyBorder="1" applyAlignment="1">
      <alignment horizontal="centerContinuous"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23" fillId="0" borderId="27" xfId="0" applyFont="1" applyBorder="1" applyAlignment="1">
      <alignment vertical="top"/>
    </xf>
    <xf numFmtId="0" fontId="23" fillId="0" borderId="26" xfId="0" applyFont="1" applyBorder="1" applyAlignment="1">
      <alignment vertical="top"/>
    </xf>
    <xf numFmtId="0" fontId="0" fillId="0" borderId="0" xfId="0" applyBorder="1" applyAlignment="1">
      <alignment vertical="top"/>
    </xf>
    <xf numFmtId="2" fontId="0" fillId="0" borderId="23" xfId="0" applyNumberFormat="1" applyBorder="1" applyAlignment="1">
      <alignment vertical="top"/>
    </xf>
    <xf numFmtId="164" fontId="0" fillId="0" borderId="23" xfId="0" applyNumberFormat="1" applyBorder="1" applyAlignment="1">
      <alignment vertical="top"/>
    </xf>
    <xf numFmtId="165" fontId="0" fillId="0" borderId="23" xfId="0" applyNumberFormat="1" applyBorder="1" applyAlignment="1">
      <alignment vertical="top"/>
    </xf>
    <xf numFmtId="2" fontId="0" fillId="0" borderId="31" xfId="0" applyNumberFormat="1" applyBorder="1" applyAlignment="1">
      <alignment vertical="top"/>
    </xf>
    <xf numFmtId="164" fontId="0" fillId="0" borderId="31" xfId="0" applyNumberFormat="1" applyBorder="1" applyAlignment="1">
      <alignment vertical="top"/>
    </xf>
    <xf numFmtId="165" fontId="0" fillId="0" borderId="31" xfId="0" applyNumberFormat="1" applyBorder="1" applyAlignment="1">
      <alignment vertical="top"/>
    </xf>
    <xf numFmtId="2" fontId="0" fillId="0" borderId="32" xfId="0" applyNumberFormat="1" applyBorder="1" applyAlignment="1">
      <alignment vertical="top"/>
    </xf>
    <xf numFmtId="2" fontId="0" fillId="0" borderId="24" xfId="0" applyNumberFormat="1" applyBorder="1" applyAlignment="1">
      <alignment vertical="top"/>
    </xf>
    <xf numFmtId="0" fontId="0" fillId="0" borderId="33" xfId="0" applyBorder="1" applyAlignment="1">
      <alignment vertical="top"/>
    </xf>
    <xf numFmtId="2" fontId="0" fillId="0" borderId="27" xfId="0" applyNumberFormat="1" applyBorder="1" applyAlignment="1">
      <alignment vertical="top"/>
    </xf>
    <xf numFmtId="164" fontId="0" fillId="0" borderId="27" xfId="0" applyNumberFormat="1" applyBorder="1" applyAlignment="1">
      <alignment vertical="top"/>
    </xf>
    <xf numFmtId="165" fontId="0" fillId="0" borderId="27" xfId="0" applyNumberFormat="1" applyBorder="1" applyAlignment="1">
      <alignment vertical="top"/>
    </xf>
    <xf numFmtId="2" fontId="0" fillId="0" borderId="26" xfId="0" applyNumberFormat="1" applyBorder="1" applyAlignment="1">
      <alignment vertical="top"/>
    </xf>
    <xf numFmtId="2" fontId="22" fillId="0" borderId="34" xfId="0" applyNumberFormat="1" applyFont="1" applyBorder="1" applyAlignment="1">
      <alignment vertical="top"/>
    </xf>
    <xf numFmtId="164" fontId="22" fillId="0" borderId="34" xfId="0" applyNumberFormat="1" applyFont="1" applyBorder="1" applyAlignment="1">
      <alignment vertical="top"/>
    </xf>
    <xf numFmtId="165" fontId="22" fillId="0" borderId="34" xfId="0" applyNumberFormat="1" applyFont="1" applyBorder="1" applyAlignment="1">
      <alignment vertical="top"/>
    </xf>
    <xf numFmtId="2" fontId="22" fillId="0" borderId="35" xfId="0" applyNumberFormat="1" applyFont="1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7" xfId="0" applyBorder="1" applyAlignment="1">
      <alignment vertical="top"/>
    </xf>
    <xf numFmtId="0" fontId="22" fillId="0" borderId="38" xfId="0" applyFont="1" applyBorder="1" applyAlignment="1">
      <alignment vertical="top"/>
    </xf>
    <xf numFmtId="1" fontId="0" fillId="0" borderId="39" xfId="0" applyNumberFormat="1" applyBorder="1" applyAlignment="1">
      <alignment vertical="top"/>
    </xf>
    <xf numFmtId="1" fontId="0" fillId="0" borderId="22" xfId="0" applyNumberFormat="1" applyBorder="1" applyAlignment="1">
      <alignment vertical="top"/>
    </xf>
    <xf numFmtId="1" fontId="0" fillId="0" borderId="40" xfId="0" applyNumberFormat="1" applyBorder="1" applyAlignment="1">
      <alignment vertical="top"/>
    </xf>
    <xf numFmtId="1" fontId="22" fillId="0" borderId="41" xfId="0" applyNumberFormat="1" applyFont="1" applyBorder="1" applyAlignment="1">
      <alignment vertical="top"/>
    </xf>
    <xf numFmtId="2" fontId="0" fillId="0" borderId="42" xfId="0" applyNumberFormat="1" applyBorder="1" applyAlignment="1">
      <alignment vertical="top"/>
    </xf>
    <xf numFmtId="2" fontId="0" fillId="0" borderId="43" xfId="0" applyNumberFormat="1" applyBorder="1" applyAlignment="1">
      <alignment vertical="top"/>
    </xf>
    <xf numFmtId="2" fontId="0" fillId="0" borderId="25" xfId="0" applyNumberFormat="1" applyBorder="1" applyAlignment="1">
      <alignment vertical="top"/>
    </xf>
    <xf numFmtId="4" fontId="22" fillId="0" borderId="44" xfId="0" applyNumberFormat="1" applyFont="1" applyBorder="1" applyAlignment="1">
      <alignment vertical="top"/>
    </xf>
    <xf numFmtId="164" fontId="0" fillId="0" borderId="45" xfId="0" applyNumberFormat="1" applyBorder="1" applyAlignment="1">
      <alignment vertical="top"/>
    </xf>
    <xf numFmtId="164" fontId="0" fillId="0" borderId="46" xfId="0" applyNumberFormat="1" applyBorder="1" applyAlignment="1">
      <alignment vertical="top"/>
    </xf>
    <xf numFmtId="164" fontId="0" fillId="0" borderId="47" xfId="0" applyNumberFormat="1" applyBorder="1" applyAlignment="1">
      <alignment vertical="top"/>
    </xf>
    <xf numFmtId="164" fontId="22" fillId="0" borderId="48" xfId="0" applyNumberFormat="1" applyFont="1" applyBorder="1" applyAlignment="1">
      <alignment vertical="top"/>
    </xf>
    <xf numFmtId="2" fontId="0" fillId="0" borderId="39" xfId="0" applyNumberFormat="1" applyBorder="1" applyAlignment="1">
      <alignment vertical="top"/>
    </xf>
    <xf numFmtId="2" fontId="0" fillId="0" borderId="22" xfId="0" applyNumberFormat="1" applyBorder="1" applyAlignment="1">
      <alignment vertical="top"/>
    </xf>
    <xf numFmtId="2" fontId="0" fillId="0" borderId="40" xfId="0" applyNumberFormat="1" applyBorder="1" applyAlignment="1">
      <alignment vertical="top"/>
    </xf>
    <xf numFmtId="2" fontId="22" fillId="0" borderId="41" xfId="0" applyNumberFormat="1" applyFont="1" applyBorder="1" applyAlignment="1">
      <alignment vertical="top"/>
    </xf>
    <xf numFmtId="165" fontId="0" fillId="0" borderId="42" xfId="0" applyNumberFormat="1" applyBorder="1" applyAlignment="1">
      <alignment vertical="top"/>
    </xf>
    <xf numFmtId="165" fontId="0" fillId="0" borderId="32" xfId="0" applyNumberFormat="1" applyBorder="1" applyAlignment="1">
      <alignment vertical="top"/>
    </xf>
    <xf numFmtId="165" fontId="0" fillId="0" borderId="43" xfId="0" applyNumberFormat="1" applyBorder="1" applyAlignment="1">
      <alignment vertical="top"/>
    </xf>
    <xf numFmtId="165" fontId="0" fillId="0" borderId="24" xfId="0" applyNumberFormat="1" applyBorder="1" applyAlignment="1">
      <alignment vertical="top"/>
    </xf>
    <xf numFmtId="165" fontId="0" fillId="0" borderId="25" xfId="0" applyNumberFormat="1" applyBorder="1" applyAlignment="1">
      <alignment vertical="top"/>
    </xf>
    <xf numFmtId="165" fontId="0" fillId="0" borderId="26" xfId="0" applyNumberFormat="1" applyBorder="1" applyAlignment="1">
      <alignment vertical="top"/>
    </xf>
    <xf numFmtId="165" fontId="22" fillId="0" borderId="44" xfId="0" applyNumberFormat="1" applyFont="1" applyBorder="1" applyAlignment="1">
      <alignment vertical="top"/>
    </xf>
    <xf numFmtId="165" fontId="22" fillId="0" borderId="35" xfId="0" applyNumberFormat="1" applyFont="1" applyBorder="1" applyAlignment="1">
      <alignment vertical="top"/>
    </xf>
    <xf numFmtId="2" fontId="0" fillId="0" borderId="46" xfId="0" applyNumberFormat="1" applyBorder="1" applyAlignment="1">
      <alignment vertical="top"/>
    </xf>
    <xf numFmtId="2" fontId="0" fillId="0" borderId="47" xfId="0" applyNumberFormat="1" applyBorder="1" applyAlignment="1">
      <alignment vertical="top"/>
    </xf>
    <xf numFmtId="2" fontId="22" fillId="0" borderId="48" xfId="0" applyNumberFormat="1" applyFont="1" applyBorder="1" applyAlignment="1">
      <alignment vertical="top"/>
    </xf>
    <xf numFmtId="2" fontId="22" fillId="0" borderId="44" xfId="0" applyNumberFormat="1" applyFont="1" applyBorder="1" applyAlignment="1">
      <alignment vertical="top"/>
    </xf>
    <xf numFmtId="2" fontId="0" fillId="0" borderId="45" xfId="0" applyNumberFormat="1" applyBorder="1" applyAlignment="1">
      <alignment vertical="top"/>
    </xf>
    <xf numFmtId="0" fontId="0" fillId="0" borderId="18" xfId="0" applyBorder="1" applyAlignment="1">
      <alignment vertical="top"/>
    </xf>
    <xf numFmtId="2" fontId="0" fillId="0" borderId="49" xfId="0" applyNumberFormat="1" applyBorder="1" applyAlignment="1">
      <alignment vertical="top"/>
    </xf>
    <xf numFmtId="2" fontId="0" fillId="0" borderId="50" xfId="0" applyNumberFormat="1" applyBorder="1" applyAlignment="1">
      <alignment vertical="top"/>
    </xf>
    <xf numFmtId="1" fontId="0" fillId="0" borderId="51" xfId="0" applyNumberFormat="1" applyBorder="1" applyAlignment="1">
      <alignment vertical="top"/>
    </xf>
    <xf numFmtId="164" fontId="0" fillId="0" borderId="52" xfId="0" applyNumberFormat="1" applyBorder="1" applyAlignment="1">
      <alignment vertical="top"/>
    </xf>
    <xf numFmtId="164" fontId="0" fillId="0" borderId="53" xfId="0" applyNumberFormat="1" applyBorder="1" applyAlignment="1">
      <alignment vertical="top"/>
    </xf>
    <xf numFmtId="165" fontId="0" fillId="0" borderId="49" xfId="0" applyNumberFormat="1" applyBorder="1" applyAlignment="1">
      <alignment vertical="top"/>
    </xf>
    <xf numFmtId="165" fontId="0" fillId="0" borderId="52" xfId="0" applyNumberFormat="1" applyBorder="1" applyAlignment="1">
      <alignment vertical="top"/>
    </xf>
    <xf numFmtId="165" fontId="0" fillId="0" borderId="50" xfId="0" applyNumberFormat="1" applyBorder="1" applyAlignment="1">
      <alignment vertical="top"/>
    </xf>
    <xf numFmtId="2" fontId="0" fillId="0" borderId="51" xfId="0" applyNumberFormat="1" applyBorder="1" applyAlignment="1">
      <alignment vertical="top"/>
    </xf>
    <xf numFmtId="2" fontId="0" fillId="0" borderId="53" xfId="0" applyNumberFormat="1" applyBorder="1" applyAlignment="1">
      <alignment vertical="top"/>
    </xf>
    <xf numFmtId="2" fontId="0" fillId="0" borderId="52" xfId="0" applyNumberFormat="1" applyBorder="1" applyAlignment="1">
      <alignment vertical="top"/>
    </xf>
    <xf numFmtId="0" fontId="20" fillId="0" borderId="54" xfId="0" applyFont="1" applyBorder="1" applyAlignment="1">
      <alignment horizontal="center" vertical="top"/>
    </xf>
    <xf numFmtId="0" fontId="0" fillId="0" borderId="33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6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23" fillId="0" borderId="56" xfId="0" applyFont="1" applyBorder="1" applyAlignment="1">
      <alignment vertical="top" wrapText="1"/>
    </xf>
    <xf numFmtId="0" fontId="23" fillId="0" borderId="56" xfId="0" applyFont="1" applyBorder="1" applyAlignment="1">
      <alignment vertical="top"/>
    </xf>
    <xf numFmtId="0" fontId="23" fillId="0" borderId="55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58"/>
  <sheetViews>
    <sheetView tabSelected="1" zoomScalePageLayoutView="0" workbookViewId="0" topLeftCell="A1">
      <selection activeCell="T58" sqref="T58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3" width="9.421875" style="0" customWidth="1"/>
    <col min="4" max="4" width="6.8515625" style="0" customWidth="1"/>
    <col min="5" max="5" width="9.140625" style="0" customWidth="1"/>
    <col min="6" max="6" width="6.8515625" style="0" customWidth="1"/>
    <col min="7" max="7" width="7.00390625" style="0" bestFit="1" customWidth="1"/>
    <col min="8" max="8" width="10.28125" style="0" customWidth="1"/>
    <col min="9" max="9" width="8.8515625" style="0" customWidth="1"/>
    <col min="10" max="10" width="9.28125" style="0" customWidth="1"/>
    <col min="11" max="12" width="8.8515625" style="0" customWidth="1"/>
    <col min="13" max="13" width="8.28125" style="0" customWidth="1"/>
    <col min="14" max="14" width="10.28125" style="0" bestFit="1" customWidth="1"/>
    <col min="15" max="16384" width="6.8515625" style="0" customWidth="1"/>
  </cols>
  <sheetData>
    <row r="1" spans="1:20" ht="32.25" customHeight="1" thickBot="1">
      <c r="A1" s="3" t="s">
        <v>359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52.5" customHeight="1">
      <c r="A2" s="7" t="s">
        <v>0</v>
      </c>
      <c r="B2" s="8" t="s">
        <v>344</v>
      </c>
      <c r="C2" s="9"/>
      <c r="D2" s="8" t="s">
        <v>345</v>
      </c>
      <c r="E2" s="10"/>
      <c r="F2" s="10"/>
      <c r="G2" s="9"/>
      <c r="H2" s="8" t="s">
        <v>346</v>
      </c>
      <c r="I2" s="10"/>
      <c r="J2" s="10"/>
      <c r="K2" s="10"/>
      <c r="L2" s="9"/>
      <c r="M2" s="11" t="s">
        <v>347</v>
      </c>
      <c r="N2" s="12"/>
      <c r="O2" s="13" t="s">
        <v>348</v>
      </c>
      <c r="P2" s="14"/>
      <c r="Q2" s="14"/>
      <c r="R2" s="14"/>
      <c r="S2" s="14"/>
      <c r="T2" s="15"/>
    </row>
    <row r="3" spans="1:20" ht="34.5" customHeight="1">
      <c r="A3" s="16"/>
      <c r="B3" s="17"/>
      <c r="C3" s="18"/>
      <c r="D3" s="17"/>
      <c r="E3" s="19"/>
      <c r="F3" s="19"/>
      <c r="G3" s="18"/>
      <c r="H3" s="17"/>
      <c r="I3" s="19"/>
      <c r="J3" s="19"/>
      <c r="K3" s="19"/>
      <c r="L3" s="18"/>
      <c r="M3" s="20"/>
      <c r="N3" s="21"/>
      <c r="O3" s="22" t="s">
        <v>349</v>
      </c>
      <c r="P3" s="23"/>
      <c r="Q3" s="24" t="s">
        <v>350</v>
      </c>
      <c r="R3" s="24"/>
      <c r="S3" s="24" t="s">
        <v>351</v>
      </c>
      <c r="T3" s="25"/>
    </row>
    <row r="4" spans="1:22" ht="39" customHeight="1" thickBot="1">
      <c r="A4" s="101"/>
      <c r="B4" s="102" t="s">
        <v>352</v>
      </c>
      <c r="C4" s="103" t="s">
        <v>353</v>
      </c>
      <c r="D4" s="47" t="s">
        <v>1</v>
      </c>
      <c r="E4" s="104" t="s">
        <v>354</v>
      </c>
      <c r="F4" s="105" t="s">
        <v>355</v>
      </c>
      <c r="G4" s="106" t="s">
        <v>356</v>
      </c>
      <c r="H4" s="107" t="s">
        <v>2</v>
      </c>
      <c r="I4" s="108" t="s">
        <v>3</v>
      </c>
      <c r="J4" s="108" t="s">
        <v>4</v>
      </c>
      <c r="K4" s="108" t="s">
        <v>5</v>
      </c>
      <c r="L4" s="109" t="s">
        <v>357</v>
      </c>
      <c r="M4" s="102" t="s">
        <v>6</v>
      </c>
      <c r="N4" s="103" t="s">
        <v>7</v>
      </c>
      <c r="O4" s="102" t="s">
        <v>8</v>
      </c>
      <c r="P4" s="110" t="s">
        <v>358</v>
      </c>
      <c r="Q4" s="104" t="s">
        <v>8</v>
      </c>
      <c r="R4" s="111" t="s">
        <v>358</v>
      </c>
      <c r="S4" s="105" t="s">
        <v>8</v>
      </c>
      <c r="T4" s="112" t="s">
        <v>358</v>
      </c>
      <c r="U4" s="38"/>
      <c r="V4" s="38"/>
    </row>
    <row r="5" spans="1:20" ht="12.75">
      <c r="A5" s="89" t="s">
        <v>38</v>
      </c>
      <c r="B5" s="90">
        <v>756.94</v>
      </c>
      <c r="C5" s="91">
        <v>0</v>
      </c>
      <c r="D5" s="92">
        <v>20</v>
      </c>
      <c r="E5" s="93">
        <v>20</v>
      </c>
      <c r="F5" s="93">
        <v>0</v>
      </c>
      <c r="G5" s="94">
        <v>0</v>
      </c>
      <c r="H5" s="95">
        <v>8.193921</v>
      </c>
      <c r="I5" s="96">
        <v>0</v>
      </c>
      <c r="J5" s="96">
        <v>1.071</v>
      </c>
      <c r="K5" s="96">
        <v>1.84408</v>
      </c>
      <c r="L5" s="97">
        <v>0.306</v>
      </c>
      <c r="M5" s="98">
        <v>15</v>
      </c>
      <c r="N5" s="99">
        <v>21</v>
      </c>
      <c r="O5" s="90">
        <v>0</v>
      </c>
      <c r="P5" s="100">
        <v>0</v>
      </c>
      <c r="Q5" s="100">
        <v>10.825060110444682</v>
      </c>
      <c r="R5" s="100">
        <v>0.467252</v>
      </c>
      <c r="S5" s="100">
        <v>10.825060110444682</v>
      </c>
      <c r="T5" s="91">
        <v>0.467252</v>
      </c>
    </row>
    <row r="6" spans="1:20" ht="12.75">
      <c r="A6" s="57" t="s">
        <v>39</v>
      </c>
      <c r="B6" s="65">
        <v>531.48</v>
      </c>
      <c r="C6" s="46">
        <v>0</v>
      </c>
      <c r="D6" s="61">
        <v>11</v>
      </c>
      <c r="E6" s="40">
        <v>0</v>
      </c>
      <c r="F6" s="40">
        <v>0</v>
      </c>
      <c r="G6" s="69">
        <v>11</v>
      </c>
      <c r="H6" s="78">
        <v>3.985</v>
      </c>
      <c r="I6" s="41">
        <v>2.0531129999999997</v>
      </c>
      <c r="J6" s="41">
        <v>0.9690000000000001</v>
      </c>
      <c r="K6" s="41">
        <v>1.132887</v>
      </c>
      <c r="L6" s="79">
        <v>0.102</v>
      </c>
      <c r="M6" s="73">
        <v>17</v>
      </c>
      <c r="N6" s="84">
        <v>19</v>
      </c>
      <c r="O6" s="65">
        <v>3.86301083766087</v>
      </c>
      <c r="P6" s="39">
        <v>0.16674299999999997</v>
      </c>
      <c r="Q6" s="39">
        <v>7.4979303078196695</v>
      </c>
      <c r="R6" s="39">
        <v>0.32364</v>
      </c>
      <c r="S6" s="39">
        <v>11.36094114548054</v>
      </c>
      <c r="T6" s="46">
        <v>0.490383</v>
      </c>
    </row>
    <row r="7" spans="1:20" ht="12.75">
      <c r="A7" s="57" t="s">
        <v>40</v>
      </c>
      <c r="B7" s="65">
        <v>2331.7</v>
      </c>
      <c r="C7" s="46">
        <v>0</v>
      </c>
      <c r="D7" s="61">
        <v>45</v>
      </c>
      <c r="E7" s="40">
        <v>44</v>
      </c>
      <c r="F7" s="40">
        <v>0</v>
      </c>
      <c r="G7" s="69">
        <v>1</v>
      </c>
      <c r="H7" s="78">
        <v>40.526015</v>
      </c>
      <c r="I7" s="41">
        <v>0</v>
      </c>
      <c r="J7" s="41">
        <v>4.59</v>
      </c>
      <c r="K7" s="41">
        <v>7.841986</v>
      </c>
      <c r="L7" s="79">
        <v>0.561</v>
      </c>
      <c r="M7" s="73">
        <v>79</v>
      </c>
      <c r="N7" s="84">
        <v>90</v>
      </c>
      <c r="O7" s="65">
        <v>0</v>
      </c>
      <c r="P7" s="39">
        <v>0</v>
      </c>
      <c r="Q7" s="39">
        <v>17.38045846378179</v>
      </c>
      <c r="R7" s="39">
        <v>0.75021</v>
      </c>
      <c r="S7" s="39">
        <v>17.38045846378179</v>
      </c>
      <c r="T7" s="46">
        <v>0.75021</v>
      </c>
    </row>
    <row r="8" spans="1:20" ht="12.75">
      <c r="A8" s="57" t="s">
        <v>41</v>
      </c>
      <c r="B8" s="65">
        <v>2333.34</v>
      </c>
      <c r="C8" s="46">
        <v>0</v>
      </c>
      <c r="D8" s="61">
        <v>65</v>
      </c>
      <c r="E8" s="40">
        <v>62</v>
      </c>
      <c r="F8" s="40">
        <v>2</v>
      </c>
      <c r="G8" s="69">
        <v>0</v>
      </c>
      <c r="H8" s="78">
        <v>37.045559</v>
      </c>
      <c r="I8" s="41">
        <v>0</v>
      </c>
      <c r="J8" s="41">
        <v>4.131</v>
      </c>
      <c r="K8" s="41">
        <v>11.26144</v>
      </c>
      <c r="L8" s="79">
        <v>-0.7139749999999999</v>
      </c>
      <c r="M8" s="73">
        <v>94.999514</v>
      </c>
      <c r="N8" s="84">
        <v>81</v>
      </c>
      <c r="O8" s="65">
        <v>0</v>
      </c>
      <c r="P8" s="39">
        <v>0</v>
      </c>
      <c r="Q8" s="39">
        <v>15.87662278107776</v>
      </c>
      <c r="R8" s="39">
        <v>0.685298</v>
      </c>
      <c r="S8" s="39">
        <v>15.87662278107776</v>
      </c>
      <c r="T8" s="46">
        <v>0.685298</v>
      </c>
    </row>
    <row r="9" spans="1:20" ht="12.75">
      <c r="A9" s="57" t="s">
        <v>42</v>
      </c>
      <c r="B9" s="65">
        <v>4345.45</v>
      </c>
      <c r="C9" s="46">
        <v>257.18</v>
      </c>
      <c r="D9" s="61">
        <v>109</v>
      </c>
      <c r="E9" s="40">
        <v>0</v>
      </c>
      <c r="F9" s="40">
        <v>0</v>
      </c>
      <c r="G9" s="69">
        <v>93</v>
      </c>
      <c r="H9" s="78">
        <v>51.046889</v>
      </c>
      <c r="I9" s="41">
        <v>11.205414000000001</v>
      </c>
      <c r="J9" s="41">
        <v>6.987</v>
      </c>
      <c r="K9" s="41">
        <v>1.9106999999999998</v>
      </c>
      <c r="L9" s="79">
        <v>0.51</v>
      </c>
      <c r="M9" s="73">
        <v>127</v>
      </c>
      <c r="N9" s="84">
        <v>137</v>
      </c>
      <c r="O9" s="65">
        <v>2.4345676276389803</v>
      </c>
      <c r="P9" s="39">
        <v>0.105085</v>
      </c>
      <c r="Q9" s="39">
        <v>11.74720431715932</v>
      </c>
      <c r="R9" s="39">
        <v>0.507056</v>
      </c>
      <c r="S9" s="39">
        <v>14.1817719447983</v>
      </c>
      <c r="T9" s="46">
        <v>0.612141</v>
      </c>
    </row>
    <row r="10" spans="1:20" ht="12.75">
      <c r="A10" s="57" t="s">
        <v>43</v>
      </c>
      <c r="B10" s="65">
        <v>2372.45</v>
      </c>
      <c r="C10" s="46">
        <v>0</v>
      </c>
      <c r="D10" s="61">
        <v>61</v>
      </c>
      <c r="E10" s="40">
        <v>59</v>
      </c>
      <c r="F10" s="40">
        <v>2</v>
      </c>
      <c r="G10" s="69">
        <v>2</v>
      </c>
      <c r="H10" s="78">
        <v>13.419580000000002</v>
      </c>
      <c r="I10" s="41">
        <v>0</v>
      </c>
      <c r="J10" s="41">
        <v>3.57</v>
      </c>
      <c r="K10" s="41">
        <v>10.265426</v>
      </c>
      <c r="L10" s="79">
        <v>0.255</v>
      </c>
      <c r="M10" s="73">
        <v>65</v>
      </c>
      <c r="N10" s="84">
        <v>70</v>
      </c>
      <c r="O10" s="65">
        <v>0</v>
      </c>
      <c r="P10" s="39">
        <v>0</v>
      </c>
      <c r="Q10" s="39">
        <v>5.65642268540959</v>
      </c>
      <c r="R10" s="39">
        <v>0.24415299999999998</v>
      </c>
      <c r="S10" s="39">
        <v>5.65642268540959</v>
      </c>
      <c r="T10" s="46">
        <v>0.24415299999999998</v>
      </c>
    </row>
    <row r="11" spans="1:20" ht="12.75">
      <c r="A11" s="57" t="s">
        <v>44</v>
      </c>
      <c r="B11" s="65">
        <v>2353.53</v>
      </c>
      <c r="C11" s="46">
        <v>0</v>
      </c>
      <c r="D11" s="61">
        <v>64</v>
      </c>
      <c r="E11" s="40">
        <v>62</v>
      </c>
      <c r="F11" s="40">
        <v>0</v>
      </c>
      <c r="G11" s="69">
        <v>2</v>
      </c>
      <c r="H11" s="78">
        <v>36.892215</v>
      </c>
      <c r="I11" s="41">
        <v>0</v>
      </c>
      <c r="J11" s="41">
        <v>5.151</v>
      </c>
      <c r="K11" s="41">
        <v>10.59078</v>
      </c>
      <c r="L11" s="79">
        <v>1.02</v>
      </c>
      <c r="M11" s="73">
        <v>81</v>
      </c>
      <c r="N11" s="84">
        <v>101</v>
      </c>
      <c r="O11" s="65">
        <v>0</v>
      </c>
      <c r="P11" s="39">
        <v>0</v>
      </c>
      <c r="Q11" s="39">
        <v>15.675268639023079</v>
      </c>
      <c r="R11" s="39">
        <v>0.6766070000000001</v>
      </c>
      <c r="S11" s="39">
        <v>15.675268639023079</v>
      </c>
      <c r="T11" s="46">
        <v>0.6766070000000001</v>
      </c>
    </row>
    <row r="12" spans="1:20" ht="12.75">
      <c r="A12" s="57" t="s">
        <v>45</v>
      </c>
      <c r="B12" s="65">
        <v>2327.74</v>
      </c>
      <c r="C12" s="46">
        <v>0</v>
      </c>
      <c r="D12" s="61">
        <v>45</v>
      </c>
      <c r="E12" s="40">
        <v>45</v>
      </c>
      <c r="F12" s="40">
        <v>0</v>
      </c>
      <c r="G12" s="69">
        <v>0</v>
      </c>
      <c r="H12" s="78">
        <v>17.659009</v>
      </c>
      <c r="I12" s="41">
        <v>0</v>
      </c>
      <c r="J12" s="41">
        <v>4.896</v>
      </c>
      <c r="K12" s="41">
        <v>6.4109929999999995</v>
      </c>
      <c r="L12" s="79">
        <v>0.046053</v>
      </c>
      <c r="M12" s="73">
        <v>95.09700000000001</v>
      </c>
      <c r="N12" s="84">
        <v>96</v>
      </c>
      <c r="O12" s="65">
        <v>0</v>
      </c>
      <c r="P12" s="39">
        <v>0</v>
      </c>
      <c r="Q12" s="39">
        <v>7.58633223641815</v>
      </c>
      <c r="R12" s="39">
        <v>0.327456</v>
      </c>
      <c r="S12" s="39">
        <v>7.58633223641815</v>
      </c>
      <c r="T12" s="46">
        <v>0.327456</v>
      </c>
    </row>
    <row r="13" spans="1:20" ht="12.75">
      <c r="A13" s="57" t="s">
        <v>46</v>
      </c>
      <c r="B13" s="65">
        <v>2333.24</v>
      </c>
      <c r="C13" s="46">
        <v>0</v>
      </c>
      <c r="D13" s="61">
        <v>45</v>
      </c>
      <c r="E13" s="40">
        <v>45</v>
      </c>
      <c r="F13" s="40">
        <v>0</v>
      </c>
      <c r="G13" s="69">
        <v>0</v>
      </c>
      <c r="H13" s="78">
        <v>36.41805</v>
      </c>
      <c r="I13" s="41">
        <v>0</v>
      </c>
      <c r="J13" s="41">
        <v>4.437</v>
      </c>
      <c r="K13" s="41">
        <v>6.596946</v>
      </c>
      <c r="L13" s="79">
        <v>0.561</v>
      </c>
      <c r="M13" s="73">
        <v>76</v>
      </c>
      <c r="N13" s="84">
        <v>87</v>
      </c>
      <c r="O13" s="65">
        <v>0</v>
      </c>
      <c r="P13" s="39">
        <v>0</v>
      </c>
      <c r="Q13" s="39">
        <v>15.60836004868766</v>
      </c>
      <c r="R13" s="39">
        <v>0.673719</v>
      </c>
      <c r="S13" s="39">
        <v>15.60836004868766</v>
      </c>
      <c r="T13" s="46">
        <v>0.673719</v>
      </c>
    </row>
    <row r="14" spans="1:20" ht="12.75">
      <c r="A14" s="57" t="s">
        <v>47</v>
      </c>
      <c r="B14" s="65">
        <v>2347.84</v>
      </c>
      <c r="C14" s="46">
        <v>0</v>
      </c>
      <c r="D14" s="61">
        <v>36</v>
      </c>
      <c r="E14" s="40">
        <v>36</v>
      </c>
      <c r="F14" s="40">
        <v>0</v>
      </c>
      <c r="G14" s="69">
        <v>0</v>
      </c>
      <c r="H14" s="78">
        <v>12.708474</v>
      </c>
      <c r="I14" s="41">
        <v>0</v>
      </c>
      <c r="J14" s="41">
        <v>3.825</v>
      </c>
      <c r="K14" s="41">
        <v>6.146522999999999</v>
      </c>
      <c r="L14" s="79">
        <v>0.612</v>
      </c>
      <c r="M14" s="73">
        <v>63</v>
      </c>
      <c r="N14" s="84">
        <v>75</v>
      </c>
      <c r="O14" s="65">
        <v>0</v>
      </c>
      <c r="P14" s="39">
        <v>0</v>
      </c>
      <c r="Q14" s="39">
        <v>5.41283647948752</v>
      </c>
      <c r="R14" s="39">
        <v>0.233639</v>
      </c>
      <c r="S14" s="39">
        <v>5.41283647948752</v>
      </c>
      <c r="T14" s="46">
        <v>0.233639</v>
      </c>
    </row>
    <row r="15" spans="1:20" ht="12.75">
      <c r="A15" s="57" t="s">
        <v>48</v>
      </c>
      <c r="B15" s="65">
        <v>2262.51</v>
      </c>
      <c r="C15" s="46">
        <v>76.79</v>
      </c>
      <c r="D15" s="61">
        <v>36</v>
      </c>
      <c r="E15" s="40">
        <v>36</v>
      </c>
      <c r="F15" s="40">
        <v>0</v>
      </c>
      <c r="G15" s="69">
        <v>0</v>
      </c>
      <c r="H15" s="78">
        <v>34.725211</v>
      </c>
      <c r="I15" s="41">
        <v>7.6226080000000005</v>
      </c>
      <c r="J15" s="41">
        <v>3.315</v>
      </c>
      <c r="K15" s="41">
        <v>10.699179999999998</v>
      </c>
      <c r="L15" s="79">
        <v>0.45899999999999996</v>
      </c>
      <c r="M15" s="73">
        <v>56</v>
      </c>
      <c r="N15" s="84">
        <v>65</v>
      </c>
      <c r="O15" s="65">
        <v>3.25849955114777</v>
      </c>
      <c r="P15" s="39">
        <v>0.140649</v>
      </c>
      <c r="Q15" s="39">
        <v>15.348091721141559</v>
      </c>
      <c r="R15" s="39">
        <v>0.6624850000000001</v>
      </c>
      <c r="S15" s="39">
        <v>18.60659127228933</v>
      </c>
      <c r="T15" s="46">
        <v>0.803134</v>
      </c>
    </row>
    <row r="16" spans="1:20" ht="12.75">
      <c r="A16" s="57" t="s">
        <v>49</v>
      </c>
      <c r="B16" s="65">
        <v>2355.73</v>
      </c>
      <c r="C16" s="46">
        <v>0</v>
      </c>
      <c r="D16" s="61">
        <v>36</v>
      </c>
      <c r="E16" s="40">
        <v>36</v>
      </c>
      <c r="F16" s="40">
        <v>0</v>
      </c>
      <c r="G16" s="69">
        <v>0</v>
      </c>
      <c r="H16" s="78">
        <v>39.400026</v>
      </c>
      <c r="I16" s="41">
        <v>0</v>
      </c>
      <c r="J16" s="41">
        <v>4.845</v>
      </c>
      <c r="K16" s="41">
        <v>5.264973</v>
      </c>
      <c r="L16" s="79">
        <v>-0.160905</v>
      </c>
      <c r="M16" s="73">
        <v>98.155</v>
      </c>
      <c r="N16" s="84">
        <v>95</v>
      </c>
      <c r="O16" s="65">
        <v>0</v>
      </c>
      <c r="P16" s="39">
        <v>0</v>
      </c>
      <c r="Q16" s="39">
        <v>16.72518752149015</v>
      </c>
      <c r="R16" s="39">
        <v>0.7219249999999999</v>
      </c>
      <c r="S16" s="39">
        <v>16.72518752149015</v>
      </c>
      <c r="T16" s="46">
        <v>0.7219249999999999</v>
      </c>
    </row>
    <row r="17" spans="1:20" ht="12.75">
      <c r="A17" s="57" t="s">
        <v>50</v>
      </c>
      <c r="B17" s="65">
        <v>2334.91</v>
      </c>
      <c r="C17" s="46">
        <v>0</v>
      </c>
      <c r="D17" s="61">
        <v>45</v>
      </c>
      <c r="E17" s="40">
        <v>45</v>
      </c>
      <c r="F17" s="40">
        <v>0</v>
      </c>
      <c r="G17" s="69">
        <v>0</v>
      </c>
      <c r="H17" s="78">
        <v>32.176304</v>
      </c>
      <c r="I17" s="41">
        <v>0</v>
      </c>
      <c r="J17" s="41">
        <v>4.029</v>
      </c>
      <c r="K17" s="41">
        <v>7.629700000000001</v>
      </c>
      <c r="L17" s="79">
        <v>-0.204</v>
      </c>
      <c r="M17" s="73">
        <v>83</v>
      </c>
      <c r="N17" s="84">
        <v>79</v>
      </c>
      <c r="O17" s="65">
        <v>0</v>
      </c>
      <c r="P17" s="39">
        <v>0</v>
      </c>
      <c r="Q17" s="39">
        <v>13.78053286850456</v>
      </c>
      <c r="R17" s="39">
        <v>0.594822</v>
      </c>
      <c r="S17" s="39">
        <v>13.78053286850456</v>
      </c>
      <c r="T17" s="46">
        <v>0.594822</v>
      </c>
    </row>
    <row r="18" spans="1:20" ht="12.75">
      <c r="A18" s="57" t="s">
        <v>51</v>
      </c>
      <c r="B18" s="65">
        <v>2684.16</v>
      </c>
      <c r="C18" s="46">
        <v>0</v>
      </c>
      <c r="D18" s="61">
        <v>60</v>
      </c>
      <c r="E18" s="40">
        <v>58</v>
      </c>
      <c r="F18" s="40">
        <v>0</v>
      </c>
      <c r="G18" s="69">
        <v>2</v>
      </c>
      <c r="H18" s="78">
        <v>40.922179</v>
      </c>
      <c r="I18" s="41">
        <v>0</v>
      </c>
      <c r="J18" s="41">
        <v>4.59</v>
      </c>
      <c r="K18" s="41">
        <v>8.787827</v>
      </c>
      <c r="L18" s="79">
        <v>0.9690000000000001</v>
      </c>
      <c r="M18" s="73">
        <v>71</v>
      </c>
      <c r="N18" s="84">
        <v>90</v>
      </c>
      <c r="O18" s="65">
        <v>0</v>
      </c>
      <c r="P18" s="39">
        <v>0</v>
      </c>
      <c r="Q18" s="39">
        <v>15.24580464651883</v>
      </c>
      <c r="R18" s="39">
        <v>0.658069</v>
      </c>
      <c r="S18" s="39">
        <v>15.24580464651883</v>
      </c>
      <c r="T18" s="46">
        <v>0.658069</v>
      </c>
    </row>
    <row r="19" spans="1:20" ht="12.75">
      <c r="A19" s="57" t="s">
        <v>52</v>
      </c>
      <c r="B19" s="65">
        <v>3524.97</v>
      </c>
      <c r="C19" s="46">
        <v>0</v>
      </c>
      <c r="D19" s="61">
        <v>103</v>
      </c>
      <c r="E19" s="40">
        <v>0</v>
      </c>
      <c r="F19" s="40">
        <v>0</v>
      </c>
      <c r="G19" s="69">
        <v>97</v>
      </c>
      <c r="H19" s="78">
        <v>56.964128</v>
      </c>
      <c r="I19" s="41">
        <v>0</v>
      </c>
      <c r="J19" s="41">
        <v>1.224</v>
      </c>
      <c r="K19" s="41">
        <v>3.7058730000000004</v>
      </c>
      <c r="L19" s="79">
        <v>1.224</v>
      </c>
      <c r="M19" s="73">
        <v>0</v>
      </c>
      <c r="N19" s="84">
        <v>24</v>
      </c>
      <c r="O19" s="65">
        <v>0</v>
      </c>
      <c r="P19" s="39">
        <v>0</v>
      </c>
      <c r="Q19" s="39">
        <v>16.160173845451162</v>
      </c>
      <c r="R19" s="39">
        <v>0.697537</v>
      </c>
      <c r="S19" s="39">
        <v>16.160173845451162</v>
      </c>
      <c r="T19" s="46">
        <v>0.697537</v>
      </c>
    </row>
    <row r="20" spans="1:20" ht="12.75">
      <c r="A20" s="57" t="s">
        <v>53</v>
      </c>
      <c r="B20" s="65">
        <v>2734.6</v>
      </c>
      <c r="C20" s="46">
        <v>0</v>
      </c>
      <c r="D20" s="61">
        <v>60</v>
      </c>
      <c r="E20" s="40">
        <v>59</v>
      </c>
      <c r="F20" s="40">
        <v>1</v>
      </c>
      <c r="G20" s="69">
        <v>0</v>
      </c>
      <c r="H20" s="78">
        <v>21.825874</v>
      </c>
      <c r="I20" s="41">
        <v>0</v>
      </c>
      <c r="J20" s="41">
        <v>5.406000000000001</v>
      </c>
      <c r="K20" s="41">
        <v>8.931126</v>
      </c>
      <c r="L20" s="79">
        <v>1.0358100000000001</v>
      </c>
      <c r="M20" s="73">
        <v>85.69</v>
      </c>
      <c r="N20" s="84">
        <v>106</v>
      </c>
      <c r="O20" s="65">
        <v>0</v>
      </c>
      <c r="P20" s="39">
        <v>0</v>
      </c>
      <c r="Q20" s="39">
        <v>7.98137716667885</v>
      </c>
      <c r="R20" s="39">
        <v>0.34450800000000004</v>
      </c>
      <c r="S20" s="39">
        <v>7.98137716667885</v>
      </c>
      <c r="T20" s="46">
        <v>0.34450800000000004</v>
      </c>
    </row>
    <row r="21" spans="1:20" ht="12.75">
      <c r="A21" s="57" t="s">
        <v>54</v>
      </c>
      <c r="B21" s="65">
        <v>2560.75</v>
      </c>
      <c r="C21" s="46">
        <v>0</v>
      </c>
      <c r="D21" s="61">
        <v>111</v>
      </c>
      <c r="E21" s="40">
        <v>102</v>
      </c>
      <c r="F21" s="40">
        <v>0</v>
      </c>
      <c r="G21" s="69">
        <v>6</v>
      </c>
      <c r="H21" s="78">
        <v>55.445188</v>
      </c>
      <c r="I21" s="41">
        <v>0</v>
      </c>
      <c r="J21" s="41">
        <v>4.692</v>
      </c>
      <c r="K21" s="41">
        <v>16.602813</v>
      </c>
      <c r="L21" s="79">
        <v>0.9690000000000001</v>
      </c>
      <c r="M21" s="73">
        <v>73</v>
      </c>
      <c r="N21" s="84">
        <v>92</v>
      </c>
      <c r="O21" s="65">
        <v>0</v>
      </c>
      <c r="P21" s="39">
        <v>0</v>
      </c>
      <c r="Q21" s="39">
        <v>21.65193322268866</v>
      </c>
      <c r="R21" s="39">
        <v>0.934584</v>
      </c>
      <c r="S21" s="39">
        <v>21.65193322268866</v>
      </c>
      <c r="T21" s="46">
        <v>0.934584</v>
      </c>
    </row>
    <row r="22" spans="1:20" ht="12.75">
      <c r="A22" s="57" t="s">
        <v>55</v>
      </c>
      <c r="B22" s="65">
        <v>3552.92</v>
      </c>
      <c r="C22" s="46">
        <v>0</v>
      </c>
      <c r="D22" s="61">
        <v>96</v>
      </c>
      <c r="E22" s="40">
        <v>94</v>
      </c>
      <c r="F22" s="40">
        <v>0</v>
      </c>
      <c r="G22" s="69">
        <v>1</v>
      </c>
      <c r="H22" s="78">
        <v>61.958943</v>
      </c>
      <c r="I22" s="41">
        <v>0</v>
      </c>
      <c r="J22" s="41">
        <v>6.477</v>
      </c>
      <c r="K22" s="41">
        <v>13.29306</v>
      </c>
      <c r="L22" s="79">
        <v>1.3769999999999998</v>
      </c>
      <c r="M22" s="73">
        <v>100</v>
      </c>
      <c r="N22" s="84">
        <v>127</v>
      </c>
      <c r="O22" s="65">
        <v>0</v>
      </c>
      <c r="P22" s="39">
        <v>0</v>
      </c>
      <c r="Q22" s="39">
        <v>17.43887928802224</v>
      </c>
      <c r="R22" s="39">
        <v>0.752731</v>
      </c>
      <c r="S22" s="39">
        <v>17.43887928802224</v>
      </c>
      <c r="T22" s="46">
        <v>0.752731</v>
      </c>
    </row>
    <row r="23" spans="1:20" ht="12.75">
      <c r="A23" s="57" t="s">
        <v>56</v>
      </c>
      <c r="B23" s="65">
        <v>1836.75</v>
      </c>
      <c r="C23" s="46">
        <v>0</v>
      </c>
      <c r="D23" s="61">
        <v>48</v>
      </c>
      <c r="E23" s="40">
        <v>48</v>
      </c>
      <c r="F23" s="40">
        <v>0</v>
      </c>
      <c r="G23" s="69">
        <v>1</v>
      </c>
      <c r="H23" s="78">
        <v>13.304833</v>
      </c>
      <c r="I23" s="41">
        <v>0</v>
      </c>
      <c r="J23" s="41">
        <v>3.8760000000000003</v>
      </c>
      <c r="K23" s="41">
        <v>5.198167</v>
      </c>
      <c r="L23" s="79">
        <v>0.41019300000000003</v>
      </c>
      <c r="M23" s="73">
        <v>67.957</v>
      </c>
      <c r="N23" s="84">
        <v>76</v>
      </c>
      <c r="O23" s="65">
        <v>0</v>
      </c>
      <c r="P23" s="39">
        <v>0</v>
      </c>
      <c r="Q23" s="39">
        <v>7.243682047094049</v>
      </c>
      <c r="R23" s="39">
        <v>0.312666</v>
      </c>
      <c r="S23" s="39">
        <v>7.243682047094049</v>
      </c>
      <c r="T23" s="46">
        <v>0.312666</v>
      </c>
    </row>
    <row r="24" spans="1:20" ht="12.75">
      <c r="A24" s="57" t="s">
        <v>57</v>
      </c>
      <c r="B24" s="65">
        <v>3714.08</v>
      </c>
      <c r="C24" s="46">
        <v>0</v>
      </c>
      <c r="D24" s="61">
        <v>100</v>
      </c>
      <c r="E24" s="40">
        <v>99</v>
      </c>
      <c r="F24" s="40">
        <v>0</v>
      </c>
      <c r="G24" s="69">
        <v>0</v>
      </c>
      <c r="H24" s="78">
        <v>30.382422000000002</v>
      </c>
      <c r="I24" s="41">
        <v>0</v>
      </c>
      <c r="J24" s="41">
        <v>5.865</v>
      </c>
      <c r="K24" s="41">
        <v>14.206579999999999</v>
      </c>
      <c r="L24" s="79">
        <v>5.501727</v>
      </c>
      <c r="M24" s="73">
        <v>7.122999999999999</v>
      </c>
      <c r="N24" s="84">
        <v>115</v>
      </c>
      <c r="O24" s="65">
        <v>0</v>
      </c>
      <c r="P24" s="39">
        <v>0</v>
      </c>
      <c r="Q24" s="39">
        <v>8.18033591091198</v>
      </c>
      <c r="R24" s="39">
        <v>0.353096</v>
      </c>
      <c r="S24" s="39">
        <v>8.18033591091198</v>
      </c>
      <c r="T24" s="46">
        <v>0.353096</v>
      </c>
    </row>
    <row r="25" spans="1:20" ht="12.75">
      <c r="A25" s="57" t="s">
        <v>58</v>
      </c>
      <c r="B25" s="65">
        <v>4020.33</v>
      </c>
      <c r="C25" s="46">
        <v>0</v>
      </c>
      <c r="D25" s="61">
        <v>75</v>
      </c>
      <c r="E25" s="40">
        <v>75</v>
      </c>
      <c r="F25" s="40">
        <v>0</v>
      </c>
      <c r="G25" s="69">
        <v>0</v>
      </c>
      <c r="H25" s="78">
        <v>53.784490999999996</v>
      </c>
      <c r="I25" s="41">
        <v>0</v>
      </c>
      <c r="J25" s="41">
        <v>9.588</v>
      </c>
      <c r="K25" s="41">
        <v>12.362506000000002</v>
      </c>
      <c r="L25" s="79">
        <v>2.04</v>
      </c>
      <c r="M25" s="73">
        <v>148</v>
      </c>
      <c r="N25" s="84">
        <v>188</v>
      </c>
      <c r="O25" s="65">
        <v>0</v>
      </c>
      <c r="P25" s="39">
        <v>0</v>
      </c>
      <c r="Q25" s="39">
        <v>13.37812841234426</v>
      </c>
      <c r="R25" s="39">
        <v>0.577453</v>
      </c>
      <c r="S25" s="39">
        <v>13.37812841234426</v>
      </c>
      <c r="T25" s="46">
        <v>0.577453</v>
      </c>
    </row>
    <row r="26" spans="1:20" ht="12.75">
      <c r="A26" s="57" t="s">
        <v>59</v>
      </c>
      <c r="B26" s="65">
        <v>2309.45</v>
      </c>
      <c r="C26" s="46">
        <v>0</v>
      </c>
      <c r="D26" s="61">
        <v>45</v>
      </c>
      <c r="E26" s="40">
        <v>45</v>
      </c>
      <c r="F26" s="40">
        <v>0</v>
      </c>
      <c r="G26" s="69">
        <v>0</v>
      </c>
      <c r="H26" s="78">
        <v>31.085810000000002</v>
      </c>
      <c r="I26" s="41">
        <v>0</v>
      </c>
      <c r="J26" s="41">
        <v>4.998</v>
      </c>
      <c r="K26" s="41">
        <v>6.5031859999999995</v>
      </c>
      <c r="L26" s="79">
        <v>-0.306</v>
      </c>
      <c r="M26" s="73">
        <v>104</v>
      </c>
      <c r="N26" s="84">
        <v>98</v>
      </c>
      <c r="O26" s="65">
        <v>0</v>
      </c>
      <c r="P26" s="39">
        <v>0</v>
      </c>
      <c r="Q26" s="39">
        <v>13.46026543116326</v>
      </c>
      <c r="R26" s="39">
        <v>0.580998</v>
      </c>
      <c r="S26" s="39">
        <v>13.46026543116326</v>
      </c>
      <c r="T26" s="46">
        <v>0.580998</v>
      </c>
    </row>
    <row r="27" spans="1:20" ht="12.75">
      <c r="A27" s="57" t="s">
        <v>60</v>
      </c>
      <c r="B27" s="65">
        <v>2341.23</v>
      </c>
      <c r="C27" s="46">
        <v>0</v>
      </c>
      <c r="D27" s="61">
        <v>45</v>
      </c>
      <c r="E27" s="40">
        <v>45</v>
      </c>
      <c r="F27" s="40">
        <v>0</v>
      </c>
      <c r="G27" s="69">
        <v>0</v>
      </c>
      <c r="H27" s="78">
        <v>36.432199999999995</v>
      </c>
      <c r="I27" s="41">
        <v>0</v>
      </c>
      <c r="J27" s="41">
        <v>4.284</v>
      </c>
      <c r="K27" s="41">
        <v>7.2238</v>
      </c>
      <c r="L27" s="79">
        <v>0.153</v>
      </c>
      <c r="M27" s="73">
        <v>81</v>
      </c>
      <c r="N27" s="84">
        <v>84</v>
      </c>
      <c r="O27" s="65">
        <v>0</v>
      </c>
      <c r="P27" s="39">
        <v>0</v>
      </c>
      <c r="Q27" s="39">
        <v>15.5611366674782</v>
      </c>
      <c r="R27" s="39">
        <v>0.67168</v>
      </c>
      <c r="S27" s="39">
        <v>15.5611366674782</v>
      </c>
      <c r="T27" s="46">
        <v>0.67168</v>
      </c>
    </row>
    <row r="28" spans="1:20" ht="12.75">
      <c r="A28" s="57" t="s">
        <v>61</v>
      </c>
      <c r="B28" s="65">
        <v>1514.95</v>
      </c>
      <c r="C28" s="46">
        <v>0</v>
      </c>
      <c r="D28" s="61">
        <v>30</v>
      </c>
      <c r="E28" s="40">
        <v>30</v>
      </c>
      <c r="F28" s="40">
        <v>0</v>
      </c>
      <c r="G28" s="69">
        <v>0</v>
      </c>
      <c r="H28" s="78">
        <v>25.163168</v>
      </c>
      <c r="I28" s="41">
        <v>0</v>
      </c>
      <c r="J28" s="41">
        <v>3.315</v>
      </c>
      <c r="K28" s="41">
        <v>5.221833</v>
      </c>
      <c r="L28" s="79">
        <v>0.306</v>
      </c>
      <c r="M28" s="73">
        <v>59</v>
      </c>
      <c r="N28" s="84">
        <v>65</v>
      </c>
      <c r="O28" s="65">
        <v>0</v>
      </c>
      <c r="P28" s="39">
        <v>0</v>
      </c>
      <c r="Q28" s="39">
        <v>16.60989999669956</v>
      </c>
      <c r="R28" s="39">
        <v>0.7169490000000001</v>
      </c>
      <c r="S28" s="39">
        <v>16.60989999669956</v>
      </c>
      <c r="T28" s="46">
        <v>0.7169490000000001</v>
      </c>
    </row>
    <row r="29" spans="1:20" ht="12.75">
      <c r="A29" s="57" t="s">
        <v>62</v>
      </c>
      <c r="B29" s="65">
        <v>2354.33</v>
      </c>
      <c r="C29" s="46">
        <v>0</v>
      </c>
      <c r="D29" s="61">
        <v>65</v>
      </c>
      <c r="E29" s="40">
        <v>65</v>
      </c>
      <c r="F29" s="40">
        <v>0</v>
      </c>
      <c r="G29" s="69">
        <v>0</v>
      </c>
      <c r="H29" s="78">
        <v>35.754265000000004</v>
      </c>
      <c r="I29" s="41">
        <v>0</v>
      </c>
      <c r="J29" s="41">
        <v>5.61</v>
      </c>
      <c r="K29" s="41">
        <v>8.48574</v>
      </c>
      <c r="L29" s="79">
        <v>2.04</v>
      </c>
      <c r="M29" s="73">
        <v>70</v>
      </c>
      <c r="N29" s="84">
        <v>110</v>
      </c>
      <c r="O29" s="65">
        <v>0</v>
      </c>
      <c r="P29" s="39">
        <v>0</v>
      </c>
      <c r="Q29" s="39">
        <v>15.1865987350966</v>
      </c>
      <c r="R29" s="39">
        <v>0.655514</v>
      </c>
      <c r="S29" s="39">
        <v>15.1865987350966</v>
      </c>
      <c r="T29" s="46">
        <v>0.655514</v>
      </c>
    </row>
    <row r="30" spans="1:20" ht="12.75">
      <c r="A30" s="57" t="s">
        <v>63</v>
      </c>
      <c r="B30" s="65">
        <v>1499.59</v>
      </c>
      <c r="C30" s="46">
        <v>0</v>
      </c>
      <c r="D30" s="61">
        <v>30</v>
      </c>
      <c r="E30" s="40">
        <v>30</v>
      </c>
      <c r="F30" s="40">
        <v>0</v>
      </c>
      <c r="G30" s="69">
        <v>0</v>
      </c>
      <c r="H30" s="78">
        <v>22.834412999999998</v>
      </c>
      <c r="I30" s="41">
        <v>0</v>
      </c>
      <c r="J30" s="41">
        <v>3.06</v>
      </c>
      <c r="K30" s="41">
        <v>4.813586</v>
      </c>
      <c r="L30" s="79">
        <v>-1.682949</v>
      </c>
      <c r="M30" s="73">
        <v>92.999</v>
      </c>
      <c r="N30" s="84">
        <v>60</v>
      </c>
      <c r="O30" s="65">
        <v>0</v>
      </c>
      <c r="P30" s="39">
        <v>0</v>
      </c>
      <c r="Q30" s="39">
        <v>15.227104075113859</v>
      </c>
      <c r="R30" s="39">
        <v>0.657262</v>
      </c>
      <c r="S30" s="39">
        <v>15.227104075113859</v>
      </c>
      <c r="T30" s="46">
        <v>0.657262</v>
      </c>
    </row>
    <row r="31" spans="1:20" ht="12.75">
      <c r="A31" s="57" t="s">
        <v>64</v>
      </c>
      <c r="B31" s="65">
        <v>2364.24</v>
      </c>
      <c r="C31" s="46">
        <v>0</v>
      </c>
      <c r="D31" s="61">
        <v>64</v>
      </c>
      <c r="E31" s="40">
        <v>64</v>
      </c>
      <c r="F31" s="40">
        <v>0</v>
      </c>
      <c r="G31" s="69">
        <v>0</v>
      </c>
      <c r="H31" s="78">
        <v>38.897648</v>
      </c>
      <c r="I31" s="41">
        <v>0</v>
      </c>
      <c r="J31" s="41">
        <v>4.2330000000000005</v>
      </c>
      <c r="K31" s="41">
        <v>10.959353</v>
      </c>
      <c r="L31" s="79">
        <v>0.765</v>
      </c>
      <c r="M31" s="73">
        <v>68</v>
      </c>
      <c r="N31" s="84">
        <v>83</v>
      </c>
      <c r="O31" s="65">
        <v>0</v>
      </c>
      <c r="P31" s="39">
        <v>0</v>
      </c>
      <c r="Q31" s="39">
        <v>16.45249551652962</v>
      </c>
      <c r="R31" s="39">
        <v>0.710155</v>
      </c>
      <c r="S31" s="39">
        <v>16.45249551652962</v>
      </c>
      <c r="T31" s="46">
        <v>0.710155</v>
      </c>
    </row>
    <row r="32" spans="1:20" ht="12.75">
      <c r="A32" s="57" t="s">
        <v>65</v>
      </c>
      <c r="B32" s="65">
        <v>2356</v>
      </c>
      <c r="C32" s="46">
        <v>0</v>
      </c>
      <c r="D32" s="61">
        <v>65</v>
      </c>
      <c r="E32" s="40">
        <v>61</v>
      </c>
      <c r="F32" s="40">
        <v>1</v>
      </c>
      <c r="G32" s="69">
        <v>2</v>
      </c>
      <c r="H32" s="78">
        <v>19.452168999999998</v>
      </c>
      <c r="I32" s="41">
        <v>0</v>
      </c>
      <c r="J32" s="41">
        <v>3.5189999999999997</v>
      </c>
      <c r="K32" s="41">
        <v>7.309833</v>
      </c>
      <c r="L32" s="79">
        <v>0.37439100000000003</v>
      </c>
      <c r="M32" s="73">
        <v>61.659</v>
      </c>
      <c r="N32" s="84">
        <v>69</v>
      </c>
      <c r="O32" s="65">
        <v>0</v>
      </c>
      <c r="P32" s="39">
        <v>0</v>
      </c>
      <c r="Q32" s="39">
        <v>8.25643845500848</v>
      </c>
      <c r="R32" s="39">
        <v>0.35638</v>
      </c>
      <c r="S32" s="39">
        <v>8.25643845500848</v>
      </c>
      <c r="T32" s="46">
        <v>0.35638</v>
      </c>
    </row>
    <row r="33" spans="1:20" ht="12.75">
      <c r="A33" s="57" t="s">
        <v>66</v>
      </c>
      <c r="B33" s="65">
        <v>2345.31</v>
      </c>
      <c r="C33" s="46">
        <v>0</v>
      </c>
      <c r="D33" s="61">
        <v>61</v>
      </c>
      <c r="E33" s="40">
        <v>60</v>
      </c>
      <c r="F33" s="40">
        <v>0</v>
      </c>
      <c r="G33" s="69">
        <v>0</v>
      </c>
      <c r="H33" s="78">
        <v>34.399031</v>
      </c>
      <c r="I33" s="41">
        <v>0</v>
      </c>
      <c r="J33" s="41">
        <v>4.845</v>
      </c>
      <c r="K33" s="41">
        <v>9.100973</v>
      </c>
      <c r="L33" s="79">
        <v>0.7140000000000001</v>
      </c>
      <c r="M33" s="73">
        <v>81</v>
      </c>
      <c r="N33" s="84">
        <v>95</v>
      </c>
      <c r="O33" s="65">
        <v>0</v>
      </c>
      <c r="P33" s="39">
        <v>0</v>
      </c>
      <c r="Q33" s="39">
        <v>14.66715743334569</v>
      </c>
      <c r="R33" s="39">
        <v>0.633093</v>
      </c>
      <c r="S33" s="39">
        <v>14.66715743334569</v>
      </c>
      <c r="T33" s="46">
        <v>0.633093</v>
      </c>
    </row>
    <row r="34" spans="1:20" ht="12.75">
      <c r="A34" s="57" t="s">
        <v>67</v>
      </c>
      <c r="B34" s="65">
        <v>2351.27</v>
      </c>
      <c r="C34" s="46">
        <v>0</v>
      </c>
      <c r="D34" s="61">
        <v>62</v>
      </c>
      <c r="E34" s="40">
        <v>62</v>
      </c>
      <c r="F34" s="40">
        <v>0</v>
      </c>
      <c r="G34" s="69">
        <v>0</v>
      </c>
      <c r="H34" s="78">
        <v>39.766632</v>
      </c>
      <c r="I34" s="41">
        <v>0</v>
      </c>
      <c r="J34" s="41">
        <v>4.437</v>
      </c>
      <c r="K34" s="41">
        <v>9.455359999999999</v>
      </c>
      <c r="L34" s="79">
        <v>0.35700000000000004</v>
      </c>
      <c r="M34" s="73">
        <v>80</v>
      </c>
      <c r="N34" s="84">
        <v>87</v>
      </c>
      <c r="O34" s="65">
        <v>0</v>
      </c>
      <c r="P34" s="39">
        <v>0</v>
      </c>
      <c r="Q34" s="39">
        <v>16.91283093817383</v>
      </c>
      <c r="R34" s="39">
        <v>0.7300249999999999</v>
      </c>
      <c r="S34" s="39">
        <v>16.91283093817383</v>
      </c>
      <c r="T34" s="46">
        <v>0.7300249999999999</v>
      </c>
    </row>
    <row r="35" spans="1:20" ht="12.75">
      <c r="A35" s="57" t="s">
        <v>68</v>
      </c>
      <c r="B35" s="65">
        <v>3002.23</v>
      </c>
      <c r="C35" s="46">
        <v>0</v>
      </c>
      <c r="D35" s="61">
        <v>54</v>
      </c>
      <c r="E35" s="40">
        <v>53</v>
      </c>
      <c r="F35" s="40">
        <v>0</v>
      </c>
      <c r="G35" s="69">
        <v>1</v>
      </c>
      <c r="H35" s="78">
        <v>48.090171</v>
      </c>
      <c r="I35" s="41">
        <v>0</v>
      </c>
      <c r="J35" s="41">
        <v>6.222</v>
      </c>
      <c r="K35" s="41">
        <v>9.122826</v>
      </c>
      <c r="L35" s="79">
        <v>0.51</v>
      </c>
      <c r="M35" s="73">
        <v>112</v>
      </c>
      <c r="N35" s="84">
        <v>122</v>
      </c>
      <c r="O35" s="65">
        <v>0</v>
      </c>
      <c r="P35" s="39">
        <v>0</v>
      </c>
      <c r="Q35" s="39">
        <v>16.018150175036553</v>
      </c>
      <c r="R35" s="39">
        <v>0.691407</v>
      </c>
      <c r="S35" s="39">
        <v>16.018150175036553</v>
      </c>
      <c r="T35" s="46">
        <v>0.691407</v>
      </c>
    </row>
    <row r="36" spans="1:20" ht="12.75">
      <c r="A36" s="57" t="s">
        <v>69</v>
      </c>
      <c r="B36" s="65">
        <v>3003.33</v>
      </c>
      <c r="C36" s="46">
        <v>0</v>
      </c>
      <c r="D36" s="61">
        <v>54</v>
      </c>
      <c r="E36" s="40">
        <v>54</v>
      </c>
      <c r="F36" s="40">
        <v>0</v>
      </c>
      <c r="G36" s="69">
        <v>0</v>
      </c>
      <c r="H36" s="78">
        <v>54.267154</v>
      </c>
      <c r="I36" s="41">
        <v>0</v>
      </c>
      <c r="J36" s="41">
        <v>6.171</v>
      </c>
      <c r="K36" s="41">
        <v>7.941847</v>
      </c>
      <c r="L36" s="79">
        <v>1.224</v>
      </c>
      <c r="M36" s="73">
        <v>97</v>
      </c>
      <c r="N36" s="84">
        <v>121</v>
      </c>
      <c r="O36" s="65">
        <v>0</v>
      </c>
      <c r="P36" s="39">
        <v>0</v>
      </c>
      <c r="Q36" s="39">
        <v>18.06899474916176</v>
      </c>
      <c r="R36" s="39">
        <v>0.7799299999999999</v>
      </c>
      <c r="S36" s="39">
        <v>18.06899474916176</v>
      </c>
      <c r="T36" s="46">
        <v>0.7799299999999999</v>
      </c>
    </row>
    <row r="37" spans="1:20" ht="12.75">
      <c r="A37" s="57" t="s">
        <v>70</v>
      </c>
      <c r="B37" s="65">
        <v>3002.62</v>
      </c>
      <c r="C37" s="46">
        <v>0</v>
      </c>
      <c r="D37" s="61">
        <v>54</v>
      </c>
      <c r="E37" s="40">
        <v>53</v>
      </c>
      <c r="F37" s="40">
        <v>0</v>
      </c>
      <c r="G37" s="69">
        <v>0</v>
      </c>
      <c r="H37" s="78">
        <v>47.15990300000001</v>
      </c>
      <c r="I37" s="41">
        <v>0</v>
      </c>
      <c r="J37" s="41">
        <v>7.7010000000000005</v>
      </c>
      <c r="K37" s="41">
        <v>8.273093</v>
      </c>
      <c r="L37" s="79">
        <v>1.989</v>
      </c>
      <c r="M37" s="73">
        <v>112</v>
      </c>
      <c r="N37" s="84">
        <v>151</v>
      </c>
      <c r="O37" s="65">
        <v>0</v>
      </c>
      <c r="P37" s="39">
        <v>0</v>
      </c>
      <c r="Q37" s="39">
        <v>15.7062508742365</v>
      </c>
      <c r="R37" s="39">
        <v>0.677944</v>
      </c>
      <c r="S37" s="39">
        <v>15.7062508742365</v>
      </c>
      <c r="T37" s="46">
        <v>0.677944</v>
      </c>
    </row>
    <row r="38" spans="1:20" ht="12.75">
      <c r="A38" s="57" t="s">
        <v>71</v>
      </c>
      <c r="B38" s="65">
        <v>2527.72</v>
      </c>
      <c r="C38" s="46">
        <v>0</v>
      </c>
      <c r="D38" s="61">
        <v>55</v>
      </c>
      <c r="E38" s="40">
        <v>55</v>
      </c>
      <c r="F38" s="40">
        <v>0</v>
      </c>
      <c r="G38" s="69">
        <v>0</v>
      </c>
      <c r="H38" s="78">
        <v>43.927514</v>
      </c>
      <c r="I38" s="41">
        <v>0</v>
      </c>
      <c r="J38" s="41">
        <v>5.202000000000001</v>
      </c>
      <c r="K38" s="41">
        <v>10.330486</v>
      </c>
      <c r="L38" s="79">
        <v>0.051</v>
      </c>
      <c r="M38" s="73">
        <v>101</v>
      </c>
      <c r="N38" s="84">
        <v>102</v>
      </c>
      <c r="O38" s="65">
        <v>0</v>
      </c>
      <c r="P38" s="39">
        <v>0</v>
      </c>
      <c r="Q38" s="39">
        <v>17.37831484499865</v>
      </c>
      <c r="R38" s="39">
        <v>0.750117</v>
      </c>
      <c r="S38" s="39">
        <v>17.37831484499865</v>
      </c>
      <c r="T38" s="46">
        <v>0.750117</v>
      </c>
    </row>
    <row r="39" spans="1:20" ht="12.75">
      <c r="A39" s="57" t="s">
        <v>72</v>
      </c>
      <c r="B39" s="65">
        <v>1855.55</v>
      </c>
      <c r="C39" s="46">
        <v>0</v>
      </c>
      <c r="D39" s="61">
        <v>50</v>
      </c>
      <c r="E39" s="40">
        <v>50</v>
      </c>
      <c r="F39" s="40">
        <v>0</v>
      </c>
      <c r="G39" s="69">
        <v>0</v>
      </c>
      <c r="H39" s="78">
        <v>28.27368</v>
      </c>
      <c r="I39" s="41">
        <v>0</v>
      </c>
      <c r="J39" s="41">
        <v>3.009</v>
      </c>
      <c r="K39" s="41">
        <v>9.821318999999999</v>
      </c>
      <c r="L39" s="79">
        <v>-0.102</v>
      </c>
      <c r="M39" s="73">
        <v>61</v>
      </c>
      <c r="N39" s="84">
        <v>59</v>
      </c>
      <c r="O39" s="65">
        <v>0</v>
      </c>
      <c r="P39" s="39">
        <v>0</v>
      </c>
      <c r="Q39" s="39">
        <v>15.237358195683221</v>
      </c>
      <c r="R39" s="39">
        <v>0.657705</v>
      </c>
      <c r="S39" s="39">
        <v>15.237358195683221</v>
      </c>
      <c r="T39" s="46">
        <v>0.657705</v>
      </c>
    </row>
    <row r="40" spans="1:20" ht="12.75">
      <c r="A40" s="57" t="s">
        <v>73</v>
      </c>
      <c r="B40" s="65">
        <v>1829.67</v>
      </c>
      <c r="C40" s="46">
        <v>0</v>
      </c>
      <c r="D40" s="61">
        <v>51</v>
      </c>
      <c r="E40" s="40">
        <v>49</v>
      </c>
      <c r="F40" s="40">
        <v>1</v>
      </c>
      <c r="G40" s="69">
        <v>0</v>
      </c>
      <c r="H40" s="78">
        <v>27.809109</v>
      </c>
      <c r="I40" s="41">
        <v>0</v>
      </c>
      <c r="J40" s="41">
        <v>2.6010000000000004</v>
      </c>
      <c r="K40" s="41">
        <v>8.044879</v>
      </c>
      <c r="L40" s="79">
        <v>-0.204</v>
      </c>
      <c r="M40" s="73">
        <v>55</v>
      </c>
      <c r="N40" s="84">
        <v>51</v>
      </c>
      <c r="O40" s="65">
        <v>0</v>
      </c>
      <c r="P40" s="39">
        <v>0</v>
      </c>
      <c r="Q40" s="39">
        <v>15.19897522504058</v>
      </c>
      <c r="R40" s="39">
        <v>0.656048</v>
      </c>
      <c r="S40" s="39">
        <v>15.19897522504058</v>
      </c>
      <c r="T40" s="46">
        <v>0.656048</v>
      </c>
    </row>
    <row r="41" spans="1:20" ht="12.75">
      <c r="A41" s="57" t="s">
        <v>74</v>
      </c>
      <c r="B41" s="65">
        <v>1828.82</v>
      </c>
      <c r="C41" s="46">
        <v>0</v>
      </c>
      <c r="D41" s="61">
        <v>50</v>
      </c>
      <c r="E41" s="40">
        <v>50</v>
      </c>
      <c r="F41" s="40">
        <v>0</v>
      </c>
      <c r="G41" s="69">
        <v>0</v>
      </c>
      <c r="H41" s="78">
        <v>14.437248</v>
      </c>
      <c r="I41" s="41">
        <v>0</v>
      </c>
      <c r="J41" s="41">
        <v>3.366</v>
      </c>
      <c r="K41" s="41">
        <v>4.530753000000001</v>
      </c>
      <c r="L41" s="79">
        <v>0.41417099999999996</v>
      </c>
      <c r="M41" s="73">
        <v>57.879</v>
      </c>
      <c r="N41" s="84">
        <v>66</v>
      </c>
      <c r="O41" s="65">
        <v>0</v>
      </c>
      <c r="P41" s="39">
        <v>0</v>
      </c>
      <c r="Q41" s="39">
        <v>7.894296869019359</v>
      </c>
      <c r="R41" s="39">
        <v>0.34074899999999997</v>
      </c>
      <c r="S41" s="39">
        <v>7.894296869019359</v>
      </c>
      <c r="T41" s="46">
        <v>0.34074899999999997</v>
      </c>
    </row>
    <row r="42" spans="1:20" ht="12.75">
      <c r="A42" s="57" t="s">
        <v>75</v>
      </c>
      <c r="B42" s="65">
        <v>1866.59</v>
      </c>
      <c r="C42" s="46">
        <v>0</v>
      </c>
      <c r="D42" s="61">
        <v>50</v>
      </c>
      <c r="E42" s="40">
        <v>50</v>
      </c>
      <c r="F42" s="40">
        <v>0</v>
      </c>
      <c r="G42" s="69">
        <v>0</v>
      </c>
      <c r="H42" s="78">
        <v>14.358059</v>
      </c>
      <c r="I42" s="41">
        <v>0</v>
      </c>
      <c r="J42" s="41">
        <v>3.264</v>
      </c>
      <c r="K42" s="41">
        <v>5.545940000000001</v>
      </c>
      <c r="L42" s="79">
        <v>0.131835</v>
      </c>
      <c r="M42" s="73">
        <v>61.415</v>
      </c>
      <c r="N42" s="84">
        <v>64</v>
      </c>
      <c r="O42" s="65">
        <v>0</v>
      </c>
      <c r="P42" s="39">
        <v>0</v>
      </c>
      <c r="Q42" s="39">
        <v>7.6921332483298395</v>
      </c>
      <c r="R42" s="39">
        <v>0.332023</v>
      </c>
      <c r="S42" s="39">
        <v>7.6921332483298395</v>
      </c>
      <c r="T42" s="46">
        <v>0.332023</v>
      </c>
    </row>
    <row r="43" spans="1:20" ht="12.75">
      <c r="A43" s="57" t="s">
        <v>76</v>
      </c>
      <c r="B43" s="65">
        <v>1860.34</v>
      </c>
      <c r="C43" s="46">
        <v>0</v>
      </c>
      <c r="D43" s="61">
        <v>48</v>
      </c>
      <c r="E43" s="40">
        <v>48</v>
      </c>
      <c r="F43" s="40">
        <v>0</v>
      </c>
      <c r="G43" s="69">
        <v>2</v>
      </c>
      <c r="H43" s="78">
        <v>30.05321</v>
      </c>
      <c r="I43" s="41">
        <v>0</v>
      </c>
      <c r="J43" s="41">
        <v>3.7739999999999996</v>
      </c>
      <c r="K43" s="41">
        <v>7.147793</v>
      </c>
      <c r="L43" s="79">
        <v>1.4280000000000002</v>
      </c>
      <c r="M43" s="73">
        <v>46</v>
      </c>
      <c r="N43" s="84">
        <v>74</v>
      </c>
      <c r="O43" s="65">
        <v>0</v>
      </c>
      <c r="P43" s="39">
        <v>0</v>
      </c>
      <c r="Q43" s="39">
        <v>16.15468677768579</v>
      </c>
      <c r="R43" s="39">
        <v>0.6973</v>
      </c>
      <c r="S43" s="39">
        <v>16.15468677768579</v>
      </c>
      <c r="T43" s="46">
        <v>0.6973</v>
      </c>
    </row>
    <row r="44" spans="1:20" ht="12.75">
      <c r="A44" s="57" t="s">
        <v>77</v>
      </c>
      <c r="B44" s="65">
        <v>5881.72</v>
      </c>
      <c r="C44" s="46">
        <v>0</v>
      </c>
      <c r="D44" s="61">
        <v>119</v>
      </c>
      <c r="E44" s="40">
        <v>118</v>
      </c>
      <c r="F44" s="40">
        <v>1</v>
      </c>
      <c r="G44" s="69">
        <v>0</v>
      </c>
      <c r="H44" s="78">
        <v>37.875749</v>
      </c>
      <c r="I44" s="41">
        <v>0</v>
      </c>
      <c r="J44" s="41">
        <v>10.505999999999998</v>
      </c>
      <c r="K44" s="41">
        <v>18.12126</v>
      </c>
      <c r="L44" s="79">
        <v>0.9690000000000001</v>
      </c>
      <c r="M44" s="73">
        <v>187</v>
      </c>
      <c r="N44" s="84">
        <v>206</v>
      </c>
      <c r="O44" s="65">
        <v>0</v>
      </c>
      <c r="P44" s="39">
        <v>0</v>
      </c>
      <c r="Q44" s="39">
        <v>6.4395702277565</v>
      </c>
      <c r="R44" s="39">
        <v>0.277957</v>
      </c>
      <c r="S44" s="39">
        <v>6.4395702277565</v>
      </c>
      <c r="T44" s="46">
        <v>0.277957</v>
      </c>
    </row>
    <row r="45" spans="1:20" ht="12.75">
      <c r="A45" s="57" t="s">
        <v>78</v>
      </c>
      <c r="B45" s="65">
        <v>2361.04</v>
      </c>
      <c r="C45" s="46">
        <v>0</v>
      </c>
      <c r="D45" s="61">
        <v>44</v>
      </c>
      <c r="E45" s="40">
        <v>44</v>
      </c>
      <c r="F45" s="40">
        <v>0</v>
      </c>
      <c r="G45" s="69">
        <v>1</v>
      </c>
      <c r="H45" s="78">
        <v>39.346914999999996</v>
      </c>
      <c r="I45" s="41">
        <v>0</v>
      </c>
      <c r="J45" s="41">
        <v>5.1</v>
      </c>
      <c r="K45" s="41">
        <v>6.668087000000001</v>
      </c>
      <c r="L45" s="79">
        <v>0.153</v>
      </c>
      <c r="M45" s="73">
        <v>97</v>
      </c>
      <c r="N45" s="84">
        <v>100</v>
      </c>
      <c r="O45" s="65">
        <v>0</v>
      </c>
      <c r="P45" s="39">
        <v>0</v>
      </c>
      <c r="Q45" s="39">
        <v>16.66507767763358</v>
      </c>
      <c r="R45" s="39">
        <v>0.7193309999999999</v>
      </c>
      <c r="S45" s="39">
        <v>16.66507767763358</v>
      </c>
      <c r="T45" s="46">
        <v>0.7193309999999999</v>
      </c>
    </row>
    <row r="46" spans="1:20" ht="12.75">
      <c r="A46" s="57" t="s">
        <v>79</v>
      </c>
      <c r="B46" s="65">
        <v>2720.39</v>
      </c>
      <c r="C46" s="46">
        <v>0</v>
      </c>
      <c r="D46" s="61">
        <v>60</v>
      </c>
      <c r="E46" s="40">
        <v>58</v>
      </c>
      <c r="F46" s="40">
        <v>2</v>
      </c>
      <c r="G46" s="69">
        <v>0</v>
      </c>
      <c r="H46" s="78">
        <v>20.464891</v>
      </c>
      <c r="I46" s="41">
        <v>0</v>
      </c>
      <c r="J46" s="41">
        <v>4.488</v>
      </c>
      <c r="K46" s="41">
        <v>8.731113</v>
      </c>
      <c r="L46" s="79">
        <v>-3.1657740000000003</v>
      </c>
      <c r="M46" s="73">
        <v>150.07399999999998</v>
      </c>
      <c r="N46" s="84">
        <v>88</v>
      </c>
      <c r="O46" s="65">
        <v>0</v>
      </c>
      <c r="P46" s="39">
        <v>0</v>
      </c>
      <c r="Q46" s="39">
        <v>7.5227783516334</v>
      </c>
      <c r="R46" s="39">
        <v>0.324713</v>
      </c>
      <c r="S46" s="39">
        <v>7.5227783516334</v>
      </c>
      <c r="T46" s="46">
        <v>0.324713</v>
      </c>
    </row>
    <row r="47" spans="1:20" ht="12.75">
      <c r="A47" s="57" t="s">
        <v>80</v>
      </c>
      <c r="B47" s="65">
        <v>3268.53</v>
      </c>
      <c r="C47" s="46">
        <v>50.57</v>
      </c>
      <c r="D47" s="61">
        <v>94</v>
      </c>
      <c r="E47" s="40">
        <v>0</v>
      </c>
      <c r="F47" s="40">
        <v>0</v>
      </c>
      <c r="G47" s="69">
        <v>83.5</v>
      </c>
      <c r="H47" s="78">
        <v>51.839090999999996</v>
      </c>
      <c r="I47" s="41">
        <v>11.379312</v>
      </c>
      <c r="J47" s="41">
        <v>6.987</v>
      </c>
      <c r="K47" s="41">
        <v>0.38060000000000005</v>
      </c>
      <c r="L47" s="79">
        <v>2.6010000000000004</v>
      </c>
      <c r="M47" s="73">
        <v>86</v>
      </c>
      <c r="N47" s="84">
        <v>137</v>
      </c>
      <c r="O47" s="65">
        <v>3.4284330089482</v>
      </c>
      <c r="P47" s="39">
        <v>0.147984</v>
      </c>
      <c r="Q47" s="39">
        <v>15.86006278051601</v>
      </c>
      <c r="R47" s="39">
        <v>0.6845829999999999</v>
      </c>
      <c r="S47" s="39">
        <v>19.28849578946421</v>
      </c>
      <c r="T47" s="46">
        <v>0.832567</v>
      </c>
    </row>
    <row r="48" spans="1:20" ht="12.75">
      <c r="A48" s="57" t="s">
        <v>81</v>
      </c>
      <c r="B48" s="65">
        <v>2725.38</v>
      </c>
      <c r="C48" s="46">
        <v>0</v>
      </c>
      <c r="D48" s="61">
        <v>60</v>
      </c>
      <c r="E48" s="40">
        <v>60</v>
      </c>
      <c r="F48" s="40">
        <v>0</v>
      </c>
      <c r="G48" s="69">
        <v>0</v>
      </c>
      <c r="H48" s="78">
        <v>14.335484</v>
      </c>
      <c r="I48" s="41">
        <v>0</v>
      </c>
      <c r="J48" s="41">
        <v>5.559</v>
      </c>
      <c r="K48" s="41">
        <v>7.949516999999999</v>
      </c>
      <c r="L48" s="79">
        <v>-0.204</v>
      </c>
      <c r="M48" s="73">
        <v>113</v>
      </c>
      <c r="N48" s="84">
        <v>109</v>
      </c>
      <c r="O48" s="65">
        <v>0</v>
      </c>
      <c r="P48" s="39">
        <v>0</v>
      </c>
      <c r="Q48" s="39">
        <v>5.25999456956461</v>
      </c>
      <c r="R48" s="39">
        <v>0.227042</v>
      </c>
      <c r="S48" s="39">
        <v>5.25999456956461</v>
      </c>
      <c r="T48" s="46">
        <v>0.227042</v>
      </c>
    </row>
    <row r="49" spans="1:20" ht="12.75">
      <c r="A49" s="57" t="s">
        <v>82</v>
      </c>
      <c r="B49" s="65">
        <v>2362.97</v>
      </c>
      <c r="C49" s="46">
        <v>0</v>
      </c>
      <c r="D49" s="61">
        <v>45</v>
      </c>
      <c r="E49" s="40">
        <v>43</v>
      </c>
      <c r="F49" s="40">
        <v>0</v>
      </c>
      <c r="G49" s="69">
        <v>3</v>
      </c>
      <c r="H49" s="78">
        <v>32.682982</v>
      </c>
      <c r="I49" s="41">
        <v>0</v>
      </c>
      <c r="J49" s="41">
        <v>3.57</v>
      </c>
      <c r="K49" s="41">
        <v>5.9770199999999996</v>
      </c>
      <c r="L49" s="79">
        <v>0.9179999999999999</v>
      </c>
      <c r="M49" s="73">
        <v>52</v>
      </c>
      <c r="N49" s="84">
        <v>70</v>
      </c>
      <c r="O49" s="65">
        <v>0</v>
      </c>
      <c r="P49" s="39">
        <v>0</v>
      </c>
      <c r="Q49" s="39">
        <v>13.831314828372761</v>
      </c>
      <c r="R49" s="39">
        <v>0.597014</v>
      </c>
      <c r="S49" s="39">
        <v>13.831314828372761</v>
      </c>
      <c r="T49" s="46">
        <v>0.597014</v>
      </c>
    </row>
    <row r="50" spans="1:20" ht="12.75">
      <c r="A50" s="57" t="s">
        <v>83</v>
      </c>
      <c r="B50" s="65">
        <v>2998.27</v>
      </c>
      <c r="C50" s="46">
        <v>0</v>
      </c>
      <c r="D50" s="61">
        <v>54</v>
      </c>
      <c r="E50" s="40">
        <v>54</v>
      </c>
      <c r="F50" s="40">
        <v>0</v>
      </c>
      <c r="G50" s="69">
        <v>0</v>
      </c>
      <c r="H50" s="78">
        <v>46.654824</v>
      </c>
      <c r="I50" s="41">
        <v>0</v>
      </c>
      <c r="J50" s="41">
        <v>5.9670000000000005</v>
      </c>
      <c r="K50" s="41">
        <v>8.487173</v>
      </c>
      <c r="L50" s="79">
        <v>1.479</v>
      </c>
      <c r="M50" s="73">
        <v>88</v>
      </c>
      <c r="N50" s="84">
        <v>117</v>
      </c>
      <c r="O50" s="65">
        <v>0</v>
      </c>
      <c r="P50" s="39">
        <v>0</v>
      </c>
      <c r="Q50" s="39">
        <v>15.560581268531509</v>
      </c>
      <c r="R50" s="39">
        <v>0.671656</v>
      </c>
      <c r="S50" s="39">
        <v>15.560581268531509</v>
      </c>
      <c r="T50" s="46">
        <v>0.671656</v>
      </c>
    </row>
    <row r="51" spans="1:20" ht="12.75">
      <c r="A51" s="57" t="s">
        <v>84</v>
      </c>
      <c r="B51" s="65">
        <v>2325.27</v>
      </c>
      <c r="C51" s="46">
        <v>0</v>
      </c>
      <c r="D51" s="61">
        <v>45</v>
      </c>
      <c r="E51" s="40">
        <v>45</v>
      </c>
      <c r="F51" s="40">
        <v>0</v>
      </c>
      <c r="G51" s="69">
        <v>0</v>
      </c>
      <c r="H51" s="78">
        <v>12.084067</v>
      </c>
      <c r="I51" s="41">
        <v>0</v>
      </c>
      <c r="J51" s="41">
        <v>5.151</v>
      </c>
      <c r="K51" s="41">
        <v>5.598931</v>
      </c>
      <c r="L51" s="79">
        <v>-0.059619</v>
      </c>
      <c r="M51" s="73">
        <v>102.169</v>
      </c>
      <c r="N51" s="84">
        <v>101</v>
      </c>
      <c r="O51" s="65">
        <v>0</v>
      </c>
      <c r="P51" s="39">
        <v>0</v>
      </c>
      <c r="Q51" s="39">
        <v>5.1968446675009705</v>
      </c>
      <c r="R51" s="39">
        <v>0.224316</v>
      </c>
      <c r="S51" s="39">
        <v>5.1968446675009705</v>
      </c>
      <c r="T51" s="46">
        <v>0.224316</v>
      </c>
    </row>
    <row r="52" spans="1:20" ht="12.75">
      <c r="A52" s="57" t="s">
        <v>85</v>
      </c>
      <c r="B52" s="65">
        <v>2333.97</v>
      </c>
      <c r="C52" s="46">
        <v>0</v>
      </c>
      <c r="D52" s="61">
        <v>45</v>
      </c>
      <c r="E52" s="40">
        <v>45</v>
      </c>
      <c r="F52" s="40">
        <v>0</v>
      </c>
      <c r="G52" s="69">
        <v>0</v>
      </c>
      <c r="H52" s="78">
        <v>34.5497</v>
      </c>
      <c r="I52" s="41">
        <v>0</v>
      </c>
      <c r="J52" s="41">
        <v>3.417</v>
      </c>
      <c r="K52" s="41">
        <v>6.6263</v>
      </c>
      <c r="L52" s="79">
        <v>-0.45899999999999996</v>
      </c>
      <c r="M52" s="73">
        <v>76</v>
      </c>
      <c r="N52" s="84">
        <v>67</v>
      </c>
      <c r="O52" s="65">
        <v>0</v>
      </c>
      <c r="P52" s="39">
        <v>0</v>
      </c>
      <c r="Q52" s="39">
        <v>14.80297518819864</v>
      </c>
      <c r="R52" s="39">
        <v>0.6389549999999999</v>
      </c>
      <c r="S52" s="39">
        <v>14.80297518819864</v>
      </c>
      <c r="T52" s="46">
        <v>0.6389549999999999</v>
      </c>
    </row>
    <row r="53" spans="1:20" ht="12.75">
      <c r="A53" s="57" t="s">
        <v>86</v>
      </c>
      <c r="B53" s="65">
        <v>2317.33</v>
      </c>
      <c r="C53" s="46">
        <v>0</v>
      </c>
      <c r="D53" s="61">
        <v>45</v>
      </c>
      <c r="E53" s="40">
        <v>43</v>
      </c>
      <c r="F53" s="40">
        <v>2</v>
      </c>
      <c r="G53" s="69">
        <v>0</v>
      </c>
      <c r="H53" s="78">
        <v>14.012096</v>
      </c>
      <c r="I53" s="41">
        <v>0</v>
      </c>
      <c r="J53" s="41">
        <v>3.927</v>
      </c>
      <c r="K53" s="41">
        <v>4.932905</v>
      </c>
      <c r="L53" s="79">
        <v>0.561</v>
      </c>
      <c r="M53" s="73">
        <v>66</v>
      </c>
      <c r="N53" s="84">
        <v>77</v>
      </c>
      <c r="O53" s="65">
        <v>0</v>
      </c>
      <c r="P53" s="39">
        <v>0</v>
      </c>
      <c r="Q53" s="39">
        <v>6.04665541808892</v>
      </c>
      <c r="R53" s="39">
        <v>0.260997</v>
      </c>
      <c r="S53" s="39">
        <v>6.04665541808892</v>
      </c>
      <c r="T53" s="46">
        <v>0.260997</v>
      </c>
    </row>
    <row r="54" spans="1:20" ht="12.75">
      <c r="A54" s="57" t="s">
        <v>87</v>
      </c>
      <c r="B54" s="65">
        <v>2336.12</v>
      </c>
      <c r="C54" s="46">
        <v>0</v>
      </c>
      <c r="D54" s="61">
        <v>45</v>
      </c>
      <c r="E54" s="40">
        <v>45</v>
      </c>
      <c r="F54" s="40">
        <v>0</v>
      </c>
      <c r="G54" s="69">
        <v>0</v>
      </c>
      <c r="H54" s="78">
        <v>13.657577000000002</v>
      </c>
      <c r="I54" s="41">
        <v>0</v>
      </c>
      <c r="J54" s="41">
        <v>3.417</v>
      </c>
      <c r="K54" s="41">
        <v>6.392423</v>
      </c>
      <c r="L54" s="79">
        <v>-0.079458</v>
      </c>
      <c r="M54" s="73">
        <v>68.558</v>
      </c>
      <c r="N54" s="84">
        <v>67</v>
      </c>
      <c r="O54" s="65">
        <v>0</v>
      </c>
      <c r="P54" s="39">
        <v>0</v>
      </c>
      <c r="Q54" s="39">
        <v>5.84626517473417</v>
      </c>
      <c r="R54" s="39">
        <v>0.252348</v>
      </c>
      <c r="S54" s="39">
        <v>5.84626517473417</v>
      </c>
      <c r="T54" s="46">
        <v>0.252348</v>
      </c>
    </row>
    <row r="55" spans="1:20" ht="12.75">
      <c r="A55" s="57" t="s">
        <v>88</v>
      </c>
      <c r="B55" s="65">
        <v>2938.61</v>
      </c>
      <c r="C55" s="46">
        <v>0</v>
      </c>
      <c r="D55" s="61">
        <v>53</v>
      </c>
      <c r="E55" s="40">
        <v>54</v>
      </c>
      <c r="F55" s="40">
        <v>0</v>
      </c>
      <c r="G55" s="69">
        <v>0</v>
      </c>
      <c r="H55" s="78">
        <v>16.798604</v>
      </c>
      <c r="I55" s="41">
        <v>0</v>
      </c>
      <c r="J55" s="41">
        <v>5.6610000000000005</v>
      </c>
      <c r="K55" s="41">
        <v>9.221396</v>
      </c>
      <c r="L55" s="79">
        <v>0.25581600000000004</v>
      </c>
      <c r="M55" s="73">
        <v>105.984</v>
      </c>
      <c r="N55" s="84">
        <v>111</v>
      </c>
      <c r="O55" s="65">
        <v>0</v>
      </c>
      <c r="P55" s="39">
        <v>0</v>
      </c>
      <c r="Q55" s="39">
        <v>5.71651358975842</v>
      </c>
      <c r="R55" s="39">
        <v>0.24674700000000002</v>
      </c>
      <c r="S55" s="39">
        <v>5.71651358975842</v>
      </c>
      <c r="T55" s="46">
        <v>0.24674700000000002</v>
      </c>
    </row>
    <row r="56" spans="1:20" ht="13.5" thickBot="1">
      <c r="A56" s="57" t="s">
        <v>89</v>
      </c>
      <c r="B56" s="65">
        <v>2328.15</v>
      </c>
      <c r="C56" s="46">
        <v>0</v>
      </c>
      <c r="D56" s="61">
        <v>45</v>
      </c>
      <c r="E56" s="40">
        <v>45</v>
      </c>
      <c r="F56" s="40">
        <v>0</v>
      </c>
      <c r="G56" s="69">
        <v>0</v>
      </c>
      <c r="H56" s="78">
        <v>35.351459</v>
      </c>
      <c r="I56" s="41">
        <v>0</v>
      </c>
      <c r="J56" s="41">
        <v>4.641</v>
      </c>
      <c r="K56" s="41">
        <v>6.676547</v>
      </c>
      <c r="L56" s="79">
        <v>1.3259999999999998</v>
      </c>
      <c r="M56" s="73">
        <v>65</v>
      </c>
      <c r="N56" s="84">
        <v>91</v>
      </c>
      <c r="O56" s="65">
        <v>0</v>
      </c>
      <c r="P56" s="39">
        <v>0</v>
      </c>
      <c r="Q56" s="39">
        <v>15.1843562485235</v>
      </c>
      <c r="R56" s="39">
        <v>0.655417</v>
      </c>
      <c r="S56" s="39">
        <v>15.1843562485235</v>
      </c>
      <c r="T56" s="46">
        <v>0.655417</v>
      </c>
    </row>
    <row r="57" spans="1:20" ht="13.5" thickBot="1">
      <c r="A57" s="59" t="s">
        <v>343</v>
      </c>
      <c r="B57" s="67">
        <f>SUM(B5:B56)</f>
        <v>130726.40999999999</v>
      </c>
      <c r="C57" s="55">
        <f>SUM(C5:C56)</f>
        <v>384.54</v>
      </c>
      <c r="D57" s="63">
        <f>SUM(D5:D56)</f>
        <v>2958</v>
      </c>
      <c r="E57" s="53">
        <f>SUM(E5:E56)</f>
        <v>2603</v>
      </c>
      <c r="F57" s="53">
        <f>SUM(F5:F56)</f>
        <v>12</v>
      </c>
      <c r="G57" s="71">
        <f>SUM(G5:G56)</f>
        <v>308.5</v>
      </c>
      <c r="H57" s="82">
        <f>SUM(H5:H56)</f>
        <v>1660.599134</v>
      </c>
      <c r="I57" s="54">
        <f>SUM(I5:I56)</f>
        <v>32.260447</v>
      </c>
      <c r="J57" s="54">
        <f>SUM(J5:J56)</f>
        <v>241.53600000000003</v>
      </c>
      <c r="K57" s="54">
        <f>SUM(K5:K56)</f>
        <v>406.2794380000001</v>
      </c>
      <c r="L57" s="83">
        <f>SUM(L5:L56)</f>
        <v>29.33731599999999</v>
      </c>
      <c r="M57" s="75">
        <f>SUM(M5:M56)</f>
        <v>4160.758514</v>
      </c>
      <c r="N57" s="86">
        <f>SUM(N5:N56)</f>
        <v>4736</v>
      </c>
      <c r="O57" s="87">
        <v>3.25</v>
      </c>
      <c r="P57" s="52">
        <v>0.14</v>
      </c>
      <c r="Q57" s="52">
        <v>12.73</v>
      </c>
      <c r="R57" s="52">
        <v>0.55</v>
      </c>
      <c r="S57" s="52">
        <v>12.98</v>
      </c>
      <c r="T57" s="55">
        <v>0.56</v>
      </c>
    </row>
    <row r="58" spans="1:2" ht="12.75">
      <c r="A58" s="1"/>
      <c r="B58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33"/>
  <sheetViews>
    <sheetView zoomScalePageLayoutView="0" workbookViewId="0" topLeftCell="A1">
      <selection activeCell="U232" sqref="U232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3" width="9.421875" style="0" customWidth="1"/>
    <col min="4" max="4" width="6.8515625" style="0" customWidth="1"/>
    <col min="5" max="5" width="9.140625" style="0" customWidth="1"/>
    <col min="6" max="6" width="6.8515625" style="0" customWidth="1"/>
    <col min="7" max="7" width="7.00390625" style="0" bestFit="1" customWidth="1"/>
    <col min="8" max="8" width="10.28125" style="0" customWidth="1"/>
    <col min="9" max="9" width="8.8515625" style="0" customWidth="1"/>
    <col min="10" max="10" width="9.28125" style="0" customWidth="1"/>
    <col min="11" max="12" width="8.8515625" style="0" customWidth="1"/>
    <col min="13" max="13" width="8.28125" style="0" customWidth="1"/>
    <col min="14" max="14" width="10.28125" style="0" bestFit="1" customWidth="1"/>
    <col min="15" max="16384" width="6.8515625" style="0" customWidth="1"/>
  </cols>
  <sheetData>
    <row r="1" spans="1:20" ht="32.25" customHeight="1" thickBot="1">
      <c r="A1" s="3" t="s">
        <v>359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52.5" customHeight="1">
      <c r="A2" s="7" t="s">
        <v>0</v>
      </c>
      <c r="B2" s="8" t="s">
        <v>344</v>
      </c>
      <c r="C2" s="9"/>
      <c r="D2" s="8" t="s">
        <v>345</v>
      </c>
      <c r="E2" s="10"/>
      <c r="F2" s="10"/>
      <c r="G2" s="9"/>
      <c r="H2" s="8" t="s">
        <v>346</v>
      </c>
      <c r="I2" s="10"/>
      <c r="J2" s="10"/>
      <c r="K2" s="10"/>
      <c r="L2" s="9"/>
      <c r="M2" s="11" t="s">
        <v>347</v>
      </c>
      <c r="N2" s="12"/>
      <c r="O2" s="13" t="s">
        <v>348</v>
      </c>
      <c r="P2" s="14"/>
      <c r="Q2" s="14"/>
      <c r="R2" s="14"/>
      <c r="S2" s="14"/>
      <c r="T2" s="15"/>
    </row>
    <row r="3" spans="1:20" ht="34.5" customHeight="1">
      <c r="A3" s="16"/>
      <c r="B3" s="17"/>
      <c r="C3" s="18"/>
      <c r="D3" s="17"/>
      <c r="E3" s="19"/>
      <c r="F3" s="19"/>
      <c r="G3" s="18"/>
      <c r="H3" s="17"/>
      <c r="I3" s="19"/>
      <c r="J3" s="19"/>
      <c r="K3" s="19"/>
      <c r="L3" s="18"/>
      <c r="M3" s="20"/>
      <c r="N3" s="21"/>
      <c r="O3" s="22" t="s">
        <v>349</v>
      </c>
      <c r="P3" s="23"/>
      <c r="Q3" s="24" t="s">
        <v>350</v>
      </c>
      <c r="R3" s="24"/>
      <c r="S3" s="24" t="s">
        <v>351</v>
      </c>
      <c r="T3" s="25"/>
    </row>
    <row r="4" spans="1:22" ht="39" customHeight="1" thickBot="1">
      <c r="A4" s="101"/>
      <c r="B4" s="102" t="s">
        <v>352</v>
      </c>
      <c r="C4" s="103" t="s">
        <v>353</v>
      </c>
      <c r="D4" s="47" t="s">
        <v>1</v>
      </c>
      <c r="E4" s="104" t="s">
        <v>354</v>
      </c>
      <c r="F4" s="105" t="s">
        <v>355</v>
      </c>
      <c r="G4" s="106" t="s">
        <v>356</v>
      </c>
      <c r="H4" s="107" t="s">
        <v>2</v>
      </c>
      <c r="I4" s="108" t="s">
        <v>3</v>
      </c>
      <c r="J4" s="108" t="s">
        <v>4</v>
      </c>
      <c r="K4" s="108" t="s">
        <v>5</v>
      </c>
      <c r="L4" s="109" t="s">
        <v>357</v>
      </c>
      <c r="M4" s="102" t="s">
        <v>6</v>
      </c>
      <c r="N4" s="103" t="s">
        <v>7</v>
      </c>
      <c r="O4" s="102" t="s">
        <v>8</v>
      </c>
      <c r="P4" s="110" t="s">
        <v>358</v>
      </c>
      <c r="Q4" s="104" t="s">
        <v>8</v>
      </c>
      <c r="R4" s="111" t="s">
        <v>358</v>
      </c>
      <c r="S4" s="105" t="s">
        <v>8</v>
      </c>
      <c r="T4" s="112" t="s">
        <v>358</v>
      </c>
      <c r="U4" s="38"/>
      <c r="V4" s="38"/>
    </row>
    <row r="5" spans="1:20" ht="12.75">
      <c r="A5" s="89" t="s">
        <v>90</v>
      </c>
      <c r="B5" s="90">
        <v>1616.29</v>
      </c>
      <c r="C5" s="91">
        <v>0</v>
      </c>
      <c r="D5" s="92">
        <v>27</v>
      </c>
      <c r="E5" s="93">
        <v>0</v>
      </c>
      <c r="F5" s="93">
        <v>0</v>
      </c>
      <c r="G5" s="94">
        <v>0</v>
      </c>
      <c r="H5" s="95">
        <v>12.86299</v>
      </c>
      <c r="I5" s="96">
        <v>2.2040100000000002</v>
      </c>
      <c r="J5" s="96">
        <v>1.683</v>
      </c>
      <c r="K5" s="96">
        <v>0</v>
      </c>
      <c r="L5" s="97">
        <v>0.306</v>
      </c>
      <c r="M5" s="98">
        <v>27</v>
      </c>
      <c r="N5" s="99">
        <v>33</v>
      </c>
      <c r="O5" s="90">
        <v>1.36362286470868</v>
      </c>
      <c r="P5" s="100">
        <v>0.058859</v>
      </c>
      <c r="Q5" s="100">
        <v>7.95834287163813</v>
      </c>
      <c r="R5" s="100">
        <v>0.343513</v>
      </c>
      <c r="S5" s="100">
        <v>9.32196573634681</v>
      </c>
      <c r="T5" s="91">
        <v>0.402372</v>
      </c>
    </row>
    <row r="6" spans="1:20" ht="12.75">
      <c r="A6" s="57" t="s">
        <v>91</v>
      </c>
      <c r="B6" s="65">
        <v>2334.88</v>
      </c>
      <c r="C6" s="46">
        <v>0</v>
      </c>
      <c r="D6" s="61">
        <v>45</v>
      </c>
      <c r="E6" s="40">
        <v>45</v>
      </c>
      <c r="F6" s="40">
        <v>0</v>
      </c>
      <c r="G6" s="69">
        <v>0</v>
      </c>
      <c r="H6" s="78">
        <v>40.109121</v>
      </c>
      <c r="I6" s="41">
        <v>0</v>
      </c>
      <c r="J6" s="41">
        <v>4.488</v>
      </c>
      <c r="K6" s="41">
        <v>5.50288</v>
      </c>
      <c r="L6" s="79">
        <v>0.612</v>
      </c>
      <c r="M6" s="73">
        <v>76</v>
      </c>
      <c r="N6" s="84">
        <v>88</v>
      </c>
      <c r="O6" s="65">
        <v>0</v>
      </c>
      <c r="P6" s="39">
        <v>0</v>
      </c>
      <c r="Q6" s="39">
        <v>17.17823656890289</v>
      </c>
      <c r="R6" s="39">
        <v>0.741481</v>
      </c>
      <c r="S6" s="39">
        <v>17.17823656890289</v>
      </c>
      <c r="T6" s="46">
        <v>0.741481</v>
      </c>
    </row>
    <row r="7" spans="1:20" ht="12.75">
      <c r="A7" s="57" t="s">
        <v>92</v>
      </c>
      <c r="B7" s="65">
        <v>2332.97</v>
      </c>
      <c r="C7" s="46">
        <v>0</v>
      </c>
      <c r="D7" s="61">
        <v>45</v>
      </c>
      <c r="E7" s="40">
        <v>45</v>
      </c>
      <c r="F7" s="40">
        <v>0</v>
      </c>
      <c r="G7" s="69">
        <v>0</v>
      </c>
      <c r="H7" s="78">
        <v>35.07596</v>
      </c>
      <c r="I7" s="41">
        <v>0</v>
      </c>
      <c r="J7" s="41">
        <v>3.7739999999999996</v>
      </c>
      <c r="K7" s="41">
        <v>8.350039</v>
      </c>
      <c r="L7" s="79">
        <v>0</v>
      </c>
      <c r="M7" s="73">
        <v>74</v>
      </c>
      <c r="N7" s="84">
        <v>74</v>
      </c>
      <c r="O7" s="65">
        <v>0</v>
      </c>
      <c r="P7" s="39">
        <v>0</v>
      </c>
      <c r="Q7" s="39">
        <v>15.03489543371753</v>
      </c>
      <c r="R7" s="39">
        <v>0.648966</v>
      </c>
      <c r="S7" s="39">
        <v>15.03489543371753</v>
      </c>
      <c r="T7" s="46">
        <v>0.648966</v>
      </c>
    </row>
    <row r="8" spans="1:20" ht="12.75">
      <c r="A8" s="57" t="s">
        <v>93</v>
      </c>
      <c r="B8" s="65">
        <v>1145.04</v>
      </c>
      <c r="C8" s="46">
        <v>0</v>
      </c>
      <c r="D8" s="61">
        <v>20</v>
      </c>
      <c r="E8" s="40">
        <v>20</v>
      </c>
      <c r="F8" s="40">
        <v>0</v>
      </c>
      <c r="G8" s="69">
        <v>0</v>
      </c>
      <c r="H8" s="78">
        <v>20.834403000000002</v>
      </c>
      <c r="I8" s="41">
        <v>0</v>
      </c>
      <c r="J8" s="41">
        <v>2.346</v>
      </c>
      <c r="K8" s="41">
        <v>4.367599</v>
      </c>
      <c r="L8" s="79">
        <v>0.45899999999999996</v>
      </c>
      <c r="M8" s="73">
        <v>37</v>
      </c>
      <c r="N8" s="84">
        <v>46</v>
      </c>
      <c r="O8" s="65">
        <v>0</v>
      </c>
      <c r="P8" s="39">
        <v>0</v>
      </c>
      <c r="Q8" s="39">
        <v>18.19534950744078</v>
      </c>
      <c r="R8" s="39">
        <v>0.785384</v>
      </c>
      <c r="S8" s="39">
        <v>18.19534950744078</v>
      </c>
      <c r="T8" s="46">
        <v>0.785384</v>
      </c>
    </row>
    <row r="9" spans="1:20" ht="12.75">
      <c r="A9" s="57" t="s">
        <v>94</v>
      </c>
      <c r="B9" s="65">
        <v>1131.55</v>
      </c>
      <c r="C9" s="46">
        <v>0</v>
      </c>
      <c r="D9" s="61">
        <v>22</v>
      </c>
      <c r="E9" s="40">
        <v>22</v>
      </c>
      <c r="F9" s="40">
        <v>0</v>
      </c>
      <c r="G9" s="69">
        <v>0</v>
      </c>
      <c r="H9" s="78">
        <v>12.352221</v>
      </c>
      <c r="I9" s="41">
        <v>0</v>
      </c>
      <c r="J9" s="41">
        <v>2.397</v>
      </c>
      <c r="K9" s="41">
        <v>2.46778</v>
      </c>
      <c r="L9" s="79">
        <v>-0.21471</v>
      </c>
      <c r="M9" s="73">
        <v>51.21</v>
      </c>
      <c r="N9" s="84">
        <v>47</v>
      </c>
      <c r="O9" s="65">
        <v>0</v>
      </c>
      <c r="P9" s="39">
        <v>0</v>
      </c>
      <c r="Q9" s="39">
        <v>10.91619548407052</v>
      </c>
      <c r="R9" s="39">
        <v>0.471186</v>
      </c>
      <c r="S9" s="39">
        <v>10.91619548407052</v>
      </c>
      <c r="T9" s="46">
        <v>0.471186</v>
      </c>
    </row>
    <row r="10" spans="1:20" ht="12.75">
      <c r="A10" s="57" t="s">
        <v>95</v>
      </c>
      <c r="B10" s="65">
        <v>912.15</v>
      </c>
      <c r="C10" s="46">
        <v>344.9</v>
      </c>
      <c r="D10" s="61">
        <v>25</v>
      </c>
      <c r="E10" s="40">
        <v>24</v>
      </c>
      <c r="F10" s="40">
        <v>1</v>
      </c>
      <c r="G10" s="69">
        <v>0</v>
      </c>
      <c r="H10" s="78">
        <v>9.32143</v>
      </c>
      <c r="I10" s="41">
        <v>0</v>
      </c>
      <c r="J10" s="41">
        <v>1.581</v>
      </c>
      <c r="K10" s="41">
        <v>3.967568</v>
      </c>
      <c r="L10" s="79">
        <v>0.3009</v>
      </c>
      <c r="M10" s="73">
        <v>25.1</v>
      </c>
      <c r="N10" s="84">
        <v>31</v>
      </c>
      <c r="O10" s="65">
        <v>0</v>
      </c>
      <c r="P10" s="39">
        <v>0</v>
      </c>
      <c r="Q10" s="39">
        <v>10.21918544099106</v>
      </c>
      <c r="R10" s="39">
        <v>0.4411</v>
      </c>
      <c r="S10" s="39">
        <v>10.21918544099106</v>
      </c>
      <c r="T10" s="46">
        <v>0.4411</v>
      </c>
    </row>
    <row r="11" spans="1:20" ht="12.75">
      <c r="A11" s="57" t="s">
        <v>96</v>
      </c>
      <c r="B11" s="65">
        <v>1417.51</v>
      </c>
      <c r="C11" s="46">
        <v>0</v>
      </c>
      <c r="D11" s="61">
        <v>32</v>
      </c>
      <c r="E11" s="40">
        <v>32</v>
      </c>
      <c r="F11" s="40">
        <v>0</v>
      </c>
      <c r="G11" s="69">
        <v>0</v>
      </c>
      <c r="H11" s="78">
        <v>11.882182</v>
      </c>
      <c r="I11" s="41">
        <v>0</v>
      </c>
      <c r="J11" s="41">
        <v>2.193</v>
      </c>
      <c r="K11" s="41">
        <v>4.249819</v>
      </c>
      <c r="L11" s="79">
        <v>-0.567375</v>
      </c>
      <c r="M11" s="73">
        <v>54.125</v>
      </c>
      <c r="N11" s="84">
        <v>43</v>
      </c>
      <c r="O11" s="65">
        <v>0</v>
      </c>
      <c r="P11" s="39">
        <v>0</v>
      </c>
      <c r="Q11" s="39">
        <v>8.38243257543156</v>
      </c>
      <c r="R11" s="39">
        <v>0.361819</v>
      </c>
      <c r="S11" s="39">
        <v>8.38243257543156</v>
      </c>
      <c r="T11" s="46">
        <v>0.361819</v>
      </c>
    </row>
    <row r="12" spans="1:20" ht="12.75">
      <c r="A12" s="57" t="s">
        <v>97</v>
      </c>
      <c r="B12" s="65">
        <v>1107.36</v>
      </c>
      <c r="C12" s="46">
        <v>0</v>
      </c>
      <c r="D12" s="61">
        <v>24</v>
      </c>
      <c r="E12" s="40">
        <v>23</v>
      </c>
      <c r="F12" s="40">
        <v>1</v>
      </c>
      <c r="G12" s="69">
        <v>0</v>
      </c>
      <c r="H12" s="78">
        <v>5.174313</v>
      </c>
      <c r="I12" s="41">
        <v>2.131387</v>
      </c>
      <c r="J12" s="41">
        <v>1.683</v>
      </c>
      <c r="K12" s="41">
        <v>2.9043</v>
      </c>
      <c r="L12" s="79">
        <v>-0.161813</v>
      </c>
      <c r="M12" s="73">
        <v>36.1728</v>
      </c>
      <c r="N12" s="84">
        <v>33</v>
      </c>
      <c r="O12" s="65">
        <v>1.92474624331743</v>
      </c>
      <c r="P12" s="39">
        <v>0.083079</v>
      </c>
      <c r="Q12" s="39">
        <v>4.6726565886432505</v>
      </c>
      <c r="R12" s="39">
        <v>0.20169</v>
      </c>
      <c r="S12" s="39">
        <v>6.597402831960681</v>
      </c>
      <c r="T12" s="46">
        <v>0.284769</v>
      </c>
    </row>
    <row r="13" spans="1:20" ht="12.75">
      <c r="A13" s="57" t="s">
        <v>98</v>
      </c>
      <c r="B13" s="65">
        <v>2346.38</v>
      </c>
      <c r="C13" s="46">
        <v>0</v>
      </c>
      <c r="D13" s="61">
        <v>45</v>
      </c>
      <c r="E13" s="40">
        <v>45</v>
      </c>
      <c r="F13" s="40">
        <v>0</v>
      </c>
      <c r="G13" s="69">
        <v>0</v>
      </c>
      <c r="H13" s="78">
        <v>33.430888</v>
      </c>
      <c r="I13" s="41">
        <v>0</v>
      </c>
      <c r="J13" s="41">
        <v>4.284</v>
      </c>
      <c r="K13" s="41">
        <v>6.575113</v>
      </c>
      <c r="L13" s="79">
        <v>-0.816</v>
      </c>
      <c r="M13" s="73">
        <v>100</v>
      </c>
      <c r="N13" s="84">
        <v>84</v>
      </c>
      <c r="O13" s="65">
        <v>0</v>
      </c>
      <c r="P13" s="39">
        <v>0</v>
      </c>
      <c r="Q13" s="39">
        <v>14.247857550780349</v>
      </c>
      <c r="R13" s="39">
        <v>0.614994</v>
      </c>
      <c r="S13" s="39">
        <v>14.247857550780349</v>
      </c>
      <c r="T13" s="46">
        <v>0.614994</v>
      </c>
    </row>
    <row r="14" spans="1:20" ht="12.75">
      <c r="A14" s="57" t="s">
        <v>99</v>
      </c>
      <c r="B14" s="65">
        <v>2330.03</v>
      </c>
      <c r="C14" s="46">
        <v>0</v>
      </c>
      <c r="D14" s="61">
        <v>45</v>
      </c>
      <c r="E14" s="40">
        <v>45</v>
      </c>
      <c r="F14" s="40">
        <v>0</v>
      </c>
      <c r="G14" s="69">
        <v>0</v>
      </c>
      <c r="H14" s="78">
        <v>38.321542</v>
      </c>
      <c r="I14" s="41">
        <v>0</v>
      </c>
      <c r="J14" s="41">
        <v>4.845</v>
      </c>
      <c r="K14" s="41">
        <v>7.67346</v>
      </c>
      <c r="L14" s="79">
        <v>0.306</v>
      </c>
      <c r="M14" s="73">
        <v>89</v>
      </c>
      <c r="N14" s="84">
        <v>95</v>
      </c>
      <c r="O14" s="65">
        <v>0</v>
      </c>
      <c r="P14" s="39">
        <v>0</v>
      </c>
      <c r="Q14" s="39">
        <v>16.44680197250679</v>
      </c>
      <c r="R14" s="39">
        <v>0.709909</v>
      </c>
      <c r="S14" s="39">
        <v>16.44680197250679</v>
      </c>
      <c r="T14" s="46">
        <v>0.709909</v>
      </c>
    </row>
    <row r="15" spans="1:20" ht="12.75">
      <c r="A15" s="57" t="s">
        <v>100</v>
      </c>
      <c r="B15" s="65">
        <v>2349.9</v>
      </c>
      <c r="C15" s="46">
        <v>0</v>
      </c>
      <c r="D15" s="61">
        <v>45</v>
      </c>
      <c r="E15" s="40">
        <v>45</v>
      </c>
      <c r="F15" s="40">
        <v>0</v>
      </c>
      <c r="G15" s="69">
        <v>0</v>
      </c>
      <c r="H15" s="78">
        <v>41.703936999999996</v>
      </c>
      <c r="I15" s="41">
        <v>0</v>
      </c>
      <c r="J15" s="41">
        <v>4.59</v>
      </c>
      <c r="K15" s="41">
        <v>7.73606</v>
      </c>
      <c r="L15" s="79">
        <v>1.3259999999999998</v>
      </c>
      <c r="M15" s="73">
        <v>64</v>
      </c>
      <c r="N15" s="84">
        <v>90</v>
      </c>
      <c r="O15" s="65">
        <v>0</v>
      </c>
      <c r="P15" s="39">
        <v>0</v>
      </c>
      <c r="Q15" s="39">
        <v>17.74711136644112</v>
      </c>
      <c r="R15" s="39">
        <v>0.766036</v>
      </c>
      <c r="S15" s="39">
        <v>17.74711136644112</v>
      </c>
      <c r="T15" s="46">
        <v>0.766036</v>
      </c>
    </row>
    <row r="16" spans="1:20" ht="12.75">
      <c r="A16" s="57" t="s">
        <v>101</v>
      </c>
      <c r="B16" s="65">
        <v>2354.76</v>
      </c>
      <c r="C16" s="46">
        <v>0</v>
      </c>
      <c r="D16" s="61">
        <v>45</v>
      </c>
      <c r="E16" s="40">
        <v>45</v>
      </c>
      <c r="F16" s="40">
        <v>0</v>
      </c>
      <c r="G16" s="69">
        <v>0</v>
      </c>
      <c r="H16" s="78">
        <v>35.304837</v>
      </c>
      <c r="I16" s="41">
        <v>0</v>
      </c>
      <c r="J16" s="41">
        <v>4.437</v>
      </c>
      <c r="K16" s="41">
        <v>7.508166</v>
      </c>
      <c r="L16" s="79">
        <v>0.612</v>
      </c>
      <c r="M16" s="73">
        <v>75</v>
      </c>
      <c r="N16" s="84">
        <v>87</v>
      </c>
      <c r="O16" s="65">
        <v>0</v>
      </c>
      <c r="P16" s="39">
        <v>0</v>
      </c>
      <c r="Q16" s="39">
        <v>14.99296616215665</v>
      </c>
      <c r="R16" s="39">
        <v>0.647156</v>
      </c>
      <c r="S16" s="39">
        <v>14.99296616215665</v>
      </c>
      <c r="T16" s="46">
        <v>0.647156</v>
      </c>
    </row>
    <row r="17" spans="1:20" ht="12.75">
      <c r="A17" s="57" t="s">
        <v>102</v>
      </c>
      <c r="B17" s="65">
        <v>1508.55</v>
      </c>
      <c r="C17" s="46">
        <v>0</v>
      </c>
      <c r="D17" s="61">
        <v>30</v>
      </c>
      <c r="E17" s="40">
        <v>30</v>
      </c>
      <c r="F17" s="40">
        <v>0</v>
      </c>
      <c r="G17" s="69">
        <v>0</v>
      </c>
      <c r="H17" s="78">
        <v>23.193135</v>
      </c>
      <c r="I17" s="41">
        <v>0</v>
      </c>
      <c r="J17" s="41">
        <v>2.805</v>
      </c>
      <c r="K17" s="41">
        <v>4.561873</v>
      </c>
      <c r="L17" s="79">
        <v>0.102</v>
      </c>
      <c r="M17" s="73">
        <v>53</v>
      </c>
      <c r="N17" s="84">
        <v>55</v>
      </c>
      <c r="O17" s="65">
        <v>0</v>
      </c>
      <c r="P17" s="39">
        <v>0</v>
      </c>
      <c r="Q17" s="39">
        <v>15.37445560306254</v>
      </c>
      <c r="R17" s="39">
        <v>0.6636230000000001</v>
      </c>
      <c r="S17" s="39">
        <v>15.37445560306254</v>
      </c>
      <c r="T17" s="46">
        <v>0.6636230000000001</v>
      </c>
    </row>
    <row r="18" spans="1:20" ht="12.75">
      <c r="A18" s="57" t="s">
        <v>103</v>
      </c>
      <c r="B18" s="65">
        <v>1514.21</v>
      </c>
      <c r="C18" s="46">
        <v>0</v>
      </c>
      <c r="D18" s="61">
        <v>30</v>
      </c>
      <c r="E18" s="40">
        <v>30</v>
      </c>
      <c r="F18" s="40">
        <v>0</v>
      </c>
      <c r="G18" s="69">
        <v>0</v>
      </c>
      <c r="H18" s="78">
        <v>25.738342</v>
      </c>
      <c r="I18" s="41">
        <v>0</v>
      </c>
      <c r="J18" s="41">
        <v>2.448</v>
      </c>
      <c r="K18" s="41">
        <v>5.14366</v>
      </c>
      <c r="L18" s="79">
        <v>0.153</v>
      </c>
      <c r="M18" s="73">
        <v>45</v>
      </c>
      <c r="N18" s="84">
        <v>48</v>
      </c>
      <c r="O18" s="65">
        <v>0</v>
      </c>
      <c r="P18" s="39">
        <v>0</v>
      </c>
      <c r="Q18" s="39">
        <v>16.99786819529655</v>
      </c>
      <c r="R18" s="39">
        <v>0.733695</v>
      </c>
      <c r="S18" s="39">
        <v>16.99786819529655</v>
      </c>
      <c r="T18" s="46">
        <v>0.733695</v>
      </c>
    </row>
    <row r="19" spans="1:20" ht="12.75">
      <c r="A19" s="57" t="s">
        <v>104</v>
      </c>
      <c r="B19" s="65">
        <v>2317.23</v>
      </c>
      <c r="C19" s="46">
        <v>0</v>
      </c>
      <c r="D19" s="61">
        <v>45</v>
      </c>
      <c r="E19" s="40">
        <v>43</v>
      </c>
      <c r="F19" s="40">
        <v>2</v>
      </c>
      <c r="G19" s="69">
        <v>0</v>
      </c>
      <c r="H19" s="78">
        <v>40.155019</v>
      </c>
      <c r="I19" s="41">
        <v>0</v>
      </c>
      <c r="J19" s="41">
        <v>6.885</v>
      </c>
      <c r="K19" s="41">
        <v>6.899986</v>
      </c>
      <c r="L19" s="79">
        <v>2.907</v>
      </c>
      <c r="M19" s="73">
        <v>78</v>
      </c>
      <c r="N19" s="84">
        <v>135</v>
      </c>
      <c r="O19" s="65">
        <v>0</v>
      </c>
      <c r="P19" s="39">
        <v>0</v>
      </c>
      <c r="Q19" s="39">
        <v>17.328887939479458</v>
      </c>
      <c r="R19" s="39">
        <v>0.747984</v>
      </c>
      <c r="S19" s="39">
        <v>17.328887939479458</v>
      </c>
      <c r="T19" s="46">
        <v>0.747984</v>
      </c>
    </row>
    <row r="20" spans="1:20" ht="12.75">
      <c r="A20" s="57" t="s">
        <v>105</v>
      </c>
      <c r="B20" s="65">
        <v>2879.2</v>
      </c>
      <c r="C20" s="46">
        <v>0</v>
      </c>
      <c r="D20" s="61">
        <v>72</v>
      </c>
      <c r="E20" s="40">
        <v>72</v>
      </c>
      <c r="F20" s="40">
        <v>0</v>
      </c>
      <c r="G20" s="69">
        <v>0</v>
      </c>
      <c r="H20" s="78">
        <v>54.118531000000004</v>
      </c>
      <c r="I20" s="41">
        <v>0</v>
      </c>
      <c r="J20" s="41">
        <v>4.029</v>
      </c>
      <c r="K20" s="41">
        <v>11.782473</v>
      </c>
      <c r="L20" s="79">
        <v>0.45899999999999996</v>
      </c>
      <c r="M20" s="73">
        <v>70</v>
      </c>
      <c r="N20" s="84">
        <v>79</v>
      </c>
      <c r="O20" s="65">
        <v>0</v>
      </c>
      <c r="P20" s="39">
        <v>0</v>
      </c>
      <c r="Q20" s="39">
        <v>18.79637781328146</v>
      </c>
      <c r="R20" s="39">
        <v>0.811326</v>
      </c>
      <c r="S20" s="39">
        <v>18.79637781328146</v>
      </c>
      <c r="T20" s="46">
        <v>0.811326</v>
      </c>
    </row>
    <row r="21" spans="1:20" ht="12.75">
      <c r="A21" s="57" t="s">
        <v>106</v>
      </c>
      <c r="B21" s="65">
        <v>1994.48</v>
      </c>
      <c r="C21" s="46">
        <v>0</v>
      </c>
      <c r="D21" s="61">
        <v>30</v>
      </c>
      <c r="E21" s="40">
        <v>28</v>
      </c>
      <c r="F21" s="40">
        <v>2</v>
      </c>
      <c r="G21" s="69">
        <v>0</v>
      </c>
      <c r="H21" s="78">
        <v>31.177196</v>
      </c>
      <c r="I21" s="41">
        <v>0</v>
      </c>
      <c r="J21" s="41">
        <v>2.958</v>
      </c>
      <c r="K21" s="41">
        <v>5.9898</v>
      </c>
      <c r="L21" s="79">
        <v>0</v>
      </c>
      <c r="M21" s="73">
        <v>58</v>
      </c>
      <c r="N21" s="84">
        <v>58</v>
      </c>
      <c r="O21" s="65">
        <v>0</v>
      </c>
      <c r="P21" s="39">
        <v>0</v>
      </c>
      <c r="Q21" s="39">
        <v>15.63174160683486</v>
      </c>
      <c r="R21" s="39">
        <v>0.6747280000000001</v>
      </c>
      <c r="S21" s="39">
        <v>15.63174160683486</v>
      </c>
      <c r="T21" s="46">
        <v>0.6747280000000001</v>
      </c>
    </row>
    <row r="22" spans="1:20" ht="12.75">
      <c r="A22" s="57" t="s">
        <v>107</v>
      </c>
      <c r="B22" s="65">
        <v>2375.09</v>
      </c>
      <c r="C22" s="46">
        <v>0</v>
      </c>
      <c r="D22" s="61">
        <v>45</v>
      </c>
      <c r="E22" s="40">
        <v>45</v>
      </c>
      <c r="F22" s="40">
        <v>0</v>
      </c>
      <c r="G22" s="69">
        <v>0</v>
      </c>
      <c r="H22" s="78">
        <v>39.099134</v>
      </c>
      <c r="I22" s="41">
        <v>0</v>
      </c>
      <c r="J22" s="41">
        <v>4.947</v>
      </c>
      <c r="K22" s="41">
        <v>8.123866</v>
      </c>
      <c r="L22" s="79">
        <v>1.02</v>
      </c>
      <c r="M22" s="73">
        <v>77</v>
      </c>
      <c r="N22" s="84">
        <v>97</v>
      </c>
      <c r="O22" s="65">
        <v>0</v>
      </c>
      <c r="P22" s="39">
        <v>0</v>
      </c>
      <c r="Q22" s="39">
        <v>16.462169433579348</v>
      </c>
      <c r="R22" s="39">
        <v>0.710573</v>
      </c>
      <c r="S22" s="39">
        <v>16.462169433579348</v>
      </c>
      <c r="T22" s="46">
        <v>0.710573</v>
      </c>
    </row>
    <row r="23" spans="1:20" ht="12.75">
      <c r="A23" s="57" t="s">
        <v>108</v>
      </c>
      <c r="B23" s="65">
        <v>1513.52</v>
      </c>
      <c r="C23" s="46">
        <v>0</v>
      </c>
      <c r="D23" s="61">
        <v>30</v>
      </c>
      <c r="E23" s="40">
        <v>30</v>
      </c>
      <c r="F23" s="40">
        <v>0</v>
      </c>
      <c r="G23" s="69">
        <v>0</v>
      </c>
      <c r="H23" s="78">
        <v>17.783356</v>
      </c>
      <c r="I23" s="41">
        <v>0</v>
      </c>
      <c r="J23" s="41">
        <v>3.6210000000000004</v>
      </c>
      <c r="K23" s="41">
        <v>3.8956459999999997</v>
      </c>
      <c r="L23" s="79">
        <v>0.255</v>
      </c>
      <c r="M23" s="73">
        <v>66</v>
      </c>
      <c r="N23" s="84">
        <v>71</v>
      </c>
      <c r="O23" s="65">
        <v>0</v>
      </c>
      <c r="P23" s="39">
        <v>0</v>
      </c>
      <c r="Q23" s="39">
        <v>11.749667001427131</v>
      </c>
      <c r="R23" s="39">
        <v>0.507162</v>
      </c>
      <c r="S23" s="39">
        <v>11.749667001427131</v>
      </c>
      <c r="T23" s="46">
        <v>0.507162</v>
      </c>
    </row>
    <row r="24" spans="1:20" ht="12.75">
      <c r="A24" s="57" t="s">
        <v>109</v>
      </c>
      <c r="B24" s="65">
        <v>1470.33</v>
      </c>
      <c r="C24" s="46">
        <v>65.62</v>
      </c>
      <c r="D24" s="61">
        <v>30</v>
      </c>
      <c r="E24" s="40">
        <v>29</v>
      </c>
      <c r="F24" s="40">
        <v>0</v>
      </c>
      <c r="G24" s="69">
        <v>1</v>
      </c>
      <c r="H24" s="78">
        <v>20.638676999999998</v>
      </c>
      <c r="I24" s="41">
        <v>4.530442</v>
      </c>
      <c r="J24" s="41">
        <v>2.907</v>
      </c>
      <c r="K24" s="41">
        <v>4.813879</v>
      </c>
      <c r="L24" s="79">
        <v>0.925548</v>
      </c>
      <c r="M24" s="73">
        <v>38.852</v>
      </c>
      <c r="N24" s="84">
        <v>57</v>
      </c>
      <c r="O24" s="65">
        <v>2.9496025261238903</v>
      </c>
      <c r="P24" s="39">
        <v>0.127316</v>
      </c>
      <c r="Q24" s="39">
        <v>14.03676521597192</v>
      </c>
      <c r="R24" s="39">
        <v>0.605882</v>
      </c>
      <c r="S24" s="39">
        <v>16.986367742095812</v>
      </c>
      <c r="T24" s="46">
        <v>0.733198</v>
      </c>
    </row>
    <row r="25" spans="1:20" ht="12.75">
      <c r="A25" s="57" t="s">
        <v>110</v>
      </c>
      <c r="B25" s="65">
        <v>1511.42</v>
      </c>
      <c r="C25" s="46">
        <v>0</v>
      </c>
      <c r="D25" s="61">
        <v>30</v>
      </c>
      <c r="E25" s="40">
        <v>30</v>
      </c>
      <c r="F25" s="40">
        <v>0</v>
      </c>
      <c r="G25" s="69">
        <v>0</v>
      </c>
      <c r="H25" s="78">
        <v>24.06432</v>
      </c>
      <c r="I25" s="41">
        <v>0</v>
      </c>
      <c r="J25" s="41">
        <v>3.264</v>
      </c>
      <c r="K25" s="41">
        <v>3.987679</v>
      </c>
      <c r="L25" s="79">
        <v>1.071</v>
      </c>
      <c r="M25" s="73">
        <v>43</v>
      </c>
      <c r="N25" s="84">
        <v>64</v>
      </c>
      <c r="O25" s="65">
        <v>0</v>
      </c>
      <c r="P25" s="39">
        <v>0</v>
      </c>
      <c r="Q25" s="39">
        <v>15.92166307181326</v>
      </c>
      <c r="R25" s="39">
        <v>0.6872419999999999</v>
      </c>
      <c r="S25" s="39">
        <v>15.92166307181326</v>
      </c>
      <c r="T25" s="46">
        <v>0.6872419999999999</v>
      </c>
    </row>
    <row r="26" spans="1:20" ht="12.75">
      <c r="A26" s="57" t="s">
        <v>111</v>
      </c>
      <c r="B26" s="65">
        <v>1510.47</v>
      </c>
      <c r="C26" s="46">
        <v>0</v>
      </c>
      <c r="D26" s="61">
        <v>30</v>
      </c>
      <c r="E26" s="40">
        <v>30</v>
      </c>
      <c r="F26" s="40">
        <v>0</v>
      </c>
      <c r="G26" s="69">
        <v>0</v>
      </c>
      <c r="H26" s="78">
        <v>22.16875</v>
      </c>
      <c r="I26" s="41">
        <v>0</v>
      </c>
      <c r="J26" s="41">
        <v>3.213</v>
      </c>
      <c r="K26" s="41">
        <v>4.302253</v>
      </c>
      <c r="L26" s="79">
        <v>0.45899999999999996</v>
      </c>
      <c r="M26" s="73">
        <v>54</v>
      </c>
      <c r="N26" s="84">
        <v>63</v>
      </c>
      <c r="O26" s="65">
        <v>0</v>
      </c>
      <c r="P26" s="39">
        <v>0</v>
      </c>
      <c r="Q26" s="39">
        <v>14.67672313915536</v>
      </c>
      <c r="R26" s="39">
        <v>0.633506</v>
      </c>
      <c r="S26" s="39">
        <v>14.67672313915536</v>
      </c>
      <c r="T26" s="46">
        <v>0.633506</v>
      </c>
    </row>
    <row r="27" spans="1:20" ht="12.75">
      <c r="A27" s="57" t="s">
        <v>112</v>
      </c>
      <c r="B27" s="65">
        <v>2323.35</v>
      </c>
      <c r="C27" s="46">
        <v>0</v>
      </c>
      <c r="D27" s="61">
        <v>45</v>
      </c>
      <c r="E27" s="40">
        <v>45</v>
      </c>
      <c r="F27" s="40">
        <v>0</v>
      </c>
      <c r="G27" s="69">
        <v>0</v>
      </c>
      <c r="H27" s="78">
        <v>30.810066000000003</v>
      </c>
      <c r="I27" s="41">
        <v>0</v>
      </c>
      <c r="J27" s="41">
        <v>4.437</v>
      </c>
      <c r="K27" s="41">
        <v>7.476933</v>
      </c>
      <c r="L27" s="79">
        <v>0.9690000000000001</v>
      </c>
      <c r="M27" s="73">
        <v>68</v>
      </c>
      <c r="N27" s="84">
        <v>87</v>
      </c>
      <c r="O27" s="65">
        <v>0</v>
      </c>
      <c r="P27" s="39">
        <v>0</v>
      </c>
      <c r="Q27" s="39">
        <v>13.26105235973916</v>
      </c>
      <c r="R27" s="39">
        <v>0.5724</v>
      </c>
      <c r="S27" s="39">
        <v>13.26105235973916</v>
      </c>
      <c r="T27" s="46">
        <v>0.5724</v>
      </c>
    </row>
    <row r="28" spans="1:20" ht="12.75">
      <c r="A28" s="57" t="s">
        <v>113</v>
      </c>
      <c r="B28" s="65">
        <v>2342.48</v>
      </c>
      <c r="C28" s="46">
        <v>0</v>
      </c>
      <c r="D28" s="61">
        <v>43</v>
      </c>
      <c r="E28" s="40">
        <v>43</v>
      </c>
      <c r="F28" s="40">
        <v>1</v>
      </c>
      <c r="G28" s="69">
        <v>0</v>
      </c>
      <c r="H28" s="78">
        <v>41.536688999999996</v>
      </c>
      <c r="I28" s="41">
        <v>0</v>
      </c>
      <c r="J28" s="41">
        <v>5.457000000000001</v>
      </c>
      <c r="K28" s="41">
        <v>6.4863</v>
      </c>
      <c r="L28" s="79">
        <v>0.9179999999999999</v>
      </c>
      <c r="M28" s="73">
        <v>89</v>
      </c>
      <c r="N28" s="84">
        <v>107</v>
      </c>
      <c r="O28" s="65">
        <v>0</v>
      </c>
      <c r="P28" s="39">
        <v>0</v>
      </c>
      <c r="Q28" s="39">
        <v>17.73192898125064</v>
      </c>
      <c r="R28" s="39">
        <v>0.76538</v>
      </c>
      <c r="S28" s="39">
        <v>17.73192898125064</v>
      </c>
      <c r="T28" s="46">
        <v>0.76538</v>
      </c>
    </row>
    <row r="29" spans="1:20" ht="12.75">
      <c r="A29" s="57" t="s">
        <v>114</v>
      </c>
      <c r="B29" s="65">
        <v>2336.48</v>
      </c>
      <c r="C29" s="46">
        <v>0</v>
      </c>
      <c r="D29" s="61">
        <v>45</v>
      </c>
      <c r="E29" s="40">
        <v>45</v>
      </c>
      <c r="F29" s="40">
        <v>0</v>
      </c>
      <c r="G29" s="69">
        <v>0</v>
      </c>
      <c r="H29" s="78">
        <v>35.130057</v>
      </c>
      <c r="I29" s="41">
        <v>0</v>
      </c>
      <c r="J29" s="41">
        <v>4.539</v>
      </c>
      <c r="K29" s="41">
        <v>7.6109469999999995</v>
      </c>
      <c r="L29" s="79">
        <v>-1.02</v>
      </c>
      <c r="M29" s="73">
        <v>109</v>
      </c>
      <c r="N29" s="84">
        <v>89</v>
      </c>
      <c r="O29" s="65">
        <v>0</v>
      </c>
      <c r="P29" s="39">
        <v>0</v>
      </c>
      <c r="Q29" s="39">
        <v>15.03546231938642</v>
      </c>
      <c r="R29" s="39">
        <v>0.64899</v>
      </c>
      <c r="S29" s="39">
        <v>15.03546231938642</v>
      </c>
      <c r="T29" s="46">
        <v>0.64899</v>
      </c>
    </row>
    <row r="30" spans="1:20" ht="12.75">
      <c r="A30" s="57" t="s">
        <v>115</v>
      </c>
      <c r="B30" s="65">
        <v>2336.04</v>
      </c>
      <c r="C30" s="46">
        <v>0</v>
      </c>
      <c r="D30" s="61">
        <v>45</v>
      </c>
      <c r="E30" s="40">
        <v>45</v>
      </c>
      <c r="F30" s="40">
        <v>0</v>
      </c>
      <c r="G30" s="69">
        <v>0</v>
      </c>
      <c r="H30" s="78">
        <v>39.671365</v>
      </c>
      <c r="I30" s="41">
        <v>0</v>
      </c>
      <c r="J30" s="41">
        <v>4.692</v>
      </c>
      <c r="K30" s="41">
        <v>6.496639</v>
      </c>
      <c r="L30" s="79">
        <v>1.3769999999999998</v>
      </c>
      <c r="M30" s="73">
        <v>65</v>
      </c>
      <c r="N30" s="84">
        <v>92</v>
      </c>
      <c r="O30" s="65">
        <v>0</v>
      </c>
      <c r="P30" s="39">
        <v>0</v>
      </c>
      <c r="Q30" s="39">
        <v>16.98231408708754</v>
      </c>
      <c r="R30" s="39">
        <v>0.733024</v>
      </c>
      <c r="S30" s="39">
        <v>16.98231408708754</v>
      </c>
      <c r="T30" s="46">
        <v>0.733024</v>
      </c>
    </row>
    <row r="31" spans="1:20" ht="12.75">
      <c r="A31" s="57" t="s">
        <v>116</v>
      </c>
      <c r="B31" s="65">
        <v>4009.45</v>
      </c>
      <c r="C31" s="46">
        <v>0</v>
      </c>
      <c r="D31" s="61">
        <v>65</v>
      </c>
      <c r="E31" s="40">
        <v>63</v>
      </c>
      <c r="F31" s="40">
        <v>2</v>
      </c>
      <c r="G31" s="69">
        <v>0</v>
      </c>
      <c r="H31" s="78">
        <v>67.648821</v>
      </c>
      <c r="I31" s="41">
        <v>0</v>
      </c>
      <c r="J31" s="41">
        <v>7.956</v>
      </c>
      <c r="K31" s="41">
        <v>11.94518</v>
      </c>
      <c r="L31" s="79">
        <v>2.0909999999999997</v>
      </c>
      <c r="M31" s="73">
        <v>115</v>
      </c>
      <c r="N31" s="84">
        <v>156</v>
      </c>
      <c r="O31" s="65">
        <v>0</v>
      </c>
      <c r="P31" s="39">
        <v>0</v>
      </c>
      <c r="Q31" s="39">
        <v>16.872344336505</v>
      </c>
      <c r="R31" s="39">
        <v>0.728277</v>
      </c>
      <c r="S31" s="39">
        <v>16.872344336505</v>
      </c>
      <c r="T31" s="46">
        <v>0.728277</v>
      </c>
    </row>
    <row r="32" spans="1:20" ht="12.75">
      <c r="A32" s="57" t="s">
        <v>117</v>
      </c>
      <c r="B32" s="65">
        <v>2322.31</v>
      </c>
      <c r="C32" s="46">
        <v>0</v>
      </c>
      <c r="D32" s="61">
        <v>46</v>
      </c>
      <c r="E32" s="40">
        <v>44</v>
      </c>
      <c r="F32" s="40">
        <v>2</v>
      </c>
      <c r="G32" s="69">
        <v>0</v>
      </c>
      <c r="H32" s="78">
        <v>40.057069</v>
      </c>
      <c r="I32" s="41">
        <v>0</v>
      </c>
      <c r="J32" s="41">
        <v>4.794</v>
      </c>
      <c r="K32" s="41">
        <v>6.390933</v>
      </c>
      <c r="L32" s="79">
        <v>1.683</v>
      </c>
      <c r="M32" s="73">
        <v>61</v>
      </c>
      <c r="N32" s="84">
        <v>94</v>
      </c>
      <c r="O32" s="65">
        <v>0</v>
      </c>
      <c r="P32" s="39">
        <v>0</v>
      </c>
      <c r="Q32" s="39">
        <v>17.248803561970618</v>
      </c>
      <c r="R32" s="39">
        <v>0.7445269999999999</v>
      </c>
      <c r="S32" s="39">
        <v>17.248803561970618</v>
      </c>
      <c r="T32" s="46">
        <v>0.7445269999999999</v>
      </c>
    </row>
    <row r="33" spans="1:20" ht="12.75">
      <c r="A33" s="57" t="s">
        <v>118</v>
      </c>
      <c r="B33" s="65">
        <v>1981.67</v>
      </c>
      <c r="C33" s="46">
        <v>178.66</v>
      </c>
      <c r="D33" s="61">
        <v>49</v>
      </c>
      <c r="E33" s="40">
        <v>0</v>
      </c>
      <c r="F33" s="40">
        <v>0</v>
      </c>
      <c r="G33" s="69">
        <v>46.5</v>
      </c>
      <c r="H33" s="78">
        <v>25.474874</v>
      </c>
      <c r="I33" s="41">
        <v>2.830541</v>
      </c>
      <c r="J33" s="41">
        <v>2.6010000000000004</v>
      </c>
      <c r="K33" s="41">
        <v>1.7535859999999999</v>
      </c>
      <c r="L33" s="79">
        <v>-0.306</v>
      </c>
      <c r="M33" s="73">
        <v>57</v>
      </c>
      <c r="N33" s="84">
        <v>51</v>
      </c>
      <c r="O33" s="65">
        <v>1.3102354732841701</v>
      </c>
      <c r="P33" s="39">
        <v>0.056555</v>
      </c>
      <c r="Q33" s="39">
        <v>12.8552554158866</v>
      </c>
      <c r="R33" s="39">
        <v>0.5548839999999999</v>
      </c>
      <c r="S33" s="39">
        <v>14.16549088917077</v>
      </c>
      <c r="T33" s="46">
        <v>0.6114390000000001</v>
      </c>
    </row>
    <row r="34" spans="1:20" ht="12.75">
      <c r="A34" s="57" t="s">
        <v>119</v>
      </c>
      <c r="B34" s="65">
        <v>2323.5</v>
      </c>
      <c r="C34" s="46">
        <v>0</v>
      </c>
      <c r="D34" s="61">
        <v>45</v>
      </c>
      <c r="E34" s="40">
        <v>45</v>
      </c>
      <c r="F34" s="40">
        <v>0</v>
      </c>
      <c r="G34" s="69">
        <v>0</v>
      </c>
      <c r="H34" s="78">
        <v>40.674025</v>
      </c>
      <c r="I34" s="41">
        <v>0</v>
      </c>
      <c r="J34" s="41">
        <v>5.559</v>
      </c>
      <c r="K34" s="41">
        <v>8.24698</v>
      </c>
      <c r="L34" s="79">
        <v>0.18778199999999998</v>
      </c>
      <c r="M34" s="73">
        <v>105.318</v>
      </c>
      <c r="N34" s="84">
        <v>109</v>
      </c>
      <c r="O34" s="65">
        <v>0</v>
      </c>
      <c r="P34" s="39">
        <v>0</v>
      </c>
      <c r="Q34" s="39">
        <v>17.50549817086292</v>
      </c>
      <c r="R34" s="39">
        <v>0.7556069999999999</v>
      </c>
      <c r="S34" s="39">
        <v>17.50549817086292</v>
      </c>
      <c r="T34" s="46">
        <v>0.7556069999999999</v>
      </c>
    </row>
    <row r="35" spans="1:20" ht="12.75">
      <c r="A35" s="57" t="s">
        <v>120</v>
      </c>
      <c r="B35" s="65">
        <v>1950.96</v>
      </c>
      <c r="C35" s="46">
        <v>552.46</v>
      </c>
      <c r="D35" s="61">
        <v>49</v>
      </c>
      <c r="E35" s="40">
        <v>0</v>
      </c>
      <c r="F35" s="40">
        <v>0</v>
      </c>
      <c r="G35" s="69">
        <v>46</v>
      </c>
      <c r="H35" s="78">
        <v>23.288263999999998</v>
      </c>
      <c r="I35" s="41">
        <v>5.112058</v>
      </c>
      <c r="J35" s="41">
        <v>3.57</v>
      </c>
      <c r="K35" s="41">
        <v>1.6196799999999998</v>
      </c>
      <c r="L35" s="79">
        <v>0.612</v>
      </c>
      <c r="M35" s="73">
        <v>58</v>
      </c>
      <c r="N35" s="84">
        <v>70</v>
      </c>
      <c r="O35" s="65">
        <v>2.04202970336579</v>
      </c>
      <c r="P35" s="39">
        <v>0.088142</v>
      </c>
      <c r="Q35" s="39">
        <v>11.93682289744536</v>
      </c>
      <c r="R35" s="39">
        <v>0.515241</v>
      </c>
      <c r="S35" s="39">
        <v>13.978852600811148</v>
      </c>
      <c r="T35" s="46">
        <v>0.603383</v>
      </c>
    </row>
    <row r="36" spans="1:20" ht="12.75">
      <c r="A36" s="57" t="s">
        <v>121</v>
      </c>
      <c r="B36" s="65">
        <v>2321.2</v>
      </c>
      <c r="C36" s="46">
        <v>0</v>
      </c>
      <c r="D36" s="61">
        <v>45</v>
      </c>
      <c r="E36" s="40">
        <v>45</v>
      </c>
      <c r="F36" s="40">
        <v>0</v>
      </c>
      <c r="G36" s="69">
        <v>0</v>
      </c>
      <c r="H36" s="78">
        <v>36.980099</v>
      </c>
      <c r="I36" s="41">
        <v>0</v>
      </c>
      <c r="J36" s="41">
        <v>4.131</v>
      </c>
      <c r="K36" s="41">
        <v>7.6349</v>
      </c>
      <c r="L36" s="79">
        <v>0.765</v>
      </c>
      <c r="M36" s="73">
        <v>66</v>
      </c>
      <c r="N36" s="84">
        <v>81</v>
      </c>
      <c r="O36" s="65">
        <v>0</v>
      </c>
      <c r="P36" s="39">
        <v>0</v>
      </c>
      <c r="Q36" s="39">
        <v>15.931457435809058</v>
      </c>
      <c r="R36" s="39">
        <v>0.687665</v>
      </c>
      <c r="S36" s="39">
        <v>15.931457435809058</v>
      </c>
      <c r="T36" s="46">
        <v>0.687665</v>
      </c>
    </row>
    <row r="37" spans="1:20" ht="12.75">
      <c r="A37" s="57" t="s">
        <v>122</v>
      </c>
      <c r="B37" s="65">
        <v>2326.57</v>
      </c>
      <c r="C37" s="46">
        <v>0</v>
      </c>
      <c r="D37" s="61">
        <v>45</v>
      </c>
      <c r="E37" s="40">
        <v>44</v>
      </c>
      <c r="F37" s="40">
        <v>1</v>
      </c>
      <c r="G37" s="69">
        <v>0</v>
      </c>
      <c r="H37" s="78">
        <v>38.942935000000006</v>
      </c>
      <c r="I37" s="41">
        <v>0</v>
      </c>
      <c r="J37" s="41">
        <v>4.2330000000000005</v>
      </c>
      <c r="K37" s="41">
        <v>6.804059</v>
      </c>
      <c r="L37" s="79">
        <v>0.204</v>
      </c>
      <c r="M37" s="73">
        <v>79</v>
      </c>
      <c r="N37" s="84">
        <v>83</v>
      </c>
      <c r="O37" s="65">
        <v>0</v>
      </c>
      <c r="P37" s="39">
        <v>0</v>
      </c>
      <c r="Q37" s="39">
        <v>16.738346578869322</v>
      </c>
      <c r="R37" s="39">
        <v>0.722493</v>
      </c>
      <c r="S37" s="39">
        <v>16.738346578869322</v>
      </c>
      <c r="T37" s="46">
        <v>0.722493</v>
      </c>
    </row>
    <row r="38" spans="1:20" ht="12.75">
      <c r="A38" s="57" t="s">
        <v>123</v>
      </c>
      <c r="B38" s="65">
        <v>3495.53</v>
      </c>
      <c r="C38" s="46">
        <v>0</v>
      </c>
      <c r="D38" s="61">
        <v>104</v>
      </c>
      <c r="E38" s="40">
        <v>0</v>
      </c>
      <c r="F38" s="40">
        <v>0</v>
      </c>
      <c r="G38" s="69">
        <v>94.5</v>
      </c>
      <c r="H38" s="78">
        <v>64.981376</v>
      </c>
      <c r="I38" s="41">
        <v>0</v>
      </c>
      <c r="J38" s="41">
        <v>8.312999999999999</v>
      </c>
      <c r="K38" s="41">
        <v>0.9956189999999999</v>
      </c>
      <c r="L38" s="79">
        <v>2.907</v>
      </c>
      <c r="M38" s="73">
        <v>106</v>
      </c>
      <c r="N38" s="84">
        <v>163</v>
      </c>
      <c r="O38" s="65">
        <v>0</v>
      </c>
      <c r="P38" s="39">
        <v>0</v>
      </c>
      <c r="Q38" s="39">
        <v>18.58984932184818</v>
      </c>
      <c r="R38" s="39">
        <v>0.802412</v>
      </c>
      <c r="S38" s="39">
        <v>18.58984932184818</v>
      </c>
      <c r="T38" s="46">
        <v>0.802412</v>
      </c>
    </row>
    <row r="39" spans="1:20" ht="12.75">
      <c r="A39" s="57" t="s">
        <v>124</v>
      </c>
      <c r="B39" s="65">
        <v>3228.47</v>
      </c>
      <c r="C39" s="46">
        <v>674.11</v>
      </c>
      <c r="D39" s="61">
        <v>93</v>
      </c>
      <c r="E39" s="40">
        <v>0</v>
      </c>
      <c r="F39" s="40">
        <v>0</v>
      </c>
      <c r="G39" s="69">
        <v>92.5</v>
      </c>
      <c r="H39" s="78">
        <v>55.921529</v>
      </c>
      <c r="I39" s="41">
        <v>6.213502999999999</v>
      </c>
      <c r="J39" s="41">
        <v>7.343999999999999</v>
      </c>
      <c r="K39" s="41">
        <v>1.6759659999999998</v>
      </c>
      <c r="L39" s="79">
        <v>1.734</v>
      </c>
      <c r="M39" s="73">
        <v>110</v>
      </c>
      <c r="N39" s="84">
        <v>144</v>
      </c>
      <c r="O39" s="65">
        <v>1.59215262723634</v>
      </c>
      <c r="P39" s="39">
        <v>0.068723</v>
      </c>
      <c r="Q39" s="39">
        <v>17.32137173335976</v>
      </c>
      <c r="R39" s="39">
        <v>0.7476590000000001</v>
      </c>
      <c r="S39" s="39">
        <v>18.9135243605961</v>
      </c>
      <c r="T39" s="46">
        <v>0.8163819999999999</v>
      </c>
    </row>
    <row r="40" spans="1:20" ht="12.75">
      <c r="A40" s="57" t="s">
        <v>125</v>
      </c>
      <c r="B40" s="65">
        <v>1536.87</v>
      </c>
      <c r="C40" s="46">
        <v>67.25</v>
      </c>
      <c r="D40" s="61">
        <v>31</v>
      </c>
      <c r="E40" s="40">
        <v>27</v>
      </c>
      <c r="F40" s="40">
        <v>3</v>
      </c>
      <c r="G40" s="69">
        <v>0</v>
      </c>
      <c r="H40" s="78">
        <v>24.218629</v>
      </c>
      <c r="I40" s="41">
        <v>5.316285000000001</v>
      </c>
      <c r="J40" s="41">
        <v>1.3769999999999998</v>
      </c>
      <c r="K40" s="41">
        <v>5.338086</v>
      </c>
      <c r="L40" s="79">
        <v>-2.6010000000000004</v>
      </c>
      <c r="M40" s="73">
        <v>78</v>
      </c>
      <c r="N40" s="84">
        <v>27</v>
      </c>
      <c r="O40" s="65">
        <v>3.3141442036755304</v>
      </c>
      <c r="P40" s="39">
        <v>0.14305099999999998</v>
      </c>
      <c r="Q40" s="39">
        <v>15.75841092610305</v>
      </c>
      <c r="R40" s="39">
        <v>0.680196</v>
      </c>
      <c r="S40" s="39">
        <v>19.07255512977858</v>
      </c>
      <c r="T40" s="46">
        <v>0.8232470000000001</v>
      </c>
    </row>
    <row r="41" spans="1:20" ht="12.75">
      <c r="A41" s="57" t="s">
        <v>126</v>
      </c>
      <c r="B41" s="65">
        <v>1593.98</v>
      </c>
      <c r="C41" s="46">
        <v>0</v>
      </c>
      <c r="D41" s="61">
        <v>30</v>
      </c>
      <c r="E41" s="40">
        <v>30</v>
      </c>
      <c r="F41" s="40">
        <v>1</v>
      </c>
      <c r="G41" s="69">
        <v>0</v>
      </c>
      <c r="H41" s="78">
        <v>31.00438</v>
      </c>
      <c r="I41" s="41">
        <v>0</v>
      </c>
      <c r="J41" s="41">
        <v>1.581</v>
      </c>
      <c r="K41" s="41">
        <v>4.53462</v>
      </c>
      <c r="L41" s="79">
        <v>-1.8359999999999999</v>
      </c>
      <c r="M41" s="73">
        <v>67</v>
      </c>
      <c r="N41" s="84">
        <v>31</v>
      </c>
      <c r="O41" s="65">
        <v>0</v>
      </c>
      <c r="P41" s="39">
        <v>0</v>
      </c>
      <c r="Q41" s="39">
        <v>19.45092159249175</v>
      </c>
      <c r="R41" s="39">
        <v>0.839579</v>
      </c>
      <c r="S41" s="39">
        <v>19.45092159249175</v>
      </c>
      <c r="T41" s="46">
        <v>0.839579</v>
      </c>
    </row>
    <row r="42" spans="1:20" ht="12.75">
      <c r="A42" s="57" t="s">
        <v>127</v>
      </c>
      <c r="B42" s="65">
        <v>2333.47</v>
      </c>
      <c r="C42" s="46">
        <v>0</v>
      </c>
      <c r="D42" s="61">
        <v>45</v>
      </c>
      <c r="E42" s="40">
        <v>45</v>
      </c>
      <c r="F42" s="40">
        <v>0</v>
      </c>
      <c r="G42" s="69">
        <v>0</v>
      </c>
      <c r="H42" s="78">
        <v>42.659246</v>
      </c>
      <c r="I42" s="41">
        <v>0</v>
      </c>
      <c r="J42" s="41">
        <v>4.386</v>
      </c>
      <c r="K42" s="41">
        <v>7.403753</v>
      </c>
      <c r="L42" s="79">
        <v>0.408</v>
      </c>
      <c r="M42" s="73">
        <v>78</v>
      </c>
      <c r="N42" s="84">
        <v>86</v>
      </c>
      <c r="O42" s="65">
        <v>0</v>
      </c>
      <c r="P42" s="39">
        <v>0</v>
      </c>
      <c r="Q42" s="39">
        <v>18.28146322858232</v>
      </c>
      <c r="R42" s="39">
        <v>0.789101</v>
      </c>
      <c r="S42" s="39">
        <v>18.28146322858232</v>
      </c>
      <c r="T42" s="46">
        <v>0.789101</v>
      </c>
    </row>
    <row r="43" spans="1:20" ht="12.75">
      <c r="A43" s="57" t="s">
        <v>128</v>
      </c>
      <c r="B43" s="65">
        <v>2336.98</v>
      </c>
      <c r="C43" s="46">
        <v>0</v>
      </c>
      <c r="D43" s="61">
        <v>45</v>
      </c>
      <c r="E43" s="40">
        <v>45</v>
      </c>
      <c r="F43" s="40">
        <v>0</v>
      </c>
      <c r="G43" s="69">
        <v>0</v>
      </c>
      <c r="H43" s="78">
        <v>48.04868999999999</v>
      </c>
      <c r="I43" s="41">
        <v>0</v>
      </c>
      <c r="J43" s="41">
        <v>5.355</v>
      </c>
      <c r="K43" s="41">
        <v>6.7563130000000005</v>
      </c>
      <c r="L43" s="79">
        <v>0.653769</v>
      </c>
      <c r="M43" s="73">
        <v>92.181</v>
      </c>
      <c r="N43" s="84">
        <v>105</v>
      </c>
      <c r="O43" s="65">
        <v>0</v>
      </c>
      <c r="P43" s="39">
        <v>0</v>
      </c>
      <c r="Q43" s="39">
        <v>20.56016311650078</v>
      </c>
      <c r="R43" s="39">
        <v>0.8874580000000001</v>
      </c>
      <c r="S43" s="39">
        <v>20.56016311650078</v>
      </c>
      <c r="T43" s="46">
        <v>0.8874580000000001</v>
      </c>
    </row>
    <row r="44" spans="1:20" ht="12.75">
      <c r="A44" s="57" t="s">
        <v>129</v>
      </c>
      <c r="B44" s="65">
        <v>2338.29</v>
      </c>
      <c r="C44" s="46">
        <v>0</v>
      </c>
      <c r="D44" s="61">
        <v>45</v>
      </c>
      <c r="E44" s="40">
        <v>45</v>
      </c>
      <c r="F44" s="40">
        <v>0</v>
      </c>
      <c r="G44" s="69">
        <v>0</v>
      </c>
      <c r="H44" s="78">
        <v>40.057049</v>
      </c>
      <c r="I44" s="41">
        <v>0</v>
      </c>
      <c r="J44" s="41">
        <v>3.7739999999999996</v>
      </c>
      <c r="K44" s="41">
        <v>7.198945999999999</v>
      </c>
      <c r="L44" s="79">
        <v>0.765</v>
      </c>
      <c r="M44" s="73">
        <v>59</v>
      </c>
      <c r="N44" s="84">
        <v>74</v>
      </c>
      <c r="O44" s="65">
        <v>0</v>
      </c>
      <c r="P44" s="39">
        <v>0</v>
      </c>
      <c r="Q44" s="39">
        <v>17.13091575467542</v>
      </c>
      <c r="R44" s="39">
        <v>0.7394379999999999</v>
      </c>
      <c r="S44" s="39">
        <v>17.13091575467542</v>
      </c>
      <c r="T44" s="46">
        <v>0.7394379999999999</v>
      </c>
    </row>
    <row r="45" spans="1:20" ht="12.75">
      <c r="A45" s="57" t="s">
        <v>130</v>
      </c>
      <c r="B45" s="65">
        <v>2328.02</v>
      </c>
      <c r="C45" s="46">
        <v>0</v>
      </c>
      <c r="D45" s="61">
        <v>45</v>
      </c>
      <c r="E45" s="40">
        <v>45</v>
      </c>
      <c r="F45" s="40">
        <v>0</v>
      </c>
      <c r="G45" s="69">
        <v>0</v>
      </c>
      <c r="H45" s="78">
        <v>32.599573</v>
      </c>
      <c r="I45" s="41">
        <v>0</v>
      </c>
      <c r="J45" s="41">
        <v>5.252999999999999</v>
      </c>
      <c r="K45" s="41">
        <v>7.377427</v>
      </c>
      <c r="L45" s="79">
        <v>1.071</v>
      </c>
      <c r="M45" s="73">
        <v>82</v>
      </c>
      <c r="N45" s="84">
        <v>103</v>
      </c>
      <c r="O45" s="65">
        <v>0</v>
      </c>
      <c r="P45" s="39">
        <v>0</v>
      </c>
      <c r="Q45" s="39">
        <v>14.00313270504548</v>
      </c>
      <c r="R45" s="39">
        <v>0.604431</v>
      </c>
      <c r="S45" s="39">
        <v>14.00313270504548</v>
      </c>
      <c r="T45" s="46">
        <v>0.604431</v>
      </c>
    </row>
    <row r="46" spans="1:20" ht="12.75">
      <c r="A46" s="57" t="s">
        <v>131</v>
      </c>
      <c r="B46" s="65">
        <v>1510.78</v>
      </c>
      <c r="C46" s="46">
        <v>0</v>
      </c>
      <c r="D46" s="61">
        <v>30</v>
      </c>
      <c r="E46" s="40">
        <v>30</v>
      </c>
      <c r="F46" s="40">
        <v>0</v>
      </c>
      <c r="G46" s="69">
        <v>0</v>
      </c>
      <c r="H46" s="78">
        <v>26.141097</v>
      </c>
      <c r="I46" s="41">
        <v>0</v>
      </c>
      <c r="J46" s="41">
        <v>3.264</v>
      </c>
      <c r="K46" s="41">
        <v>4.984906</v>
      </c>
      <c r="L46" s="79">
        <v>0</v>
      </c>
      <c r="M46" s="73">
        <v>64</v>
      </c>
      <c r="N46" s="84">
        <v>64</v>
      </c>
      <c r="O46" s="65">
        <v>0</v>
      </c>
      <c r="P46" s="39">
        <v>0</v>
      </c>
      <c r="Q46" s="39">
        <v>17.30304677054236</v>
      </c>
      <c r="R46" s="39">
        <v>0.7468680000000001</v>
      </c>
      <c r="S46" s="39">
        <v>17.30304677054236</v>
      </c>
      <c r="T46" s="46">
        <v>0.7468680000000001</v>
      </c>
    </row>
    <row r="47" spans="1:20" ht="12.75">
      <c r="A47" s="57" t="s">
        <v>132</v>
      </c>
      <c r="B47" s="65">
        <v>1506.89</v>
      </c>
      <c r="C47" s="46">
        <v>0</v>
      </c>
      <c r="D47" s="61">
        <v>30</v>
      </c>
      <c r="E47" s="40">
        <v>30</v>
      </c>
      <c r="F47" s="40">
        <v>0</v>
      </c>
      <c r="G47" s="69">
        <v>0</v>
      </c>
      <c r="H47" s="78">
        <v>24.539270000000002</v>
      </c>
      <c r="I47" s="41">
        <v>0</v>
      </c>
      <c r="J47" s="41">
        <v>4.539</v>
      </c>
      <c r="K47" s="41">
        <v>3.818727</v>
      </c>
      <c r="L47" s="79">
        <v>1.224</v>
      </c>
      <c r="M47" s="73">
        <v>65</v>
      </c>
      <c r="N47" s="84">
        <v>89</v>
      </c>
      <c r="O47" s="65">
        <v>0</v>
      </c>
      <c r="P47" s="39">
        <v>0</v>
      </c>
      <c r="Q47" s="39">
        <v>16.28471222186091</v>
      </c>
      <c r="R47" s="39">
        <v>0.7029130000000001</v>
      </c>
      <c r="S47" s="39">
        <v>16.28471222186091</v>
      </c>
      <c r="T47" s="46">
        <v>0.7029130000000001</v>
      </c>
    </row>
    <row r="48" spans="1:20" ht="12.75">
      <c r="A48" s="57" t="s">
        <v>133</v>
      </c>
      <c r="B48" s="65">
        <v>2326.47</v>
      </c>
      <c r="C48" s="46">
        <v>0</v>
      </c>
      <c r="D48" s="61">
        <v>45</v>
      </c>
      <c r="E48" s="40">
        <v>45</v>
      </c>
      <c r="F48" s="40">
        <v>0</v>
      </c>
      <c r="G48" s="69">
        <v>0</v>
      </c>
      <c r="H48" s="78">
        <v>35.515771</v>
      </c>
      <c r="I48" s="41">
        <v>0</v>
      </c>
      <c r="J48" s="41">
        <v>4.59</v>
      </c>
      <c r="K48" s="41">
        <v>7.794233</v>
      </c>
      <c r="L48" s="79">
        <v>1.3259999999999998</v>
      </c>
      <c r="M48" s="73">
        <v>64</v>
      </c>
      <c r="N48" s="84">
        <v>90</v>
      </c>
      <c r="O48" s="65">
        <v>0</v>
      </c>
      <c r="P48" s="39">
        <v>0</v>
      </c>
      <c r="Q48" s="39">
        <v>15.265948411112111</v>
      </c>
      <c r="R48" s="39">
        <v>0.658939</v>
      </c>
      <c r="S48" s="39">
        <v>15.265948411112111</v>
      </c>
      <c r="T48" s="46">
        <v>0.658939</v>
      </c>
    </row>
    <row r="49" spans="1:20" ht="12.75">
      <c r="A49" s="57" t="s">
        <v>134</v>
      </c>
      <c r="B49" s="65">
        <v>3992.51</v>
      </c>
      <c r="C49" s="46">
        <v>0</v>
      </c>
      <c r="D49" s="61">
        <v>75</v>
      </c>
      <c r="E49" s="40">
        <v>74</v>
      </c>
      <c r="F49" s="40">
        <v>0</v>
      </c>
      <c r="G49" s="69">
        <v>0</v>
      </c>
      <c r="H49" s="78">
        <v>31.825724</v>
      </c>
      <c r="I49" s="41">
        <v>0</v>
      </c>
      <c r="J49" s="41">
        <v>7.191</v>
      </c>
      <c r="K49" s="41">
        <v>5.954283</v>
      </c>
      <c r="L49" s="79">
        <v>0.381276</v>
      </c>
      <c r="M49" s="73">
        <v>133.524</v>
      </c>
      <c r="N49" s="84">
        <v>141</v>
      </c>
      <c r="O49" s="65">
        <v>0</v>
      </c>
      <c r="P49" s="39">
        <v>0</v>
      </c>
      <c r="Q49" s="39">
        <v>7.971357366669079</v>
      </c>
      <c r="R49" s="39">
        <v>0.34407499999999996</v>
      </c>
      <c r="S49" s="39">
        <v>7.971357366669079</v>
      </c>
      <c r="T49" s="46">
        <v>0.34407499999999996</v>
      </c>
    </row>
    <row r="50" spans="1:20" ht="12.75">
      <c r="A50" s="57" t="s">
        <v>135</v>
      </c>
      <c r="B50" s="65">
        <v>4007.07</v>
      </c>
      <c r="C50" s="46">
        <v>0</v>
      </c>
      <c r="D50" s="61">
        <v>74</v>
      </c>
      <c r="E50" s="40">
        <v>75</v>
      </c>
      <c r="F50" s="40">
        <v>0</v>
      </c>
      <c r="G50" s="69">
        <v>0</v>
      </c>
      <c r="H50" s="78">
        <v>29.521702</v>
      </c>
      <c r="I50" s="41">
        <v>0</v>
      </c>
      <c r="J50" s="41">
        <v>7.65</v>
      </c>
      <c r="K50" s="41">
        <v>7.258305</v>
      </c>
      <c r="L50" s="79">
        <v>1.3259999999999998</v>
      </c>
      <c r="M50" s="73">
        <v>124</v>
      </c>
      <c r="N50" s="84">
        <v>150</v>
      </c>
      <c r="O50" s="65">
        <v>0</v>
      </c>
      <c r="P50" s="39">
        <v>0</v>
      </c>
      <c r="Q50" s="39">
        <v>7.36740361411205</v>
      </c>
      <c r="R50" s="39">
        <v>0.318006</v>
      </c>
      <c r="S50" s="39">
        <v>7.36740361411205</v>
      </c>
      <c r="T50" s="46">
        <v>0.318006</v>
      </c>
    </row>
    <row r="51" spans="1:20" ht="12.75">
      <c r="A51" s="57" t="s">
        <v>136</v>
      </c>
      <c r="B51" s="65">
        <v>2341.83</v>
      </c>
      <c r="C51" s="46">
        <v>0</v>
      </c>
      <c r="D51" s="61">
        <v>45</v>
      </c>
      <c r="E51" s="40">
        <v>45</v>
      </c>
      <c r="F51" s="40">
        <v>0</v>
      </c>
      <c r="G51" s="69">
        <v>0</v>
      </c>
      <c r="H51" s="78">
        <v>43.127837</v>
      </c>
      <c r="I51" s="41">
        <v>0</v>
      </c>
      <c r="J51" s="41">
        <v>4.029</v>
      </c>
      <c r="K51" s="41">
        <v>8.13316</v>
      </c>
      <c r="L51" s="79">
        <v>-0.020808</v>
      </c>
      <c r="M51" s="73">
        <v>79.408</v>
      </c>
      <c r="N51" s="84">
        <v>79</v>
      </c>
      <c r="O51" s="65">
        <v>0</v>
      </c>
      <c r="P51" s="39">
        <v>0</v>
      </c>
      <c r="Q51" s="39">
        <v>18.41629708390446</v>
      </c>
      <c r="R51" s="39">
        <v>0.794921</v>
      </c>
      <c r="S51" s="39">
        <v>18.41629708390446</v>
      </c>
      <c r="T51" s="46">
        <v>0.794921</v>
      </c>
    </row>
    <row r="52" spans="1:20" ht="12.75">
      <c r="A52" s="57" t="s">
        <v>137</v>
      </c>
      <c r="B52" s="65">
        <v>2335.09</v>
      </c>
      <c r="C52" s="46">
        <v>0</v>
      </c>
      <c r="D52" s="61">
        <v>45</v>
      </c>
      <c r="E52" s="40">
        <v>45</v>
      </c>
      <c r="F52" s="40">
        <v>0</v>
      </c>
      <c r="G52" s="69">
        <v>0</v>
      </c>
      <c r="H52" s="78">
        <v>18.28071</v>
      </c>
      <c r="I52" s="41">
        <v>0</v>
      </c>
      <c r="J52" s="41">
        <v>4.845</v>
      </c>
      <c r="K52" s="41">
        <v>3.864291</v>
      </c>
      <c r="L52" s="79">
        <v>0.45899999999999996</v>
      </c>
      <c r="M52" s="73">
        <v>86</v>
      </c>
      <c r="N52" s="84">
        <v>95</v>
      </c>
      <c r="O52" s="65">
        <v>0</v>
      </c>
      <c r="P52" s="39">
        <v>0</v>
      </c>
      <c r="Q52" s="39">
        <v>7.8286961102141595</v>
      </c>
      <c r="R52" s="39">
        <v>0.33791699999999997</v>
      </c>
      <c r="S52" s="39">
        <v>7.8286961102141595</v>
      </c>
      <c r="T52" s="46">
        <v>0.33791699999999997</v>
      </c>
    </row>
    <row r="53" spans="1:20" ht="12.75">
      <c r="A53" s="57" t="s">
        <v>138</v>
      </c>
      <c r="B53" s="65">
        <v>3968.67</v>
      </c>
      <c r="C53" s="46">
        <v>0</v>
      </c>
      <c r="D53" s="61">
        <v>76</v>
      </c>
      <c r="E53" s="40">
        <v>74</v>
      </c>
      <c r="F53" s="40">
        <v>1</v>
      </c>
      <c r="G53" s="69">
        <v>0</v>
      </c>
      <c r="H53" s="78">
        <v>23.88277</v>
      </c>
      <c r="I53" s="41">
        <v>0</v>
      </c>
      <c r="J53" s="41">
        <v>6.7829999999999995</v>
      </c>
      <c r="K53" s="41">
        <v>12.024235000000001</v>
      </c>
      <c r="L53" s="79">
        <v>1.02</v>
      </c>
      <c r="M53" s="73">
        <v>113</v>
      </c>
      <c r="N53" s="84">
        <v>133</v>
      </c>
      <c r="O53" s="65">
        <v>0</v>
      </c>
      <c r="P53" s="39">
        <v>0</v>
      </c>
      <c r="Q53" s="39">
        <v>6.01782713100358</v>
      </c>
      <c r="R53" s="39">
        <v>0.259753</v>
      </c>
      <c r="S53" s="39">
        <v>6.01782713100358</v>
      </c>
      <c r="T53" s="46">
        <v>0.259753</v>
      </c>
    </row>
    <row r="54" spans="1:20" ht="12.75">
      <c r="A54" s="57" t="s">
        <v>139</v>
      </c>
      <c r="B54" s="65">
        <v>2320.35</v>
      </c>
      <c r="C54" s="46">
        <v>0</v>
      </c>
      <c r="D54" s="61">
        <v>45</v>
      </c>
      <c r="E54" s="40">
        <v>45</v>
      </c>
      <c r="F54" s="40">
        <v>0</v>
      </c>
      <c r="G54" s="69">
        <v>0</v>
      </c>
      <c r="H54" s="78">
        <v>17.290779</v>
      </c>
      <c r="I54" s="41">
        <v>0</v>
      </c>
      <c r="J54" s="41">
        <v>3.417</v>
      </c>
      <c r="K54" s="41">
        <v>3.5012169999999996</v>
      </c>
      <c r="L54" s="79">
        <v>0.867</v>
      </c>
      <c r="M54" s="73">
        <v>50</v>
      </c>
      <c r="N54" s="84">
        <v>67</v>
      </c>
      <c r="O54" s="65">
        <v>0</v>
      </c>
      <c r="P54" s="39">
        <v>0</v>
      </c>
      <c r="Q54" s="39">
        <v>7.4517977891266405</v>
      </c>
      <c r="R54" s="39">
        <v>0.321649</v>
      </c>
      <c r="S54" s="39">
        <v>7.4517977891266405</v>
      </c>
      <c r="T54" s="46">
        <v>0.321649</v>
      </c>
    </row>
    <row r="55" spans="1:20" ht="12.75">
      <c r="A55" s="57" t="s">
        <v>140</v>
      </c>
      <c r="B55" s="65">
        <v>1210.64</v>
      </c>
      <c r="C55" s="46">
        <v>0</v>
      </c>
      <c r="D55" s="61">
        <v>24</v>
      </c>
      <c r="E55" s="40">
        <v>24</v>
      </c>
      <c r="F55" s="40">
        <v>0</v>
      </c>
      <c r="G55" s="69">
        <v>0</v>
      </c>
      <c r="H55" s="78">
        <v>21.692716</v>
      </c>
      <c r="I55" s="41">
        <v>0</v>
      </c>
      <c r="J55" s="41">
        <v>1.8869999999999998</v>
      </c>
      <c r="K55" s="41">
        <v>4.218287</v>
      </c>
      <c r="L55" s="79">
        <v>-1.173</v>
      </c>
      <c r="M55" s="73">
        <v>60</v>
      </c>
      <c r="N55" s="84">
        <v>37</v>
      </c>
      <c r="O55" s="65">
        <v>0</v>
      </c>
      <c r="P55" s="39">
        <v>0</v>
      </c>
      <c r="Q55" s="39">
        <v>17.91838696887596</v>
      </c>
      <c r="R55" s="39">
        <v>0.773429</v>
      </c>
      <c r="S55" s="39">
        <v>17.91838696887596</v>
      </c>
      <c r="T55" s="46">
        <v>0.773429</v>
      </c>
    </row>
    <row r="56" spans="1:20" ht="12.75">
      <c r="A56" s="57" t="s">
        <v>141</v>
      </c>
      <c r="B56" s="65">
        <v>1210.64</v>
      </c>
      <c r="C56" s="46">
        <v>0</v>
      </c>
      <c r="D56" s="61">
        <v>24</v>
      </c>
      <c r="E56" s="40">
        <v>24</v>
      </c>
      <c r="F56" s="40">
        <v>0</v>
      </c>
      <c r="G56" s="69">
        <v>0</v>
      </c>
      <c r="H56" s="78">
        <v>23.320656</v>
      </c>
      <c r="I56" s="41">
        <v>0</v>
      </c>
      <c r="J56" s="41">
        <v>1.632</v>
      </c>
      <c r="K56" s="41">
        <v>2.677346</v>
      </c>
      <c r="L56" s="79">
        <v>-0.306</v>
      </c>
      <c r="M56" s="73">
        <v>38</v>
      </c>
      <c r="N56" s="84">
        <v>32</v>
      </c>
      <c r="O56" s="65">
        <v>0</v>
      </c>
      <c r="P56" s="39">
        <v>0</v>
      </c>
      <c r="Q56" s="39">
        <v>19.26308068459657</v>
      </c>
      <c r="R56" s="39">
        <v>0.831471</v>
      </c>
      <c r="S56" s="39">
        <v>19.26308068459657</v>
      </c>
      <c r="T56" s="46">
        <v>0.831471</v>
      </c>
    </row>
    <row r="57" spans="1:20" ht="12.75">
      <c r="A57" s="57" t="s">
        <v>142</v>
      </c>
      <c r="B57" s="65">
        <v>1212.29</v>
      </c>
      <c r="C57" s="46">
        <v>0</v>
      </c>
      <c r="D57" s="61">
        <v>24</v>
      </c>
      <c r="E57" s="40">
        <v>24</v>
      </c>
      <c r="F57" s="40">
        <v>0</v>
      </c>
      <c r="G57" s="69">
        <v>0</v>
      </c>
      <c r="H57" s="78">
        <v>22.960182</v>
      </c>
      <c r="I57" s="41">
        <v>0</v>
      </c>
      <c r="J57" s="41">
        <v>2.907</v>
      </c>
      <c r="K57" s="41">
        <v>4.13282</v>
      </c>
      <c r="L57" s="79">
        <v>-0.366537</v>
      </c>
      <c r="M57" s="73">
        <v>64.187</v>
      </c>
      <c r="N57" s="84">
        <v>57</v>
      </c>
      <c r="O57" s="65">
        <v>0</v>
      </c>
      <c r="P57" s="39">
        <v>0</v>
      </c>
      <c r="Q57" s="39">
        <v>18.93951282283941</v>
      </c>
      <c r="R57" s="39">
        <v>0.817505</v>
      </c>
      <c r="S57" s="39">
        <v>18.93951282283941</v>
      </c>
      <c r="T57" s="46">
        <v>0.817505</v>
      </c>
    </row>
    <row r="58" spans="1:20" ht="12.75">
      <c r="A58" s="57" t="s">
        <v>143</v>
      </c>
      <c r="B58" s="65">
        <v>846.62</v>
      </c>
      <c r="C58" s="46">
        <v>0</v>
      </c>
      <c r="D58" s="61">
        <v>15</v>
      </c>
      <c r="E58" s="40">
        <v>0</v>
      </c>
      <c r="F58" s="40">
        <v>0</v>
      </c>
      <c r="G58" s="69">
        <v>0</v>
      </c>
      <c r="H58" s="78">
        <v>7.019</v>
      </c>
      <c r="I58" s="41">
        <v>2.101</v>
      </c>
      <c r="J58" s="41">
        <v>0</v>
      </c>
      <c r="K58" s="41">
        <v>0</v>
      </c>
      <c r="L58" s="79">
        <v>0</v>
      </c>
      <c r="M58" s="73">
        <v>0</v>
      </c>
      <c r="N58" s="84">
        <v>0</v>
      </c>
      <c r="O58" s="65">
        <v>2.48163284590489</v>
      </c>
      <c r="P58" s="39">
        <v>0.107117</v>
      </c>
      <c r="Q58" s="39">
        <v>8.29061444331577</v>
      </c>
      <c r="R58" s="39">
        <v>0.357856</v>
      </c>
      <c r="S58" s="39">
        <v>10.772247289220662</v>
      </c>
      <c r="T58" s="46">
        <v>0.464973</v>
      </c>
    </row>
    <row r="59" spans="1:20" ht="12.75">
      <c r="A59" s="57" t="s">
        <v>144</v>
      </c>
      <c r="B59" s="65">
        <v>500.19</v>
      </c>
      <c r="C59" s="46">
        <v>49.26</v>
      </c>
      <c r="D59" s="61">
        <v>12</v>
      </c>
      <c r="E59" s="40">
        <v>1</v>
      </c>
      <c r="F59" s="40">
        <v>0</v>
      </c>
      <c r="G59" s="69">
        <v>8</v>
      </c>
      <c r="H59" s="78">
        <v>6.038591</v>
      </c>
      <c r="I59" s="41">
        <v>0</v>
      </c>
      <c r="J59" s="41">
        <v>0.306</v>
      </c>
      <c r="K59" s="41">
        <v>0.313408</v>
      </c>
      <c r="L59" s="79">
        <v>-0.051</v>
      </c>
      <c r="M59" s="73">
        <v>7</v>
      </c>
      <c r="N59" s="84">
        <v>6</v>
      </c>
      <c r="O59" s="65">
        <v>0</v>
      </c>
      <c r="P59" s="39">
        <v>0</v>
      </c>
      <c r="Q59" s="39">
        <v>12.07259441412263</v>
      </c>
      <c r="R59" s="39">
        <v>0.521101</v>
      </c>
      <c r="S59" s="39">
        <v>12.07259441412263</v>
      </c>
      <c r="T59" s="46">
        <v>0.521101</v>
      </c>
    </row>
    <row r="60" spans="1:20" ht="12.75">
      <c r="A60" s="57" t="s">
        <v>145</v>
      </c>
      <c r="B60" s="65">
        <v>42.96</v>
      </c>
      <c r="C60" s="46">
        <v>0</v>
      </c>
      <c r="D60" s="61">
        <v>1</v>
      </c>
      <c r="E60" s="40">
        <v>0</v>
      </c>
      <c r="F60" s="40">
        <v>0</v>
      </c>
      <c r="G60" s="69">
        <v>0</v>
      </c>
      <c r="H60" s="78">
        <v>1.043</v>
      </c>
      <c r="I60" s="41">
        <v>0</v>
      </c>
      <c r="J60" s="41">
        <v>0</v>
      </c>
      <c r="K60" s="41">
        <v>0</v>
      </c>
      <c r="L60" s="79">
        <v>0</v>
      </c>
      <c r="M60" s="73">
        <v>0</v>
      </c>
      <c r="N60" s="84">
        <v>0</v>
      </c>
      <c r="O60" s="65">
        <v>0</v>
      </c>
      <c r="P60" s="39">
        <v>0</v>
      </c>
      <c r="Q60" s="39">
        <v>24.27839851024208</v>
      </c>
      <c r="R60" s="39">
        <v>1.047952</v>
      </c>
      <c r="S60" s="39">
        <v>24.27839851024208</v>
      </c>
      <c r="T60" s="46">
        <v>1.047952</v>
      </c>
    </row>
    <row r="61" spans="1:20" ht="12.75">
      <c r="A61" s="57" t="s">
        <v>146</v>
      </c>
      <c r="B61" s="65">
        <v>528.57</v>
      </c>
      <c r="C61" s="46">
        <v>0</v>
      </c>
      <c r="D61" s="61">
        <v>10</v>
      </c>
      <c r="E61" s="40">
        <v>9</v>
      </c>
      <c r="F61" s="40">
        <v>1</v>
      </c>
      <c r="G61" s="69">
        <v>0</v>
      </c>
      <c r="H61" s="78">
        <v>4.735571</v>
      </c>
      <c r="I61" s="41">
        <v>0</v>
      </c>
      <c r="J61" s="41">
        <v>0.765</v>
      </c>
      <c r="K61" s="41">
        <v>1.8194270000000001</v>
      </c>
      <c r="L61" s="79">
        <v>0.408</v>
      </c>
      <c r="M61" s="73">
        <v>7</v>
      </c>
      <c r="N61" s="84">
        <v>15</v>
      </c>
      <c r="O61" s="65">
        <v>0</v>
      </c>
      <c r="P61" s="39">
        <v>0</v>
      </c>
      <c r="Q61" s="39">
        <v>8.959212592466459</v>
      </c>
      <c r="R61" s="39">
        <v>0.38671500000000003</v>
      </c>
      <c r="S61" s="39">
        <v>8.959212592466459</v>
      </c>
      <c r="T61" s="46">
        <v>0.38671500000000003</v>
      </c>
    </row>
    <row r="62" spans="1:20" ht="12.75">
      <c r="A62" s="57" t="s">
        <v>147</v>
      </c>
      <c r="B62" s="65">
        <v>1426.85</v>
      </c>
      <c r="C62" s="46">
        <v>0</v>
      </c>
      <c r="D62" s="61">
        <v>31</v>
      </c>
      <c r="E62" s="40">
        <v>28</v>
      </c>
      <c r="F62" s="40">
        <v>3</v>
      </c>
      <c r="G62" s="69">
        <v>0</v>
      </c>
      <c r="H62" s="78">
        <v>11.509352</v>
      </c>
      <c r="I62" s="41">
        <v>0</v>
      </c>
      <c r="J62" s="41">
        <v>1.683</v>
      </c>
      <c r="K62" s="41">
        <v>4.6717509999999995</v>
      </c>
      <c r="L62" s="79">
        <v>0</v>
      </c>
      <c r="M62" s="73">
        <v>33</v>
      </c>
      <c r="N62" s="84">
        <v>33</v>
      </c>
      <c r="O62" s="65">
        <v>0</v>
      </c>
      <c r="P62" s="39">
        <v>0</v>
      </c>
      <c r="Q62" s="39">
        <v>8.06626625083225</v>
      </c>
      <c r="R62" s="39">
        <v>0.348172</v>
      </c>
      <c r="S62" s="39">
        <v>8.06626625083225</v>
      </c>
      <c r="T62" s="46">
        <v>0.348172</v>
      </c>
    </row>
    <row r="63" spans="1:20" ht="12.75">
      <c r="A63" s="57" t="s">
        <v>148</v>
      </c>
      <c r="B63" s="65">
        <v>1420.48</v>
      </c>
      <c r="C63" s="46">
        <v>0</v>
      </c>
      <c r="D63" s="61">
        <v>32</v>
      </c>
      <c r="E63" s="40">
        <v>0</v>
      </c>
      <c r="F63" s="40">
        <v>0</v>
      </c>
      <c r="G63" s="69">
        <v>32</v>
      </c>
      <c r="H63" s="78">
        <v>13.889001</v>
      </c>
      <c r="I63" s="41">
        <v>0</v>
      </c>
      <c r="J63" s="41">
        <v>3.6210000000000004</v>
      </c>
      <c r="K63" s="41">
        <v>0</v>
      </c>
      <c r="L63" s="79">
        <v>0.255</v>
      </c>
      <c r="M63" s="73">
        <v>66</v>
      </c>
      <c r="N63" s="84">
        <v>71</v>
      </c>
      <c r="O63" s="65">
        <v>0</v>
      </c>
      <c r="P63" s="39">
        <v>0</v>
      </c>
      <c r="Q63" s="39">
        <v>9.77768148794773</v>
      </c>
      <c r="R63" s="39">
        <v>0.42204300000000006</v>
      </c>
      <c r="S63" s="39">
        <v>9.77768148794773</v>
      </c>
      <c r="T63" s="46">
        <v>0.42204300000000006</v>
      </c>
    </row>
    <row r="64" spans="1:20" ht="12.75">
      <c r="A64" s="57" t="s">
        <v>149</v>
      </c>
      <c r="B64" s="65">
        <v>1239.08</v>
      </c>
      <c r="C64" s="46">
        <v>0</v>
      </c>
      <c r="D64" s="61">
        <v>20</v>
      </c>
      <c r="E64" s="40">
        <v>20</v>
      </c>
      <c r="F64" s="40">
        <v>0</v>
      </c>
      <c r="G64" s="69">
        <v>0</v>
      </c>
      <c r="H64" s="78">
        <v>6.614</v>
      </c>
      <c r="I64" s="41">
        <v>1.5283000000000002</v>
      </c>
      <c r="J64" s="41">
        <v>1.8359999999999999</v>
      </c>
      <c r="K64" s="41">
        <v>3.5817</v>
      </c>
      <c r="L64" s="79">
        <v>-0.051</v>
      </c>
      <c r="M64" s="73">
        <v>37</v>
      </c>
      <c r="N64" s="84">
        <v>36</v>
      </c>
      <c r="O64" s="65">
        <v>1.23341511443974</v>
      </c>
      <c r="P64" s="39">
        <v>0.053239</v>
      </c>
      <c r="Q64" s="39">
        <v>5.3378312941859996</v>
      </c>
      <c r="R64" s="39">
        <v>0.230402</v>
      </c>
      <c r="S64" s="39">
        <v>6.57124640862574</v>
      </c>
      <c r="T64" s="46">
        <v>0.28364100000000003</v>
      </c>
    </row>
    <row r="65" spans="1:20" ht="12.75">
      <c r="A65" s="57" t="s">
        <v>150</v>
      </c>
      <c r="B65" s="65">
        <v>1536.77</v>
      </c>
      <c r="C65" s="46">
        <v>0</v>
      </c>
      <c r="D65" s="61">
        <v>28</v>
      </c>
      <c r="E65" s="40">
        <v>25</v>
      </c>
      <c r="F65" s="40">
        <v>1</v>
      </c>
      <c r="G65" s="69">
        <v>0</v>
      </c>
      <c r="H65" s="78">
        <v>10.376123</v>
      </c>
      <c r="I65" s="41">
        <v>0</v>
      </c>
      <c r="J65" s="41">
        <v>2.453508</v>
      </c>
      <c r="K65" s="41">
        <v>2.550284</v>
      </c>
      <c r="L65" s="79">
        <v>-0.188088</v>
      </c>
      <c r="M65" s="73">
        <v>51.79600000000001</v>
      </c>
      <c r="N65" s="84">
        <v>48.108000000000004</v>
      </c>
      <c r="O65" s="65">
        <v>0</v>
      </c>
      <c r="P65" s="39">
        <v>0</v>
      </c>
      <c r="Q65" s="39">
        <v>6.751903668083051</v>
      </c>
      <c r="R65" s="39">
        <v>0.291439</v>
      </c>
      <c r="S65" s="39">
        <v>6.751903668083051</v>
      </c>
      <c r="T65" s="46">
        <v>0.291439</v>
      </c>
    </row>
    <row r="66" spans="1:20" ht="12.75">
      <c r="A66" s="57" t="s">
        <v>151</v>
      </c>
      <c r="B66" s="65">
        <v>807.07</v>
      </c>
      <c r="C66" s="46">
        <v>0</v>
      </c>
      <c r="D66" s="61">
        <v>15</v>
      </c>
      <c r="E66" s="40">
        <v>0</v>
      </c>
      <c r="F66" s="40">
        <v>0</v>
      </c>
      <c r="G66" s="69">
        <v>0</v>
      </c>
      <c r="H66" s="78">
        <v>6.798781</v>
      </c>
      <c r="I66" s="41">
        <v>0.678592</v>
      </c>
      <c r="J66" s="41">
        <v>1.785</v>
      </c>
      <c r="K66" s="41">
        <v>0.06762699999999999</v>
      </c>
      <c r="L66" s="79">
        <v>0.561</v>
      </c>
      <c r="M66" s="73">
        <v>24</v>
      </c>
      <c r="N66" s="84">
        <v>35</v>
      </c>
      <c r="O66" s="65">
        <v>0.84080934739241</v>
      </c>
      <c r="P66" s="39">
        <v>0.036292</v>
      </c>
      <c r="Q66" s="39">
        <v>8.42402889464358</v>
      </c>
      <c r="R66" s="39">
        <v>0.36361400000000005</v>
      </c>
      <c r="S66" s="39">
        <v>9.26483824203599</v>
      </c>
      <c r="T66" s="46">
        <v>0.399906</v>
      </c>
    </row>
    <row r="67" spans="1:20" ht="12.75">
      <c r="A67" s="57" t="s">
        <v>152</v>
      </c>
      <c r="B67" s="65">
        <v>1512.77</v>
      </c>
      <c r="C67" s="46">
        <v>0</v>
      </c>
      <c r="D67" s="61">
        <v>28</v>
      </c>
      <c r="E67" s="40">
        <v>0</v>
      </c>
      <c r="F67" s="40">
        <v>0</v>
      </c>
      <c r="G67" s="69">
        <v>0</v>
      </c>
      <c r="H67" s="78">
        <v>24.124998</v>
      </c>
      <c r="I67" s="41">
        <v>0</v>
      </c>
      <c r="J67" s="41">
        <v>0</v>
      </c>
      <c r="K67" s="41">
        <v>0</v>
      </c>
      <c r="L67" s="79">
        <v>0</v>
      </c>
      <c r="M67" s="73">
        <v>0</v>
      </c>
      <c r="N67" s="84">
        <v>0</v>
      </c>
      <c r="O67" s="65">
        <v>0</v>
      </c>
      <c r="P67" s="39">
        <v>0</v>
      </c>
      <c r="Q67" s="39">
        <v>15.94756506276565</v>
      </c>
      <c r="R67" s="39">
        <v>0.68836</v>
      </c>
      <c r="S67" s="39">
        <v>15.94756506276565</v>
      </c>
      <c r="T67" s="46">
        <v>0.68836</v>
      </c>
    </row>
    <row r="68" spans="1:20" ht="12.75">
      <c r="A68" s="57" t="s">
        <v>153</v>
      </c>
      <c r="B68" s="65">
        <v>4066.89</v>
      </c>
      <c r="C68" s="46">
        <v>0</v>
      </c>
      <c r="D68" s="61">
        <v>74</v>
      </c>
      <c r="E68" s="40">
        <v>67</v>
      </c>
      <c r="F68" s="40">
        <v>4</v>
      </c>
      <c r="G68" s="69">
        <v>3</v>
      </c>
      <c r="H68" s="78">
        <v>30.747435</v>
      </c>
      <c r="I68" s="41">
        <v>0</v>
      </c>
      <c r="J68" s="41">
        <v>7.292999999999999</v>
      </c>
      <c r="K68" s="41">
        <v>7.16957</v>
      </c>
      <c r="L68" s="79">
        <v>1.479</v>
      </c>
      <c r="M68" s="73">
        <v>114</v>
      </c>
      <c r="N68" s="84">
        <v>143</v>
      </c>
      <c r="O68" s="65">
        <v>0</v>
      </c>
      <c r="P68" s="39">
        <v>0</v>
      </c>
      <c r="Q68" s="39">
        <v>7.560429468217721</v>
      </c>
      <c r="R68" s="39">
        <v>0.326338</v>
      </c>
      <c r="S68" s="39">
        <v>7.560429468217721</v>
      </c>
      <c r="T68" s="46">
        <v>0.326338</v>
      </c>
    </row>
    <row r="69" spans="1:20" ht="12.75">
      <c r="A69" s="57" t="s">
        <v>154</v>
      </c>
      <c r="B69" s="65">
        <v>1266.54</v>
      </c>
      <c r="C69" s="46">
        <v>0</v>
      </c>
      <c r="D69" s="61">
        <v>22</v>
      </c>
      <c r="E69" s="40">
        <v>21</v>
      </c>
      <c r="F69" s="40">
        <v>0</v>
      </c>
      <c r="G69" s="69">
        <v>1</v>
      </c>
      <c r="H69" s="78">
        <v>9.552478</v>
      </c>
      <c r="I69" s="41">
        <v>0</v>
      </c>
      <c r="J69" s="41">
        <v>1.8359999999999999</v>
      </c>
      <c r="K69" s="41">
        <v>3.9905209999999998</v>
      </c>
      <c r="L69" s="79">
        <v>0.051</v>
      </c>
      <c r="M69" s="73">
        <v>35</v>
      </c>
      <c r="N69" s="84">
        <v>36</v>
      </c>
      <c r="O69" s="65">
        <v>0</v>
      </c>
      <c r="P69" s="39">
        <v>0</v>
      </c>
      <c r="Q69" s="39">
        <v>7.5421842184218395</v>
      </c>
      <c r="R69" s="39">
        <v>0.32555</v>
      </c>
      <c r="S69" s="39">
        <v>7.5421842184218395</v>
      </c>
      <c r="T69" s="46">
        <v>0.32555</v>
      </c>
    </row>
    <row r="70" spans="1:20" ht="12.75">
      <c r="A70" s="57" t="s">
        <v>155</v>
      </c>
      <c r="B70" s="65">
        <v>1198.27</v>
      </c>
      <c r="C70" s="46">
        <v>0</v>
      </c>
      <c r="D70" s="61">
        <v>22</v>
      </c>
      <c r="E70" s="40">
        <v>22</v>
      </c>
      <c r="F70" s="40">
        <v>0</v>
      </c>
      <c r="G70" s="69">
        <v>0</v>
      </c>
      <c r="H70" s="78">
        <v>9.211261</v>
      </c>
      <c r="I70" s="41">
        <v>0</v>
      </c>
      <c r="J70" s="41">
        <v>1.734</v>
      </c>
      <c r="K70" s="41">
        <v>3.721474</v>
      </c>
      <c r="L70" s="79">
        <v>-0.255</v>
      </c>
      <c r="M70" s="73">
        <v>39</v>
      </c>
      <c r="N70" s="84">
        <v>34</v>
      </c>
      <c r="O70" s="65">
        <v>0</v>
      </c>
      <c r="P70" s="39">
        <v>0</v>
      </c>
      <c r="Q70" s="39">
        <v>7.68713311691021</v>
      </c>
      <c r="R70" s="39">
        <v>0.331807</v>
      </c>
      <c r="S70" s="39">
        <v>7.68713311691021</v>
      </c>
      <c r="T70" s="46">
        <v>0.331807</v>
      </c>
    </row>
    <row r="71" spans="1:20" ht="12.75">
      <c r="A71" s="57" t="s">
        <v>156</v>
      </c>
      <c r="B71" s="65">
        <v>1179.59</v>
      </c>
      <c r="C71" s="46">
        <v>50.77</v>
      </c>
      <c r="D71" s="61">
        <v>22</v>
      </c>
      <c r="E71" s="40">
        <v>20</v>
      </c>
      <c r="F71" s="40">
        <v>1</v>
      </c>
      <c r="G71" s="69">
        <v>1</v>
      </c>
      <c r="H71" s="78">
        <v>7.704839</v>
      </c>
      <c r="I71" s="41">
        <v>0</v>
      </c>
      <c r="J71" s="41">
        <v>1.224</v>
      </c>
      <c r="K71" s="41">
        <v>4.501155</v>
      </c>
      <c r="L71" s="79">
        <v>-0.204</v>
      </c>
      <c r="M71" s="73">
        <v>28</v>
      </c>
      <c r="N71" s="84">
        <v>24</v>
      </c>
      <c r="O71" s="65">
        <v>0</v>
      </c>
      <c r="P71" s="39">
        <v>0</v>
      </c>
      <c r="Q71" s="39">
        <v>6.53179409794928</v>
      </c>
      <c r="R71" s="39">
        <v>0.281938</v>
      </c>
      <c r="S71" s="39">
        <v>6.53179409794928</v>
      </c>
      <c r="T71" s="46">
        <v>0.281938</v>
      </c>
    </row>
    <row r="72" spans="1:20" ht="12.75">
      <c r="A72" s="57" t="s">
        <v>157</v>
      </c>
      <c r="B72" s="65">
        <v>4055.97</v>
      </c>
      <c r="C72" s="46">
        <v>0</v>
      </c>
      <c r="D72" s="61">
        <v>75</v>
      </c>
      <c r="E72" s="40">
        <v>74.78</v>
      </c>
      <c r="F72" s="40">
        <v>0</v>
      </c>
      <c r="G72" s="69">
        <v>0</v>
      </c>
      <c r="H72" s="78">
        <v>31.718712999999997</v>
      </c>
      <c r="I72" s="41">
        <v>0</v>
      </c>
      <c r="J72" s="41">
        <v>8.67</v>
      </c>
      <c r="K72" s="41">
        <v>11.111286999999999</v>
      </c>
      <c r="L72" s="79">
        <v>2.244</v>
      </c>
      <c r="M72" s="73">
        <v>126</v>
      </c>
      <c r="N72" s="84">
        <v>170</v>
      </c>
      <c r="O72" s="65">
        <v>0</v>
      </c>
      <c r="P72" s="39">
        <v>0</v>
      </c>
      <c r="Q72" s="39">
        <v>7.82025335493112</v>
      </c>
      <c r="R72" s="39">
        <v>0.337553</v>
      </c>
      <c r="S72" s="39">
        <v>7.82025335493112</v>
      </c>
      <c r="T72" s="46">
        <v>0.337553</v>
      </c>
    </row>
    <row r="73" spans="1:20" ht="12.75">
      <c r="A73" s="57" t="s">
        <v>158</v>
      </c>
      <c r="B73" s="65">
        <v>2331.39</v>
      </c>
      <c r="C73" s="46">
        <v>0</v>
      </c>
      <c r="D73" s="61">
        <v>44</v>
      </c>
      <c r="E73" s="40">
        <v>44</v>
      </c>
      <c r="F73" s="40">
        <v>1</v>
      </c>
      <c r="G73" s="69">
        <v>0</v>
      </c>
      <c r="H73" s="78">
        <v>38.998309</v>
      </c>
      <c r="I73" s="41">
        <v>0</v>
      </c>
      <c r="J73" s="41">
        <v>4.488</v>
      </c>
      <c r="K73" s="41">
        <v>8.733687</v>
      </c>
      <c r="L73" s="79">
        <v>0.153</v>
      </c>
      <c r="M73" s="73">
        <v>85</v>
      </c>
      <c r="N73" s="84">
        <v>88</v>
      </c>
      <c r="O73" s="65">
        <v>0</v>
      </c>
      <c r="P73" s="39">
        <v>0</v>
      </c>
      <c r="Q73" s="39">
        <v>16.727492611703738</v>
      </c>
      <c r="R73" s="39">
        <v>0.722025</v>
      </c>
      <c r="S73" s="39">
        <v>16.727492611703738</v>
      </c>
      <c r="T73" s="46">
        <v>0.722025</v>
      </c>
    </row>
    <row r="74" spans="1:20" ht="12.75">
      <c r="A74" s="57" t="s">
        <v>159</v>
      </c>
      <c r="B74" s="65">
        <v>2328.9</v>
      </c>
      <c r="C74" s="46">
        <v>0</v>
      </c>
      <c r="D74" s="61">
        <v>45</v>
      </c>
      <c r="E74" s="40">
        <v>45</v>
      </c>
      <c r="F74" s="40">
        <v>0</v>
      </c>
      <c r="G74" s="69">
        <v>0</v>
      </c>
      <c r="H74" s="78">
        <v>14.459019000000001</v>
      </c>
      <c r="I74" s="41">
        <v>0</v>
      </c>
      <c r="J74" s="41">
        <v>4.539</v>
      </c>
      <c r="K74" s="41">
        <v>6.880983</v>
      </c>
      <c r="L74" s="79">
        <v>0.07104300000000001</v>
      </c>
      <c r="M74" s="73">
        <v>87.60700000000001</v>
      </c>
      <c r="N74" s="84">
        <v>89</v>
      </c>
      <c r="O74" s="65">
        <v>0</v>
      </c>
      <c r="P74" s="39">
        <v>0</v>
      </c>
      <c r="Q74" s="39">
        <v>6.208518613937909</v>
      </c>
      <c r="R74" s="39">
        <v>0.267984</v>
      </c>
      <c r="S74" s="39">
        <v>6.208518613937909</v>
      </c>
      <c r="T74" s="46">
        <v>0.267984</v>
      </c>
    </row>
    <row r="75" spans="1:20" ht="12.75">
      <c r="A75" s="57" t="s">
        <v>160</v>
      </c>
      <c r="B75" s="65">
        <v>3988.99</v>
      </c>
      <c r="C75" s="46">
        <v>0</v>
      </c>
      <c r="D75" s="61">
        <v>75</v>
      </c>
      <c r="E75" s="40">
        <v>74</v>
      </c>
      <c r="F75" s="40">
        <v>1</v>
      </c>
      <c r="G75" s="69">
        <v>0</v>
      </c>
      <c r="H75" s="78">
        <v>21.149041</v>
      </c>
      <c r="I75" s="41">
        <v>0</v>
      </c>
      <c r="J75" s="41">
        <v>7.497000000000001</v>
      </c>
      <c r="K75" s="41">
        <v>11.843965</v>
      </c>
      <c r="L75" s="79">
        <v>0.36434399999999995</v>
      </c>
      <c r="M75" s="73">
        <v>139.856</v>
      </c>
      <c r="N75" s="84">
        <v>147</v>
      </c>
      <c r="O75" s="65">
        <v>0</v>
      </c>
      <c r="P75" s="39">
        <v>0</v>
      </c>
      <c r="Q75" s="39">
        <v>5.30185360203961</v>
      </c>
      <c r="R75" s="39">
        <v>0.22884899999999997</v>
      </c>
      <c r="S75" s="39">
        <v>5.30185360203961</v>
      </c>
      <c r="T75" s="46">
        <v>0.22884899999999997</v>
      </c>
    </row>
    <row r="76" spans="1:20" ht="12.75">
      <c r="A76" s="57" t="s">
        <v>161</v>
      </c>
      <c r="B76" s="65">
        <v>2361.19</v>
      </c>
      <c r="C76" s="46">
        <v>0</v>
      </c>
      <c r="D76" s="61">
        <v>44</v>
      </c>
      <c r="E76" s="40">
        <v>43</v>
      </c>
      <c r="F76" s="40">
        <v>1</v>
      </c>
      <c r="G76" s="69">
        <v>0</v>
      </c>
      <c r="H76" s="78">
        <v>19.420761</v>
      </c>
      <c r="I76" s="41">
        <v>0</v>
      </c>
      <c r="J76" s="41">
        <v>3.264</v>
      </c>
      <c r="K76" s="41">
        <v>3.6052429999999998</v>
      </c>
      <c r="L76" s="79">
        <v>0.51</v>
      </c>
      <c r="M76" s="73">
        <v>54</v>
      </c>
      <c r="N76" s="84">
        <v>64</v>
      </c>
      <c r="O76" s="65">
        <v>0</v>
      </c>
      <c r="P76" s="39">
        <v>0</v>
      </c>
      <c r="Q76" s="39">
        <v>8.22498867096675</v>
      </c>
      <c r="R76" s="39">
        <v>0.355023</v>
      </c>
      <c r="S76" s="39">
        <v>8.22498867096675</v>
      </c>
      <c r="T76" s="46">
        <v>0.355023</v>
      </c>
    </row>
    <row r="77" spans="1:20" ht="12.75">
      <c r="A77" s="57" t="s">
        <v>162</v>
      </c>
      <c r="B77" s="65">
        <v>2325.43</v>
      </c>
      <c r="C77" s="46">
        <v>0</v>
      </c>
      <c r="D77" s="61">
        <v>45</v>
      </c>
      <c r="E77" s="40">
        <v>45</v>
      </c>
      <c r="F77" s="40">
        <v>0</v>
      </c>
      <c r="G77" s="69">
        <v>0</v>
      </c>
      <c r="H77" s="78">
        <v>37.130524</v>
      </c>
      <c r="I77" s="41">
        <v>0</v>
      </c>
      <c r="J77" s="41">
        <v>5.507999999999999</v>
      </c>
      <c r="K77" s="41">
        <v>6.16148</v>
      </c>
      <c r="L77" s="79">
        <v>1.4280000000000002</v>
      </c>
      <c r="M77" s="73">
        <v>80</v>
      </c>
      <c r="N77" s="84">
        <v>108</v>
      </c>
      <c r="O77" s="65">
        <v>0</v>
      </c>
      <c r="P77" s="39">
        <v>0</v>
      </c>
      <c r="Q77" s="39">
        <v>15.96716478242733</v>
      </c>
      <c r="R77" s="39">
        <v>0.689206</v>
      </c>
      <c r="S77" s="39">
        <v>15.96716478242733</v>
      </c>
      <c r="T77" s="46">
        <v>0.689206</v>
      </c>
    </row>
    <row r="78" spans="1:20" ht="12.75">
      <c r="A78" s="57" t="s">
        <v>163</v>
      </c>
      <c r="B78" s="65">
        <v>2361.85</v>
      </c>
      <c r="C78" s="46">
        <v>0</v>
      </c>
      <c r="D78" s="61">
        <v>43</v>
      </c>
      <c r="E78" s="40">
        <v>43</v>
      </c>
      <c r="F78" s="40">
        <v>2</v>
      </c>
      <c r="G78" s="69">
        <v>0</v>
      </c>
      <c r="H78" s="78">
        <v>20.306891</v>
      </c>
      <c r="I78" s="41">
        <v>0</v>
      </c>
      <c r="J78" s="41">
        <v>2.295</v>
      </c>
      <c r="K78" s="41">
        <v>5.318108</v>
      </c>
      <c r="L78" s="79">
        <v>-3.417</v>
      </c>
      <c r="M78" s="73">
        <v>112</v>
      </c>
      <c r="N78" s="84">
        <v>45</v>
      </c>
      <c r="O78" s="65">
        <v>0</v>
      </c>
      <c r="P78" s="39">
        <v>0</v>
      </c>
      <c r="Q78" s="39">
        <v>8.59787497089146</v>
      </c>
      <c r="R78" s="39">
        <v>0.371118</v>
      </c>
      <c r="S78" s="39">
        <v>8.59787497089146</v>
      </c>
      <c r="T78" s="46">
        <v>0.371118</v>
      </c>
    </row>
    <row r="79" spans="1:20" ht="12.75">
      <c r="A79" s="57" t="s">
        <v>164</v>
      </c>
      <c r="B79" s="65">
        <v>2331.22</v>
      </c>
      <c r="C79" s="46">
        <v>0</v>
      </c>
      <c r="D79" s="61">
        <v>47</v>
      </c>
      <c r="E79" s="40">
        <v>45</v>
      </c>
      <c r="F79" s="40">
        <v>0</v>
      </c>
      <c r="G79" s="69">
        <v>0</v>
      </c>
      <c r="H79" s="78">
        <v>39.158093</v>
      </c>
      <c r="I79" s="41">
        <v>0</v>
      </c>
      <c r="J79" s="41">
        <v>5.9670000000000005</v>
      </c>
      <c r="K79" s="41">
        <v>7.4149</v>
      </c>
      <c r="L79" s="79">
        <v>1.4280000000000002</v>
      </c>
      <c r="M79" s="73">
        <v>89</v>
      </c>
      <c r="N79" s="84">
        <v>117</v>
      </c>
      <c r="O79" s="65">
        <v>0</v>
      </c>
      <c r="P79" s="39">
        <v>0</v>
      </c>
      <c r="Q79" s="39">
        <v>16.797253369480348</v>
      </c>
      <c r="R79" s="39">
        <v>0.725036</v>
      </c>
      <c r="S79" s="39">
        <v>16.797253369480348</v>
      </c>
      <c r="T79" s="46">
        <v>0.725036</v>
      </c>
    </row>
    <row r="80" spans="1:20" ht="12.75">
      <c r="A80" s="57" t="s">
        <v>165</v>
      </c>
      <c r="B80" s="65">
        <v>2353.1</v>
      </c>
      <c r="C80" s="46">
        <v>0</v>
      </c>
      <c r="D80" s="61">
        <v>45</v>
      </c>
      <c r="E80" s="40">
        <v>44</v>
      </c>
      <c r="F80" s="40">
        <v>1</v>
      </c>
      <c r="G80" s="69">
        <v>0</v>
      </c>
      <c r="H80" s="78">
        <v>38.642845</v>
      </c>
      <c r="I80" s="41">
        <v>0</v>
      </c>
      <c r="J80" s="41">
        <v>3.6210000000000004</v>
      </c>
      <c r="K80" s="41">
        <v>7.866153000000001</v>
      </c>
      <c r="L80" s="79">
        <v>0.255</v>
      </c>
      <c r="M80" s="73">
        <v>66</v>
      </c>
      <c r="N80" s="84">
        <v>71</v>
      </c>
      <c r="O80" s="65">
        <v>0</v>
      </c>
      <c r="P80" s="39">
        <v>0</v>
      </c>
      <c r="Q80" s="39">
        <v>16.42210063320725</v>
      </c>
      <c r="R80" s="39">
        <v>0.708843</v>
      </c>
      <c r="S80" s="39">
        <v>16.42210063320725</v>
      </c>
      <c r="T80" s="46">
        <v>0.708843</v>
      </c>
    </row>
    <row r="81" spans="1:20" ht="12.75">
      <c r="A81" s="57" t="s">
        <v>166</v>
      </c>
      <c r="B81" s="65">
        <v>2373.26</v>
      </c>
      <c r="C81" s="46">
        <v>0</v>
      </c>
      <c r="D81" s="61">
        <v>44</v>
      </c>
      <c r="E81" s="40">
        <v>41</v>
      </c>
      <c r="F81" s="40">
        <v>4</v>
      </c>
      <c r="G81" s="69">
        <v>0</v>
      </c>
      <c r="H81" s="78">
        <v>18.544518</v>
      </c>
      <c r="I81" s="41">
        <v>0</v>
      </c>
      <c r="J81" s="41">
        <v>3.57</v>
      </c>
      <c r="K81" s="41">
        <v>7.415476</v>
      </c>
      <c r="L81" s="79">
        <v>0.204</v>
      </c>
      <c r="M81" s="73">
        <v>66</v>
      </c>
      <c r="N81" s="84">
        <v>70</v>
      </c>
      <c r="O81" s="65">
        <v>0</v>
      </c>
      <c r="P81" s="39">
        <v>0</v>
      </c>
      <c r="Q81" s="39">
        <v>7.81394284654862</v>
      </c>
      <c r="R81" s="39">
        <v>0.337281</v>
      </c>
      <c r="S81" s="39">
        <v>7.81394284654862</v>
      </c>
      <c r="T81" s="46">
        <v>0.337281</v>
      </c>
    </row>
    <row r="82" spans="1:20" ht="12.75">
      <c r="A82" s="57" t="s">
        <v>167</v>
      </c>
      <c r="B82" s="65">
        <v>2927.94</v>
      </c>
      <c r="C82" s="46">
        <v>0</v>
      </c>
      <c r="D82" s="61">
        <v>52</v>
      </c>
      <c r="E82" s="40">
        <v>52</v>
      </c>
      <c r="F82" s="40">
        <v>2</v>
      </c>
      <c r="G82" s="69">
        <v>0</v>
      </c>
      <c r="H82" s="78">
        <v>19.661809</v>
      </c>
      <c r="I82" s="41">
        <v>0</v>
      </c>
      <c r="J82" s="41">
        <v>4.08</v>
      </c>
      <c r="K82" s="41">
        <v>7.4782910000000005</v>
      </c>
      <c r="L82" s="79">
        <v>0.7140000000000001</v>
      </c>
      <c r="M82" s="73">
        <v>66</v>
      </c>
      <c r="N82" s="84">
        <v>80</v>
      </c>
      <c r="O82" s="65">
        <v>0</v>
      </c>
      <c r="P82" s="39">
        <v>0</v>
      </c>
      <c r="Q82" s="39">
        <v>6.71523630948721</v>
      </c>
      <c r="R82" s="39">
        <v>0.289856</v>
      </c>
      <c r="S82" s="39">
        <v>6.71523630948721</v>
      </c>
      <c r="T82" s="46">
        <v>0.289856</v>
      </c>
    </row>
    <row r="83" spans="1:20" ht="12.75">
      <c r="A83" s="57" t="s">
        <v>168</v>
      </c>
      <c r="B83" s="65">
        <v>1505.1</v>
      </c>
      <c r="C83" s="46">
        <v>0</v>
      </c>
      <c r="D83" s="61">
        <v>30</v>
      </c>
      <c r="E83" s="40">
        <v>29</v>
      </c>
      <c r="F83" s="40">
        <v>1</v>
      </c>
      <c r="G83" s="69">
        <v>0</v>
      </c>
      <c r="H83" s="78">
        <v>22.190320999999997</v>
      </c>
      <c r="I83" s="41">
        <v>0</v>
      </c>
      <c r="J83" s="41">
        <v>3.009</v>
      </c>
      <c r="K83" s="41">
        <v>4.46068</v>
      </c>
      <c r="L83" s="79">
        <v>0.816</v>
      </c>
      <c r="M83" s="73">
        <v>43</v>
      </c>
      <c r="N83" s="84">
        <v>59</v>
      </c>
      <c r="O83" s="65">
        <v>0</v>
      </c>
      <c r="P83" s="39">
        <v>0</v>
      </c>
      <c r="Q83" s="39">
        <v>14.7434197063318</v>
      </c>
      <c r="R83" s="39">
        <v>0.636384</v>
      </c>
      <c r="S83" s="39">
        <v>14.7434197063318</v>
      </c>
      <c r="T83" s="46">
        <v>0.636384</v>
      </c>
    </row>
    <row r="84" spans="1:20" ht="12.75">
      <c r="A84" s="57" t="s">
        <v>169</v>
      </c>
      <c r="B84" s="65">
        <v>1511.17</v>
      </c>
      <c r="C84" s="46">
        <v>0</v>
      </c>
      <c r="D84" s="61">
        <v>31</v>
      </c>
      <c r="E84" s="40">
        <v>30</v>
      </c>
      <c r="F84" s="40">
        <v>0</v>
      </c>
      <c r="G84" s="69">
        <v>0</v>
      </c>
      <c r="H84" s="78">
        <v>23.554092</v>
      </c>
      <c r="I84" s="41">
        <v>0</v>
      </c>
      <c r="J84" s="41">
        <v>2.6519999999999997</v>
      </c>
      <c r="K84" s="41">
        <v>4.903913</v>
      </c>
      <c r="L84" s="79">
        <v>0.306</v>
      </c>
      <c r="M84" s="73">
        <v>46</v>
      </c>
      <c r="N84" s="84">
        <v>52</v>
      </c>
      <c r="O84" s="65">
        <v>0</v>
      </c>
      <c r="P84" s="39">
        <v>0</v>
      </c>
      <c r="Q84" s="39">
        <v>15.58665934342264</v>
      </c>
      <c r="R84" s="39">
        <v>0.672782</v>
      </c>
      <c r="S84" s="39">
        <v>15.58665934342264</v>
      </c>
      <c r="T84" s="46">
        <v>0.672782</v>
      </c>
    </row>
    <row r="85" spans="1:20" ht="12.75">
      <c r="A85" s="57" t="s">
        <v>170</v>
      </c>
      <c r="B85" s="65">
        <v>1509.29</v>
      </c>
      <c r="C85" s="46">
        <v>0</v>
      </c>
      <c r="D85" s="61">
        <v>30</v>
      </c>
      <c r="E85" s="40">
        <v>30</v>
      </c>
      <c r="F85" s="40">
        <v>0</v>
      </c>
      <c r="G85" s="69">
        <v>0</v>
      </c>
      <c r="H85" s="78">
        <v>27.229517</v>
      </c>
      <c r="I85" s="41">
        <v>0</v>
      </c>
      <c r="J85" s="41">
        <v>3.57</v>
      </c>
      <c r="K85" s="41">
        <v>4.710486</v>
      </c>
      <c r="L85" s="79">
        <v>0</v>
      </c>
      <c r="M85" s="73">
        <v>70</v>
      </c>
      <c r="N85" s="84">
        <v>70</v>
      </c>
      <c r="O85" s="65">
        <v>0</v>
      </c>
      <c r="P85" s="39">
        <v>0</v>
      </c>
      <c r="Q85" s="39">
        <v>18.041275699169802</v>
      </c>
      <c r="R85" s="39">
        <v>0.778733</v>
      </c>
      <c r="S85" s="39">
        <v>18.041275699169802</v>
      </c>
      <c r="T85" s="46">
        <v>0.778733</v>
      </c>
    </row>
    <row r="86" spans="1:20" ht="12.75">
      <c r="A86" s="57" t="s">
        <v>171</v>
      </c>
      <c r="B86" s="65">
        <v>1518.25</v>
      </c>
      <c r="C86" s="46">
        <v>0</v>
      </c>
      <c r="D86" s="61">
        <v>30</v>
      </c>
      <c r="E86" s="40">
        <v>30</v>
      </c>
      <c r="F86" s="40">
        <v>0</v>
      </c>
      <c r="G86" s="69">
        <v>0</v>
      </c>
      <c r="H86" s="78">
        <v>24.060149000000003</v>
      </c>
      <c r="I86" s="41">
        <v>0</v>
      </c>
      <c r="J86" s="41">
        <v>3.06</v>
      </c>
      <c r="K86" s="41">
        <v>4.789853</v>
      </c>
      <c r="L86" s="79">
        <v>0.204</v>
      </c>
      <c r="M86" s="73">
        <v>56</v>
      </c>
      <c r="N86" s="84">
        <v>60</v>
      </c>
      <c r="O86" s="65">
        <v>0</v>
      </c>
      <c r="P86" s="39">
        <v>0</v>
      </c>
      <c r="Q86" s="39">
        <v>15.847290630660291</v>
      </c>
      <c r="R86" s="39">
        <v>0.684032</v>
      </c>
      <c r="S86" s="39">
        <v>15.847290630660291</v>
      </c>
      <c r="T86" s="46">
        <v>0.684032</v>
      </c>
    </row>
    <row r="87" spans="1:20" ht="12.75">
      <c r="A87" s="57" t="s">
        <v>172</v>
      </c>
      <c r="B87" s="65">
        <v>1506.64</v>
      </c>
      <c r="C87" s="46">
        <v>0</v>
      </c>
      <c r="D87" s="61">
        <v>31</v>
      </c>
      <c r="E87" s="40">
        <v>29</v>
      </c>
      <c r="F87" s="40">
        <v>2</v>
      </c>
      <c r="G87" s="69">
        <v>0</v>
      </c>
      <c r="H87" s="78">
        <v>24.429720000000003</v>
      </c>
      <c r="I87" s="41">
        <v>0</v>
      </c>
      <c r="J87" s="41">
        <v>4.1819999999999995</v>
      </c>
      <c r="K87" s="41">
        <v>5.00828</v>
      </c>
      <c r="L87" s="79">
        <v>0.9179999999999999</v>
      </c>
      <c r="M87" s="73">
        <v>64</v>
      </c>
      <c r="N87" s="84">
        <v>82</v>
      </c>
      <c r="O87" s="65">
        <v>0</v>
      </c>
      <c r="P87" s="39">
        <v>0</v>
      </c>
      <c r="Q87" s="39">
        <v>16.21470291509584</v>
      </c>
      <c r="R87" s="39">
        <v>0.6998909999999999</v>
      </c>
      <c r="S87" s="39">
        <v>16.21470291509584</v>
      </c>
      <c r="T87" s="46">
        <v>0.6998909999999999</v>
      </c>
    </row>
    <row r="88" spans="1:20" ht="12.75">
      <c r="A88" s="57" t="s">
        <v>173</v>
      </c>
      <c r="B88" s="65">
        <v>1516.49</v>
      </c>
      <c r="C88" s="46">
        <v>0</v>
      </c>
      <c r="D88" s="61">
        <v>30</v>
      </c>
      <c r="E88" s="40">
        <v>27</v>
      </c>
      <c r="F88" s="40">
        <v>1</v>
      </c>
      <c r="G88" s="69">
        <v>2</v>
      </c>
      <c r="H88" s="78">
        <v>23.46058</v>
      </c>
      <c r="I88" s="41">
        <v>0</v>
      </c>
      <c r="J88" s="41">
        <v>3.06</v>
      </c>
      <c r="K88" s="41">
        <v>4.069426</v>
      </c>
      <c r="L88" s="79">
        <v>0.867</v>
      </c>
      <c r="M88" s="73">
        <v>43</v>
      </c>
      <c r="N88" s="84">
        <v>60</v>
      </c>
      <c r="O88" s="65">
        <v>0</v>
      </c>
      <c r="P88" s="39">
        <v>0</v>
      </c>
      <c r="Q88" s="39">
        <v>15.470316322560642</v>
      </c>
      <c r="R88" s="39">
        <v>0.6677599999999999</v>
      </c>
      <c r="S88" s="39">
        <v>15.470316322560642</v>
      </c>
      <c r="T88" s="46">
        <v>0.6677599999999999</v>
      </c>
    </row>
    <row r="89" spans="1:20" ht="12.75">
      <c r="A89" s="57" t="s">
        <v>174</v>
      </c>
      <c r="B89" s="65">
        <v>1499.23</v>
      </c>
      <c r="C89" s="46">
        <v>0</v>
      </c>
      <c r="D89" s="61">
        <v>29</v>
      </c>
      <c r="E89" s="40">
        <v>30</v>
      </c>
      <c r="F89" s="40">
        <v>0</v>
      </c>
      <c r="G89" s="69">
        <v>0</v>
      </c>
      <c r="H89" s="78">
        <v>24.840632999999997</v>
      </c>
      <c r="I89" s="41">
        <v>0</v>
      </c>
      <c r="J89" s="41">
        <v>2.6519999999999997</v>
      </c>
      <c r="K89" s="41">
        <v>4.706366</v>
      </c>
      <c r="L89" s="79">
        <v>0.561</v>
      </c>
      <c r="M89" s="73">
        <v>41</v>
      </c>
      <c r="N89" s="84">
        <v>52</v>
      </c>
      <c r="O89" s="65">
        <v>0</v>
      </c>
      <c r="P89" s="39">
        <v>0</v>
      </c>
      <c r="Q89" s="39">
        <v>16.56892738272313</v>
      </c>
      <c r="R89" s="39">
        <v>0.7151810000000001</v>
      </c>
      <c r="S89" s="39">
        <v>16.56892738272313</v>
      </c>
      <c r="T89" s="46">
        <v>0.7151810000000001</v>
      </c>
    </row>
    <row r="90" spans="1:20" ht="12.75">
      <c r="A90" s="57" t="s">
        <v>175</v>
      </c>
      <c r="B90" s="65">
        <v>1515.68</v>
      </c>
      <c r="C90" s="46">
        <v>0</v>
      </c>
      <c r="D90" s="61">
        <v>30</v>
      </c>
      <c r="E90" s="40">
        <v>30</v>
      </c>
      <c r="F90" s="40">
        <v>0</v>
      </c>
      <c r="G90" s="69">
        <v>0</v>
      </c>
      <c r="H90" s="78">
        <v>25.527808</v>
      </c>
      <c r="I90" s="41">
        <v>0</v>
      </c>
      <c r="J90" s="41">
        <v>2.6519999999999997</v>
      </c>
      <c r="K90" s="41">
        <v>5.268193</v>
      </c>
      <c r="L90" s="79">
        <v>0.561</v>
      </c>
      <c r="M90" s="73">
        <v>41</v>
      </c>
      <c r="N90" s="84">
        <v>52</v>
      </c>
      <c r="O90" s="65">
        <v>0</v>
      </c>
      <c r="P90" s="39">
        <v>0</v>
      </c>
      <c r="Q90" s="39">
        <v>16.84247862345613</v>
      </c>
      <c r="R90" s="39">
        <v>0.7269880000000001</v>
      </c>
      <c r="S90" s="39">
        <v>16.84247862345613</v>
      </c>
      <c r="T90" s="46">
        <v>0.7269880000000001</v>
      </c>
    </row>
    <row r="91" spans="1:20" ht="12.75">
      <c r="A91" s="57" t="s">
        <v>176</v>
      </c>
      <c r="B91" s="65">
        <v>2327.66</v>
      </c>
      <c r="C91" s="46">
        <v>0</v>
      </c>
      <c r="D91" s="61">
        <v>46</v>
      </c>
      <c r="E91" s="40">
        <v>45</v>
      </c>
      <c r="F91" s="40">
        <v>0</v>
      </c>
      <c r="G91" s="69">
        <v>0</v>
      </c>
      <c r="H91" s="78">
        <v>16.033014</v>
      </c>
      <c r="I91" s="41">
        <v>0</v>
      </c>
      <c r="J91" s="41">
        <v>3.978</v>
      </c>
      <c r="K91" s="41">
        <v>3.408991</v>
      </c>
      <c r="L91" s="79">
        <v>0.51</v>
      </c>
      <c r="M91" s="73">
        <v>68</v>
      </c>
      <c r="N91" s="84">
        <v>78</v>
      </c>
      <c r="O91" s="65">
        <v>0</v>
      </c>
      <c r="P91" s="39">
        <v>0</v>
      </c>
      <c r="Q91" s="39">
        <v>6.8880394903035596</v>
      </c>
      <c r="R91" s="39">
        <v>0.297315</v>
      </c>
      <c r="S91" s="39">
        <v>6.8880394903035596</v>
      </c>
      <c r="T91" s="46">
        <v>0.297315</v>
      </c>
    </row>
    <row r="92" spans="1:20" ht="12.75">
      <c r="A92" s="57" t="s">
        <v>177</v>
      </c>
      <c r="B92" s="65">
        <v>1506.73</v>
      </c>
      <c r="C92" s="46">
        <v>0</v>
      </c>
      <c r="D92" s="61">
        <v>30</v>
      </c>
      <c r="E92" s="40">
        <v>30</v>
      </c>
      <c r="F92" s="40">
        <v>0</v>
      </c>
      <c r="G92" s="69">
        <v>0</v>
      </c>
      <c r="H92" s="78">
        <v>19.91803</v>
      </c>
      <c r="I92" s="41">
        <v>0</v>
      </c>
      <c r="J92" s="41">
        <v>2.6010000000000004</v>
      </c>
      <c r="K92" s="41">
        <v>6.2519730000000004</v>
      </c>
      <c r="L92" s="79">
        <v>0.45899999999999996</v>
      </c>
      <c r="M92" s="73">
        <v>42</v>
      </c>
      <c r="N92" s="84">
        <v>51</v>
      </c>
      <c r="O92" s="65">
        <v>0</v>
      </c>
      <c r="P92" s="39">
        <v>0</v>
      </c>
      <c r="Q92" s="39">
        <v>13.21937573420586</v>
      </c>
      <c r="R92" s="39">
        <v>0.570601</v>
      </c>
      <c r="S92" s="39">
        <v>13.21937573420586</v>
      </c>
      <c r="T92" s="46">
        <v>0.570601</v>
      </c>
    </row>
    <row r="93" spans="1:20" ht="12.75">
      <c r="A93" s="57" t="s">
        <v>178</v>
      </c>
      <c r="B93" s="65">
        <v>1513.29</v>
      </c>
      <c r="C93" s="46">
        <v>0</v>
      </c>
      <c r="D93" s="61">
        <v>30</v>
      </c>
      <c r="E93" s="40">
        <v>30</v>
      </c>
      <c r="F93" s="40">
        <v>0</v>
      </c>
      <c r="G93" s="69">
        <v>0</v>
      </c>
      <c r="H93" s="78">
        <v>23.067712</v>
      </c>
      <c r="I93" s="41">
        <v>0</v>
      </c>
      <c r="J93" s="41">
        <v>3.366</v>
      </c>
      <c r="K93" s="41">
        <v>4.042286</v>
      </c>
      <c r="L93" s="79">
        <v>0.153</v>
      </c>
      <c r="M93" s="73">
        <v>63</v>
      </c>
      <c r="N93" s="84">
        <v>66</v>
      </c>
      <c r="O93" s="65">
        <v>0</v>
      </c>
      <c r="P93" s="39">
        <v>0</v>
      </c>
      <c r="Q93" s="39">
        <v>15.24341798333432</v>
      </c>
      <c r="R93" s="39">
        <v>0.6579659999999999</v>
      </c>
      <c r="S93" s="39">
        <v>15.24341798333432</v>
      </c>
      <c r="T93" s="46">
        <v>0.6579659999999999</v>
      </c>
    </row>
    <row r="94" spans="1:20" ht="12.75">
      <c r="A94" s="57" t="s">
        <v>179</v>
      </c>
      <c r="B94" s="65">
        <v>2325.43</v>
      </c>
      <c r="C94" s="46">
        <v>0</v>
      </c>
      <c r="D94" s="61">
        <v>43</v>
      </c>
      <c r="E94" s="40">
        <v>43</v>
      </c>
      <c r="F94" s="40">
        <v>0</v>
      </c>
      <c r="G94" s="69">
        <v>0</v>
      </c>
      <c r="H94" s="78">
        <v>39.068446</v>
      </c>
      <c r="I94" s="41">
        <v>0</v>
      </c>
      <c r="J94" s="41">
        <v>4.284</v>
      </c>
      <c r="K94" s="41">
        <v>5.857553</v>
      </c>
      <c r="L94" s="79">
        <v>0.816</v>
      </c>
      <c r="M94" s="73">
        <v>68</v>
      </c>
      <c r="N94" s="84">
        <v>84</v>
      </c>
      <c r="O94" s="65">
        <v>0</v>
      </c>
      <c r="P94" s="39">
        <v>0</v>
      </c>
      <c r="Q94" s="39">
        <v>16.80052549420967</v>
      </c>
      <c r="R94" s="39">
        <v>0.7251770000000001</v>
      </c>
      <c r="S94" s="39">
        <v>16.80052549420967</v>
      </c>
      <c r="T94" s="46">
        <v>0.7251770000000001</v>
      </c>
    </row>
    <row r="95" spans="1:20" ht="12.75">
      <c r="A95" s="57" t="s">
        <v>180</v>
      </c>
      <c r="B95" s="65">
        <v>2322.93</v>
      </c>
      <c r="C95" s="46">
        <v>0</v>
      </c>
      <c r="D95" s="61">
        <v>45</v>
      </c>
      <c r="E95" s="40">
        <v>44</v>
      </c>
      <c r="F95" s="40">
        <v>1</v>
      </c>
      <c r="G95" s="69">
        <v>0</v>
      </c>
      <c r="H95" s="78">
        <v>30.661131</v>
      </c>
      <c r="I95" s="41">
        <v>0</v>
      </c>
      <c r="J95" s="41">
        <v>5.252999999999999</v>
      </c>
      <c r="K95" s="41">
        <v>7.385873</v>
      </c>
      <c r="L95" s="79">
        <v>0.9690000000000001</v>
      </c>
      <c r="M95" s="73">
        <v>84</v>
      </c>
      <c r="N95" s="84">
        <v>103</v>
      </c>
      <c r="O95" s="65">
        <v>0</v>
      </c>
      <c r="P95" s="39">
        <v>0</v>
      </c>
      <c r="Q95" s="39">
        <v>13.19933489171003</v>
      </c>
      <c r="R95" s="39">
        <v>0.569736</v>
      </c>
      <c r="S95" s="39">
        <v>13.19933489171003</v>
      </c>
      <c r="T95" s="46">
        <v>0.569736</v>
      </c>
    </row>
    <row r="96" spans="1:20" ht="12.75">
      <c r="A96" s="57" t="s">
        <v>181</v>
      </c>
      <c r="B96" s="65">
        <v>2303.96</v>
      </c>
      <c r="C96" s="46">
        <v>0</v>
      </c>
      <c r="D96" s="61">
        <v>45</v>
      </c>
      <c r="E96" s="40">
        <v>45</v>
      </c>
      <c r="F96" s="40">
        <v>0</v>
      </c>
      <c r="G96" s="69">
        <v>0</v>
      </c>
      <c r="H96" s="78">
        <v>34.914046</v>
      </c>
      <c r="I96" s="41">
        <v>0</v>
      </c>
      <c r="J96" s="41">
        <v>4.59</v>
      </c>
      <c r="K96" s="41">
        <v>8.561952999999999</v>
      </c>
      <c r="L96" s="79">
        <v>0.561</v>
      </c>
      <c r="M96" s="73">
        <v>79</v>
      </c>
      <c r="N96" s="84">
        <v>90</v>
      </c>
      <c r="O96" s="65">
        <v>0</v>
      </c>
      <c r="P96" s="39">
        <v>0</v>
      </c>
      <c r="Q96" s="39">
        <v>15.15392888765429</v>
      </c>
      <c r="R96" s="39">
        <v>0.6541039999999999</v>
      </c>
      <c r="S96" s="39">
        <v>15.15392888765429</v>
      </c>
      <c r="T96" s="46">
        <v>0.6541039999999999</v>
      </c>
    </row>
    <row r="97" spans="1:20" ht="12.75">
      <c r="A97" s="57" t="s">
        <v>182</v>
      </c>
      <c r="B97" s="65">
        <v>2342.86</v>
      </c>
      <c r="C97" s="46">
        <v>0</v>
      </c>
      <c r="D97" s="61">
        <v>45</v>
      </c>
      <c r="E97" s="40">
        <v>45</v>
      </c>
      <c r="F97" s="40">
        <v>0</v>
      </c>
      <c r="G97" s="69">
        <v>0</v>
      </c>
      <c r="H97" s="78">
        <v>33.235597</v>
      </c>
      <c r="I97" s="41">
        <v>0</v>
      </c>
      <c r="J97" s="41">
        <v>5.507999999999999</v>
      </c>
      <c r="K97" s="41">
        <v>7.096407</v>
      </c>
      <c r="L97" s="79">
        <v>0.153</v>
      </c>
      <c r="M97" s="73">
        <v>105</v>
      </c>
      <c r="N97" s="84">
        <v>108</v>
      </c>
      <c r="O97" s="65">
        <v>0</v>
      </c>
      <c r="P97" s="39">
        <v>0</v>
      </c>
      <c r="Q97" s="39">
        <v>14.18590824889237</v>
      </c>
      <c r="R97" s="39">
        <v>0.61232</v>
      </c>
      <c r="S97" s="39">
        <v>14.18590824889237</v>
      </c>
      <c r="T97" s="46">
        <v>0.61232</v>
      </c>
    </row>
    <row r="98" spans="1:20" ht="12.75">
      <c r="A98" s="57" t="s">
        <v>183</v>
      </c>
      <c r="B98" s="65">
        <v>2313.74</v>
      </c>
      <c r="C98" s="46">
        <v>0</v>
      </c>
      <c r="D98" s="61">
        <v>45</v>
      </c>
      <c r="E98" s="40">
        <v>45</v>
      </c>
      <c r="F98" s="40">
        <v>0</v>
      </c>
      <c r="G98" s="69">
        <v>0</v>
      </c>
      <c r="H98" s="78">
        <v>41.355913</v>
      </c>
      <c r="I98" s="41">
        <v>0</v>
      </c>
      <c r="J98" s="41">
        <v>5.252999999999999</v>
      </c>
      <c r="K98" s="41">
        <v>5.261087</v>
      </c>
      <c r="L98" s="79">
        <v>1.02</v>
      </c>
      <c r="M98" s="73">
        <v>83</v>
      </c>
      <c r="N98" s="84">
        <v>103</v>
      </c>
      <c r="O98" s="65">
        <v>0</v>
      </c>
      <c r="P98" s="39">
        <v>0</v>
      </c>
      <c r="Q98" s="39">
        <v>17.87405369661241</v>
      </c>
      <c r="R98" s="39">
        <v>0.771515</v>
      </c>
      <c r="S98" s="39">
        <v>17.87405369661241</v>
      </c>
      <c r="T98" s="46">
        <v>0.771515</v>
      </c>
    </row>
    <row r="99" spans="1:20" ht="12.75">
      <c r="A99" s="57" t="s">
        <v>184</v>
      </c>
      <c r="B99" s="65">
        <v>2318.53</v>
      </c>
      <c r="C99" s="46">
        <v>0</v>
      </c>
      <c r="D99" s="61">
        <v>43</v>
      </c>
      <c r="E99" s="40">
        <v>44</v>
      </c>
      <c r="F99" s="40">
        <v>0</v>
      </c>
      <c r="G99" s="69">
        <v>1</v>
      </c>
      <c r="H99" s="78">
        <v>35.978471</v>
      </c>
      <c r="I99" s="41">
        <v>0</v>
      </c>
      <c r="J99" s="41">
        <v>6.069</v>
      </c>
      <c r="K99" s="41">
        <v>6.5925329999999995</v>
      </c>
      <c r="L99" s="79">
        <v>0.51</v>
      </c>
      <c r="M99" s="73">
        <v>109</v>
      </c>
      <c r="N99" s="84">
        <v>119</v>
      </c>
      <c r="O99" s="65">
        <v>0</v>
      </c>
      <c r="P99" s="39">
        <v>0</v>
      </c>
      <c r="Q99" s="39">
        <v>15.51779403328833</v>
      </c>
      <c r="R99" s="39">
        <v>0.6698099999999999</v>
      </c>
      <c r="S99" s="39">
        <v>15.51779403328833</v>
      </c>
      <c r="T99" s="46">
        <v>0.6698099999999999</v>
      </c>
    </row>
    <row r="100" spans="1:20" ht="12.75">
      <c r="A100" s="57" t="s">
        <v>185</v>
      </c>
      <c r="B100" s="65">
        <v>2344.86</v>
      </c>
      <c r="C100" s="46">
        <v>0</v>
      </c>
      <c r="D100" s="61">
        <v>45</v>
      </c>
      <c r="E100" s="40">
        <v>45</v>
      </c>
      <c r="F100" s="40">
        <v>0</v>
      </c>
      <c r="G100" s="69">
        <v>0</v>
      </c>
      <c r="H100" s="78">
        <v>40.869034</v>
      </c>
      <c r="I100" s="41">
        <v>0</v>
      </c>
      <c r="J100" s="41">
        <v>4.284</v>
      </c>
      <c r="K100" s="41">
        <v>8.500966</v>
      </c>
      <c r="L100" s="79">
        <v>0.306</v>
      </c>
      <c r="M100" s="73">
        <v>78</v>
      </c>
      <c r="N100" s="84">
        <v>84</v>
      </c>
      <c r="O100" s="65">
        <v>0</v>
      </c>
      <c r="P100" s="39">
        <v>0</v>
      </c>
      <c r="Q100" s="39">
        <v>17.42920003752889</v>
      </c>
      <c r="R100" s="39">
        <v>0.752313</v>
      </c>
      <c r="S100" s="39">
        <v>17.42920003752889</v>
      </c>
      <c r="T100" s="46">
        <v>0.752313</v>
      </c>
    </row>
    <row r="101" spans="1:20" ht="12.75">
      <c r="A101" s="57" t="s">
        <v>186</v>
      </c>
      <c r="B101" s="65">
        <v>1508.68</v>
      </c>
      <c r="C101" s="46">
        <v>0</v>
      </c>
      <c r="D101" s="61">
        <v>30</v>
      </c>
      <c r="E101" s="40">
        <v>29</v>
      </c>
      <c r="F101" s="40">
        <v>1</v>
      </c>
      <c r="G101" s="69">
        <v>0</v>
      </c>
      <c r="H101" s="78">
        <v>27.008065000000002</v>
      </c>
      <c r="I101" s="41">
        <v>0</v>
      </c>
      <c r="J101" s="41">
        <v>3.315</v>
      </c>
      <c r="K101" s="41">
        <v>4.886939</v>
      </c>
      <c r="L101" s="79">
        <v>0.35700000000000004</v>
      </c>
      <c r="M101" s="73">
        <v>58</v>
      </c>
      <c r="N101" s="84">
        <v>65</v>
      </c>
      <c r="O101" s="65">
        <v>0</v>
      </c>
      <c r="P101" s="39">
        <v>0</v>
      </c>
      <c r="Q101" s="39">
        <v>17.90178500410955</v>
      </c>
      <c r="R101" s="39">
        <v>0.772712</v>
      </c>
      <c r="S101" s="39">
        <v>17.90178500410955</v>
      </c>
      <c r="T101" s="46">
        <v>0.772712</v>
      </c>
    </row>
    <row r="102" spans="1:20" ht="12.75">
      <c r="A102" s="57" t="s">
        <v>187</v>
      </c>
      <c r="B102" s="65">
        <v>2320.41</v>
      </c>
      <c r="C102" s="46">
        <v>0</v>
      </c>
      <c r="D102" s="61">
        <v>45</v>
      </c>
      <c r="E102" s="40">
        <v>45</v>
      </c>
      <c r="F102" s="40">
        <v>0</v>
      </c>
      <c r="G102" s="69">
        <v>0</v>
      </c>
      <c r="H102" s="78">
        <v>32.180263</v>
      </c>
      <c r="I102" s="41">
        <v>0</v>
      </c>
      <c r="J102" s="41">
        <v>3.8760000000000003</v>
      </c>
      <c r="K102" s="41">
        <v>5.7537400000000005</v>
      </c>
      <c r="L102" s="79">
        <v>0.102</v>
      </c>
      <c r="M102" s="73">
        <v>74</v>
      </c>
      <c r="N102" s="84">
        <v>76</v>
      </c>
      <c r="O102" s="65">
        <v>0</v>
      </c>
      <c r="P102" s="39">
        <v>0</v>
      </c>
      <c r="Q102" s="39">
        <v>13.86835214466408</v>
      </c>
      <c r="R102" s="39">
        <v>0.598613</v>
      </c>
      <c r="S102" s="39">
        <v>13.86835214466408</v>
      </c>
      <c r="T102" s="46">
        <v>0.598613</v>
      </c>
    </row>
    <row r="103" spans="1:20" ht="12.75">
      <c r="A103" s="57" t="s">
        <v>188</v>
      </c>
      <c r="B103" s="65">
        <v>2325.3</v>
      </c>
      <c r="C103" s="46">
        <v>0</v>
      </c>
      <c r="D103" s="61">
        <v>45</v>
      </c>
      <c r="E103" s="40">
        <v>45</v>
      </c>
      <c r="F103" s="40">
        <v>0</v>
      </c>
      <c r="G103" s="69">
        <v>0</v>
      </c>
      <c r="H103" s="78">
        <v>34.509007000000004</v>
      </c>
      <c r="I103" s="41">
        <v>0</v>
      </c>
      <c r="J103" s="41">
        <v>4.896</v>
      </c>
      <c r="K103" s="41">
        <v>6.8549929999999994</v>
      </c>
      <c r="L103" s="79">
        <v>0.55131</v>
      </c>
      <c r="M103" s="73">
        <v>85.19</v>
      </c>
      <c r="N103" s="84">
        <v>96</v>
      </c>
      <c r="O103" s="65">
        <v>0</v>
      </c>
      <c r="P103" s="39">
        <v>0</v>
      </c>
      <c r="Q103" s="39">
        <v>14.840668730916441</v>
      </c>
      <c r="R103" s="39">
        <v>0.640582</v>
      </c>
      <c r="S103" s="39">
        <v>14.840668730916441</v>
      </c>
      <c r="T103" s="46">
        <v>0.640582</v>
      </c>
    </row>
    <row r="104" spans="1:20" ht="12.75">
      <c r="A104" s="57" t="s">
        <v>189</v>
      </c>
      <c r="B104" s="65">
        <v>2333.3</v>
      </c>
      <c r="C104" s="46">
        <v>0</v>
      </c>
      <c r="D104" s="61">
        <v>45</v>
      </c>
      <c r="E104" s="40">
        <v>45</v>
      </c>
      <c r="F104" s="40">
        <v>0</v>
      </c>
      <c r="G104" s="69">
        <v>0</v>
      </c>
      <c r="H104" s="78">
        <v>38.490637</v>
      </c>
      <c r="I104" s="41">
        <v>0</v>
      </c>
      <c r="J104" s="41">
        <v>4.2330000000000005</v>
      </c>
      <c r="K104" s="41">
        <v>6.916359</v>
      </c>
      <c r="L104" s="79">
        <v>1.071</v>
      </c>
      <c r="M104" s="73">
        <v>62</v>
      </c>
      <c r="N104" s="84">
        <v>83</v>
      </c>
      <c r="O104" s="65">
        <v>0</v>
      </c>
      <c r="P104" s="39">
        <v>0</v>
      </c>
      <c r="Q104" s="39">
        <v>16.49622294604208</v>
      </c>
      <c r="R104" s="39">
        <v>0.712042</v>
      </c>
      <c r="S104" s="39">
        <v>16.49622294604208</v>
      </c>
      <c r="T104" s="46">
        <v>0.712042</v>
      </c>
    </row>
    <row r="105" spans="1:20" ht="12.75">
      <c r="A105" s="57" t="s">
        <v>190</v>
      </c>
      <c r="B105" s="65">
        <v>2387.88</v>
      </c>
      <c r="C105" s="46">
        <v>0</v>
      </c>
      <c r="D105" s="61">
        <v>65</v>
      </c>
      <c r="E105" s="40">
        <v>65</v>
      </c>
      <c r="F105" s="40">
        <v>1</v>
      </c>
      <c r="G105" s="69">
        <v>0</v>
      </c>
      <c r="H105" s="78">
        <v>39.694199</v>
      </c>
      <c r="I105" s="41">
        <v>0</v>
      </c>
      <c r="J105" s="41">
        <v>3.7739999999999996</v>
      </c>
      <c r="K105" s="41">
        <v>8.545806</v>
      </c>
      <c r="L105" s="79">
        <v>0.408</v>
      </c>
      <c r="M105" s="73">
        <v>66</v>
      </c>
      <c r="N105" s="84">
        <v>74</v>
      </c>
      <c r="O105" s="65">
        <v>0</v>
      </c>
      <c r="P105" s="39">
        <v>0</v>
      </c>
      <c r="Q105" s="39">
        <v>16.62319672680369</v>
      </c>
      <c r="R105" s="39">
        <v>0.717523</v>
      </c>
      <c r="S105" s="39">
        <v>16.62319672680369</v>
      </c>
      <c r="T105" s="46">
        <v>0.717523</v>
      </c>
    </row>
    <row r="106" spans="1:20" ht="12.75">
      <c r="A106" s="57" t="s">
        <v>191</v>
      </c>
      <c r="B106" s="65">
        <v>2325.58</v>
      </c>
      <c r="C106" s="46">
        <v>0</v>
      </c>
      <c r="D106" s="61">
        <v>45</v>
      </c>
      <c r="E106" s="40">
        <v>45</v>
      </c>
      <c r="F106" s="40">
        <v>0</v>
      </c>
      <c r="G106" s="69">
        <v>0</v>
      </c>
      <c r="H106" s="78">
        <v>29.861891</v>
      </c>
      <c r="I106" s="41">
        <v>0</v>
      </c>
      <c r="J106" s="41">
        <v>4.386</v>
      </c>
      <c r="K106" s="41">
        <v>7.862106</v>
      </c>
      <c r="L106" s="79">
        <v>0.9690000000000001</v>
      </c>
      <c r="M106" s="73">
        <v>67</v>
      </c>
      <c r="N106" s="84">
        <v>86</v>
      </c>
      <c r="O106" s="65">
        <v>0</v>
      </c>
      <c r="P106" s="39">
        <v>0</v>
      </c>
      <c r="Q106" s="39">
        <v>12.840620834372501</v>
      </c>
      <c r="R106" s="39">
        <v>0.554252</v>
      </c>
      <c r="S106" s="39">
        <v>12.840620834372501</v>
      </c>
      <c r="T106" s="46">
        <v>0.554252</v>
      </c>
    </row>
    <row r="107" spans="1:20" ht="12.75">
      <c r="A107" s="57" t="s">
        <v>192</v>
      </c>
      <c r="B107" s="65">
        <v>2963.2</v>
      </c>
      <c r="C107" s="46">
        <v>0</v>
      </c>
      <c r="D107" s="61">
        <v>45</v>
      </c>
      <c r="E107" s="40">
        <v>42</v>
      </c>
      <c r="F107" s="40">
        <v>4</v>
      </c>
      <c r="G107" s="69">
        <v>0</v>
      </c>
      <c r="H107" s="78">
        <v>59.619757</v>
      </c>
      <c r="I107" s="41">
        <v>0</v>
      </c>
      <c r="J107" s="41">
        <v>6.273</v>
      </c>
      <c r="K107" s="41">
        <v>8.797246</v>
      </c>
      <c r="L107" s="79">
        <v>0.988839</v>
      </c>
      <c r="M107" s="73">
        <v>103.611</v>
      </c>
      <c r="N107" s="84">
        <v>123</v>
      </c>
      <c r="O107" s="65">
        <v>0</v>
      </c>
      <c r="P107" s="39">
        <v>0</v>
      </c>
      <c r="Q107" s="39">
        <v>20.12005838282937</v>
      </c>
      <c r="R107" s="39">
        <v>0.868462</v>
      </c>
      <c r="S107" s="39">
        <v>20.12005838282937</v>
      </c>
      <c r="T107" s="46">
        <v>0.868462</v>
      </c>
    </row>
    <row r="108" spans="1:20" ht="12.75">
      <c r="A108" s="57" t="s">
        <v>193</v>
      </c>
      <c r="B108" s="65">
        <v>1518.16</v>
      </c>
      <c r="C108" s="46">
        <v>0</v>
      </c>
      <c r="D108" s="61">
        <v>30</v>
      </c>
      <c r="E108" s="40">
        <v>30</v>
      </c>
      <c r="F108" s="40">
        <v>0</v>
      </c>
      <c r="G108" s="69">
        <v>0</v>
      </c>
      <c r="H108" s="78">
        <v>24.532204999999998</v>
      </c>
      <c r="I108" s="41">
        <v>0</v>
      </c>
      <c r="J108" s="41">
        <v>2.142</v>
      </c>
      <c r="K108" s="41">
        <v>4.865799</v>
      </c>
      <c r="L108" s="79">
        <v>0</v>
      </c>
      <c r="M108" s="73">
        <v>42</v>
      </c>
      <c r="N108" s="84">
        <v>42</v>
      </c>
      <c r="O108" s="65">
        <v>0</v>
      </c>
      <c r="P108" s="39">
        <v>0</v>
      </c>
      <c r="Q108" s="39">
        <v>16.15916965273752</v>
      </c>
      <c r="R108" s="39">
        <v>0.697494</v>
      </c>
      <c r="S108" s="39">
        <v>16.15916965273752</v>
      </c>
      <c r="T108" s="46">
        <v>0.697494</v>
      </c>
    </row>
    <row r="109" spans="1:20" ht="12.75">
      <c r="A109" s="57" t="s">
        <v>194</v>
      </c>
      <c r="B109" s="65">
        <v>2936.83</v>
      </c>
      <c r="C109" s="46">
        <v>0</v>
      </c>
      <c r="D109" s="61">
        <v>45</v>
      </c>
      <c r="E109" s="40">
        <v>45</v>
      </c>
      <c r="F109" s="40">
        <v>0</v>
      </c>
      <c r="G109" s="69">
        <v>0</v>
      </c>
      <c r="H109" s="78">
        <v>38.083691</v>
      </c>
      <c r="I109" s="41">
        <v>0</v>
      </c>
      <c r="J109" s="41">
        <v>5.9670000000000005</v>
      </c>
      <c r="K109" s="41">
        <v>9.249306</v>
      </c>
      <c r="L109" s="79">
        <v>1.1067</v>
      </c>
      <c r="M109" s="73">
        <v>95.3</v>
      </c>
      <c r="N109" s="84">
        <v>117</v>
      </c>
      <c r="O109" s="65">
        <v>0</v>
      </c>
      <c r="P109" s="39">
        <v>0</v>
      </c>
      <c r="Q109" s="39">
        <v>12.96761848659949</v>
      </c>
      <c r="R109" s="39">
        <v>0.559734</v>
      </c>
      <c r="S109" s="39">
        <v>12.96761848659949</v>
      </c>
      <c r="T109" s="46">
        <v>0.559734</v>
      </c>
    </row>
    <row r="110" spans="1:20" ht="12.75">
      <c r="A110" s="57" t="s">
        <v>195</v>
      </c>
      <c r="B110" s="65">
        <v>1506.6</v>
      </c>
      <c r="C110" s="46">
        <v>0</v>
      </c>
      <c r="D110" s="61">
        <v>30</v>
      </c>
      <c r="E110" s="40">
        <v>30</v>
      </c>
      <c r="F110" s="40">
        <v>0</v>
      </c>
      <c r="G110" s="69">
        <v>0</v>
      </c>
      <c r="H110" s="78">
        <v>19.482916</v>
      </c>
      <c r="I110" s="41">
        <v>0</v>
      </c>
      <c r="J110" s="41">
        <v>3.162</v>
      </c>
      <c r="K110" s="41">
        <v>4.955086</v>
      </c>
      <c r="L110" s="79">
        <v>0.35700000000000004</v>
      </c>
      <c r="M110" s="73">
        <v>55</v>
      </c>
      <c r="N110" s="84">
        <v>62</v>
      </c>
      <c r="O110" s="65">
        <v>0</v>
      </c>
      <c r="P110" s="39">
        <v>0</v>
      </c>
      <c r="Q110" s="39">
        <v>12.93171113766095</v>
      </c>
      <c r="R110" s="39">
        <v>0.558184</v>
      </c>
      <c r="S110" s="39">
        <v>12.93171113766095</v>
      </c>
      <c r="T110" s="46">
        <v>0.558184</v>
      </c>
    </row>
    <row r="111" spans="1:20" ht="12.75">
      <c r="A111" s="57" t="s">
        <v>196</v>
      </c>
      <c r="B111" s="65">
        <v>1937.34</v>
      </c>
      <c r="C111" s="46">
        <v>0</v>
      </c>
      <c r="D111" s="61">
        <v>30</v>
      </c>
      <c r="E111" s="40">
        <v>29</v>
      </c>
      <c r="F111" s="40">
        <v>1</v>
      </c>
      <c r="G111" s="69">
        <v>0</v>
      </c>
      <c r="H111" s="78">
        <v>35.947343000000004</v>
      </c>
      <c r="I111" s="41">
        <v>0</v>
      </c>
      <c r="J111" s="41">
        <v>3.366</v>
      </c>
      <c r="K111" s="41">
        <v>6.716659</v>
      </c>
      <c r="L111" s="79">
        <v>0.561</v>
      </c>
      <c r="M111" s="73">
        <v>55</v>
      </c>
      <c r="N111" s="84">
        <v>66</v>
      </c>
      <c r="O111" s="65">
        <v>0</v>
      </c>
      <c r="P111" s="39">
        <v>0</v>
      </c>
      <c r="Q111" s="39">
        <v>18.55499963867983</v>
      </c>
      <c r="R111" s="39">
        <v>0.8009080000000001</v>
      </c>
      <c r="S111" s="39">
        <v>18.55499963867983</v>
      </c>
      <c r="T111" s="46">
        <v>0.8009080000000001</v>
      </c>
    </row>
    <row r="112" spans="1:20" ht="12.75">
      <c r="A112" s="57" t="s">
        <v>197</v>
      </c>
      <c r="B112" s="65">
        <v>2990.53</v>
      </c>
      <c r="C112" s="46">
        <v>0</v>
      </c>
      <c r="D112" s="61">
        <v>54</v>
      </c>
      <c r="E112" s="40">
        <v>53</v>
      </c>
      <c r="F112" s="40">
        <v>1</v>
      </c>
      <c r="G112" s="69">
        <v>0</v>
      </c>
      <c r="H112" s="78">
        <v>52.166434</v>
      </c>
      <c r="I112" s="41">
        <v>0</v>
      </c>
      <c r="J112" s="41">
        <v>5.712000000000001</v>
      </c>
      <c r="K112" s="41">
        <v>7.621573</v>
      </c>
      <c r="L112" s="79">
        <v>1.3259999999999998</v>
      </c>
      <c r="M112" s="73">
        <v>86</v>
      </c>
      <c r="N112" s="84">
        <v>112</v>
      </c>
      <c r="O112" s="65">
        <v>0</v>
      </c>
      <c r="P112" s="39">
        <v>0</v>
      </c>
      <c r="Q112" s="39">
        <v>17.44387583471826</v>
      </c>
      <c r="R112" s="39">
        <v>0.752947</v>
      </c>
      <c r="S112" s="39">
        <v>17.44387583471826</v>
      </c>
      <c r="T112" s="46">
        <v>0.752947</v>
      </c>
    </row>
    <row r="113" spans="1:20" ht="12.75">
      <c r="A113" s="57" t="s">
        <v>198</v>
      </c>
      <c r="B113" s="65">
        <v>1968.34</v>
      </c>
      <c r="C113" s="46">
        <v>0</v>
      </c>
      <c r="D113" s="61">
        <v>30</v>
      </c>
      <c r="E113" s="40">
        <v>30</v>
      </c>
      <c r="F113" s="40">
        <v>0</v>
      </c>
      <c r="G113" s="69">
        <v>0</v>
      </c>
      <c r="H113" s="78">
        <v>34.449321</v>
      </c>
      <c r="I113" s="41">
        <v>0</v>
      </c>
      <c r="J113" s="41">
        <v>3.111</v>
      </c>
      <c r="K113" s="41">
        <v>5.80568</v>
      </c>
      <c r="L113" s="79">
        <v>-0.45899999999999996</v>
      </c>
      <c r="M113" s="73">
        <v>70</v>
      </c>
      <c r="N113" s="84">
        <v>61</v>
      </c>
      <c r="O113" s="65">
        <v>0</v>
      </c>
      <c r="P113" s="39">
        <v>0</v>
      </c>
      <c r="Q113" s="39">
        <v>17.50171261062621</v>
      </c>
      <c r="R113" s="39">
        <v>0.7554430000000001</v>
      </c>
      <c r="S113" s="39">
        <v>17.50171261062621</v>
      </c>
      <c r="T113" s="46">
        <v>0.7554430000000001</v>
      </c>
    </row>
    <row r="114" spans="1:20" ht="12.75">
      <c r="A114" s="57" t="s">
        <v>199</v>
      </c>
      <c r="B114" s="65">
        <v>1526.05</v>
      </c>
      <c r="C114" s="46">
        <v>0</v>
      </c>
      <c r="D114" s="61">
        <v>30</v>
      </c>
      <c r="E114" s="40">
        <v>30</v>
      </c>
      <c r="F114" s="40">
        <v>0</v>
      </c>
      <c r="G114" s="69">
        <v>0</v>
      </c>
      <c r="H114" s="78">
        <v>21.952395000000003</v>
      </c>
      <c r="I114" s="41">
        <v>0</v>
      </c>
      <c r="J114" s="41">
        <v>3.366</v>
      </c>
      <c r="K114" s="41">
        <v>5.181613</v>
      </c>
      <c r="L114" s="79">
        <v>0.45899999999999996</v>
      </c>
      <c r="M114" s="73">
        <v>57</v>
      </c>
      <c r="N114" s="84">
        <v>66</v>
      </c>
      <c r="O114" s="65">
        <v>0</v>
      </c>
      <c r="P114" s="39">
        <v>0</v>
      </c>
      <c r="Q114" s="39">
        <v>14.38510861374135</v>
      </c>
      <c r="R114" s="39">
        <v>0.620918</v>
      </c>
      <c r="S114" s="39">
        <v>14.38510861374135</v>
      </c>
      <c r="T114" s="46">
        <v>0.620918</v>
      </c>
    </row>
    <row r="115" spans="1:20" ht="12.75">
      <c r="A115" s="57" t="s">
        <v>200</v>
      </c>
      <c r="B115" s="65">
        <v>1889.53</v>
      </c>
      <c r="C115" s="46">
        <v>0</v>
      </c>
      <c r="D115" s="61">
        <v>30</v>
      </c>
      <c r="E115" s="40">
        <v>30</v>
      </c>
      <c r="F115" s="40">
        <v>0</v>
      </c>
      <c r="G115" s="69">
        <v>0</v>
      </c>
      <c r="H115" s="78">
        <v>28.456603</v>
      </c>
      <c r="I115" s="41">
        <v>0</v>
      </c>
      <c r="J115" s="41">
        <v>3.825</v>
      </c>
      <c r="K115" s="41">
        <v>5.3684</v>
      </c>
      <c r="L115" s="79">
        <v>0.408</v>
      </c>
      <c r="M115" s="73">
        <v>67</v>
      </c>
      <c r="N115" s="84">
        <v>75</v>
      </c>
      <c r="O115" s="65">
        <v>0</v>
      </c>
      <c r="P115" s="39">
        <v>0</v>
      </c>
      <c r="Q115" s="39">
        <v>15.06014882007695</v>
      </c>
      <c r="R115" s="39">
        <v>0.650056</v>
      </c>
      <c r="S115" s="39">
        <v>15.06014882007695</v>
      </c>
      <c r="T115" s="46">
        <v>0.650056</v>
      </c>
    </row>
    <row r="116" spans="1:20" ht="12.75">
      <c r="A116" s="57" t="s">
        <v>201</v>
      </c>
      <c r="B116" s="65">
        <v>2992.04</v>
      </c>
      <c r="C116" s="46">
        <v>0</v>
      </c>
      <c r="D116" s="61">
        <v>54</v>
      </c>
      <c r="E116" s="40">
        <v>54</v>
      </c>
      <c r="F116" s="40">
        <v>0</v>
      </c>
      <c r="G116" s="69">
        <v>0</v>
      </c>
      <c r="H116" s="78">
        <v>47.947790000000005</v>
      </c>
      <c r="I116" s="41">
        <v>0</v>
      </c>
      <c r="J116" s="41">
        <v>4.845</v>
      </c>
      <c r="K116" s="41">
        <v>8.80722</v>
      </c>
      <c r="L116" s="79">
        <v>0.45899999999999996</v>
      </c>
      <c r="M116" s="73">
        <v>86</v>
      </c>
      <c r="N116" s="84">
        <v>95</v>
      </c>
      <c r="O116" s="65">
        <v>0</v>
      </c>
      <c r="P116" s="39">
        <v>0</v>
      </c>
      <c r="Q116" s="39">
        <v>16.02511664282563</v>
      </c>
      <c r="R116" s="39">
        <v>0.691708</v>
      </c>
      <c r="S116" s="39">
        <v>16.02511664282563</v>
      </c>
      <c r="T116" s="46">
        <v>0.691708</v>
      </c>
    </row>
    <row r="117" spans="1:20" ht="12.75">
      <c r="A117" s="57" t="s">
        <v>202</v>
      </c>
      <c r="B117" s="65">
        <v>1512.97</v>
      </c>
      <c r="C117" s="46">
        <v>0</v>
      </c>
      <c r="D117" s="61">
        <v>30</v>
      </c>
      <c r="E117" s="40">
        <v>30</v>
      </c>
      <c r="F117" s="40">
        <v>0</v>
      </c>
      <c r="G117" s="69">
        <v>0</v>
      </c>
      <c r="H117" s="78">
        <v>20.088352999999998</v>
      </c>
      <c r="I117" s="41">
        <v>0</v>
      </c>
      <c r="J117" s="41">
        <v>2.907</v>
      </c>
      <c r="K117" s="41">
        <v>5.827646</v>
      </c>
      <c r="L117" s="79">
        <v>0.765</v>
      </c>
      <c r="M117" s="73">
        <v>42</v>
      </c>
      <c r="N117" s="84">
        <v>57</v>
      </c>
      <c r="O117" s="65">
        <v>0</v>
      </c>
      <c r="P117" s="39">
        <v>0</v>
      </c>
      <c r="Q117" s="39">
        <v>13.27742982345981</v>
      </c>
      <c r="R117" s="39">
        <v>0.573106</v>
      </c>
      <c r="S117" s="39">
        <v>13.27742982345981</v>
      </c>
      <c r="T117" s="46">
        <v>0.573106</v>
      </c>
    </row>
    <row r="118" spans="1:20" ht="12.75">
      <c r="A118" s="57" t="s">
        <v>203</v>
      </c>
      <c r="B118" s="65">
        <v>1526.5</v>
      </c>
      <c r="C118" s="46">
        <v>0</v>
      </c>
      <c r="D118" s="61">
        <v>30</v>
      </c>
      <c r="E118" s="40">
        <v>30</v>
      </c>
      <c r="F118" s="40">
        <v>0</v>
      </c>
      <c r="G118" s="69">
        <v>0</v>
      </c>
      <c r="H118" s="78">
        <v>22.870891999999998</v>
      </c>
      <c r="I118" s="41">
        <v>0</v>
      </c>
      <c r="J118" s="41">
        <v>3.111</v>
      </c>
      <c r="K118" s="41">
        <v>5.163106</v>
      </c>
      <c r="L118" s="79">
        <v>0.255</v>
      </c>
      <c r="M118" s="73">
        <v>56</v>
      </c>
      <c r="N118" s="84">
        <v>61</v>
      </c>
      <c r="O118" s="65">
        <v>0</v>
      </c>
      <c r="P118" s="39">
        <v>0</v>
      </c>
      <c r="Q118" s="39">
        <v>14.98256927612184</v>
      </c>
      <c r="R118" s="39">
        <v>0.6467069999999999</v>
      </c>
      <c r="S118" s="39">
        <v>14.98256927612184</v>
      </c>
      <c r="T118" s="46">
        <v>0.6467069999999999</v>
      </c>
    </row>
    <row r="119" spans="1:20" ht="12.75">
      <c r="A119" s="57" t="s">
        <v>204</v>
      </c>
      <c r="B119" s="65">
        <v>963.28</v>
      </c>
      <c r="C119" s="46">
        <v>0</v>
      </c>
      <c r="D119" s="61">
        <v>15</v>
      </c>
      <c r="E119" s="40">
        <v>15</v>
      </c>
      <c r="F119" s="40">
        <v>0</v>
      </c>
      <c r="G119" s="69">
        <v>0</v>
      </c>
      <c r="H119" s="78">
        <v>13.146101000000002</v>
      </c>
      <c r="I119" s="41">
        <v>0</v>
      </c>
      <c r="J119" s="41">
        <v>2.193</v>
      </c>
      <c r="K119" s="41">
        <v>2.790899</v>
      </c>
      <c r="L119" s="79">
        <v>0.561</v>
      </c>
      <c r="M119" s="73">
        <v>32</v>
      </c>
      <c r="N119" s="84">
        <v>43</v>
      </c>
      <c r="O119" s="65">
        <v>0</v>
      </c>
      <c r="P119" s="39">
        <v>0</v>
      </c>
      <c r="Q119" s="39">
        <v>13.64722718212773</v>
      </c>
      <c r="R119" s="39">
        <v>0.5890679999999999</v>
      </c>
      <c r="S119" s="39">
        <v>13.64722718212773</v>
      </c>
      <c r="T119" s="46">
        <v>0.5890679999999999</v>
      </c>
    </row>
    <row r="120" spans="1:20" ht="12.75">
      <c r="A120" s="57" t="s">
        <v>205</v>
      </c>
      <c r="B120" s="65">
        <v>2285.75</v>
      </c>
      <c r="C120" s="46">
        <v>77.24</v>
      </c>
      <c r="D120" s="61">
        <v>36</v>
      </c>
      <c r="E120" s="40">
        <v>36</v>
      </c>
      <c r="F120" s="40">
        <v>0</v>
      </c>
      <c r="G120" s="69">
        <v>0</v>
      </c>
      <c r="H120" s="78">
        <v>28.194947000000003</v>
      </c>
      <c r="I120" s="41">
        <v>6.189132</v>
      </c>
      <c r="J120" s="41">
        <v>2.7030000000000003</v>
      </c>
      <c r="K120" s="41">
        <v>9.282933</v>
      </c>
      <c r="L120" s="79">
        <v>-0.408</v>
      </c>
      <c r="M120" s="73">
        <v>61</v>
      </c>
      <c r="N120" s="84">
        <v>53</v>
      </c>
      <c r="O120" s="65">
        <v>2.6191951722182396</v>
      </c>
      <c r="P120" s="39">
        <v>0.113054</v>
      </c>
      <c r="Q120" s="39">
        <v>12.33509657661599</v>
      </c>
      <c r="R120" s="39">
        <v>0.532432</v>
      </c>
      <c r="S120" s="39">
        <v>14.95429174883423</v>
      </c>
      <c r="T120" s="46">
        <v>0.6454859999999999</v>
      </c>
    </row>
    <row r="121" spans="1:20" ht="12.75">
      <c r="A121" s="57" t="s">
        <v>206</v>
      </c>
      <c r="B121" s="65">
        <v>2276.56</v>
      </c>
      <c r="C121" s="46">
        <v>0</v>
      </c>
      <c r="D121" s="61">
        <v>35</v>
      </c>
      <c r="E121" s="40">
        <v>35</v>
      </c>
      <c r="F121" s="40">
        <v>0</v>
      </c>
      <c r="G121" s="69">
        <v>0</v>
      </c>
      <c r="H121" s="78">
        <v>41.326507</v>
      </c>
      <c r="I121" s="41">
        <v>0</v>
      </c>
      <c r="J121" s="41">
        <v>4.386</v>
      </c>
      <c r="K121" s="41">
        <v>6.507492999999999</v>
      </c>
      <c r="L121" s="79">
        <v>0.612</v>
      </c>
      <c r="M121" s="73">
        <v>74</v>
      </c>
      <c r="N121" s="84">
        <v>86</v>
      </c>
      <c r="O121" s="65">
        <v>0</v>
      </c>
      <c r="P121" s="39">
        <v>0</v>
      </c>
      <c r="Q121" s="39">
        <v>18.1530497768563</v>
      </c>
      <c r="R121" s="39">
        <v>0.783558</v>
      </c>
      <c r="S121" s="39">
        <v>18.1530497768563</v>
      </c>
      <c r="T121" s="46">
        <v>0.783558</v>
      </c>
    </row>
    <row r="122" spans="1:20" ht="12.75">
      <c r="A122" s="57" t="s">
        <v>207</v>
      </c>
      <c r="B122" s="65">
        <v>2269.06</v>
      </c>
      <c r="C122" s="46">
        <v>0</v>
      </c>
      <c r="D122" s="61">
        <v>35</v>
      </c>
      <c r="E122" s="40">
        <v>35</v>
      </c>
      <c r="F122" s="40">
        <v>0</v>
      </c>
      <c r="G122" s="69">
        <v>0</v>
      </c>
      <c r="H122" s="78">
        <v>36.047471</v>
      </c>
      <c r="I122" s="41">
        <v>0</v>
      </c>
      <c r="J122" s="41">
        <v>4.488</v>
      </c>
      <c r="K122" s="41">
        <v>6.9145259999999995</v>
      </c>
      <c r="L122" s="79">
        <v>0.6629999999999999</v>
      </c>
      <c r="M122" s="73">
        <v>75</v>
      </c>
      <c r="N122" s="84">
        <v>88</v>
      </c>
      <c r="O122" s="65">
        <v>0</v>
      </c>
      <c r="P122" s="39">
        <v>0</v>
      </c>
      <c r="Q122" s="39">
        <v>15.886521731465889</v>
      </c>
      <c r="R122" s="39">
        <v>0.685725</v>
      </c>
      <c r="S122" s="39">
        <v>15.886521731465889</v>
      </c>
      <c r="T122" s="46">
        <v>0.685725</v>
      </c>
    </row>
    <row r="123" spans="1:20" ht="12.75">
      <c r="A123" s="57" t="s">
        <v>208</v>
      </c>
      <c r="B123" s="65">
        <v>2994.4</v>
      </c>
      <c r="C123" s="46">
        <v>0</v>
      </c>
      <c r="D123" s="61">
        <v>45</v>
      </c>
      <c r="E123" s="40">
        <v>45</v>
      </c>
      <c r="F123" s="40">
        <v>0</v>
      </c>
      <c r="G123" s="69">
        <v>0</v>
      </c>
      <c r="H123" s="78">
        <v>46.018691</v>
      </c>
      <c r="I123" s="41">
        <v>0</v>
      </c>
      <c r="J123" s="41">
        <v>6.069</v>
      </c>
      <c r="K123" s="41">
        <v>8.588313000000001</v>
      </c>
      <c r="L123" s="79">
        <v>1.4280000000000002</v>
      </c>
      <c r="M123" s="73">
        <v>91</v>
      </c>
      <c r="N123" s="84">
        <v>119</v>
      </c>
      <c r="O123" s="65">
        <v>0</v>
      </c>
      <c r="P123" s="39">
        <v>0</v>
      </c>
      <c r="Q123" s="39">
        <v>15.3682510686615</v>
      </c>
      <c r="R123" s="39">
        <v>0.6633549999999999</v>
      </c>
      <c r="S123" s="39">
        <v>15.3682510686615</v>
      </c>
      <c r="T123" s="46">
        <v>0.6633549999999999</v>
      </c>
    </row>
    <row r="124" spans="1:20" ht="12.75">
      <c r="A124" s="57" t="s">
        <v>209</v>
      </c>
      <c r="B124" s="65">
        <v>3975.78</v>
      </c>
      <c r="C124" s="46">
        <v>0</v>
      </c>
      <c r="D124" s="61">
        <v>75</v>
      </c>
      <c r="E124" s="40">
        <v>74</v>
      </c>
      <c r="F124" s="40">
        <v>1</v>
      </c>
      <c r="G124" s="69">
        <v>0</v>
      </c>
      <c r="H124" s="78">
        <v>58.74295600000001</v>
      </c>
      <c r="I124" s="41">
        <v>0</v>
      </c>
      <c r="J124" s="41">
        <v>7.497000000000001</v>
      </c>
      <c r="K124" s="41">
        <v>10.931047000000001</v>
      </c>
      <c r="L124" s="79">
        <v>0.9179999999999999</v>
      </c>
      <c r="M124" s="73">
        <v>129</v>
      </c>
      <c r="N124" s="84">
        <v>147</v>
      </c>
      <c r="O124" s="65">
        <v>0</v>
      </c>
      <c r="P124" s="39">
        <v>0</v>
      </c>
      <c r="Q124" s="39">
        <v>14.77520285327658</v>
      </c>
      <c r="R124" s="39">
        <v>0.637756</v>
      </c>
      <c r="S124" s="39">
        <v>14.77520285327658</v>
      </c>
      <c r="T124" s="46">
        <v>0.637756</v>
      </c>
    </row>
    <row r="125" spans="1:20" ht="12.75">
      <c r="A125" s="57" t="s">
        <v>210</v>
      </c>
      <c r="B125" s="65">
        <v>3989.95</v>
      </c>
      <c r="C125" s="46">
        <v>0</v>
      </c>
      <c r="D125" s="61">
        <v>77</v>
      </c>
      <c r="E125" s="40">
        <v>74</v>
      </c>
      <c r="F125" s="40">
        <v>3</v>
      </c>
      <c r="G125" s="69">
        <v>0</v>
      </c>
      <c r="H125" s="78">
        <v>70.009081</v>
      </c>
      <c r="I125" s="41">
        <v>0</v>
      </c>
      <c r="J125" s="41">
        <v>7.599</v>
      </c>
      <c r="K125" s="41">
        <v>12.607918999999999</v>
      </c>
      <c r="L125" s="79">
        <v>0.765</v>
      </c>
      <c r="M125" s="73">
        <v>134</v>
      </c>
      <c r="N125" s="84">
        <v>149</v>
      </c>
      <c r="O125" s="65">
        <v>0</v>
      </c>
      <c r="P125" s="39">
        <v>0</v>
      </c>
      <c r="Q125" s="39">
        <v>17.546355468113628</v>
      </c>
      <c r="R125" s="39">
        <v>0.75737</v>
      </c>
      <c r="S125" s="39">
        <v>17.546355468113628</v>
      </c>
      <c r="T125" s="46">
        <v>0.75737</v>
      </c>
    </row>
    <row r="126" spans="1:20" ht="12.75">
      <c r="A126" s="57" t="s">
        <v>211</v>
      </c>
      <c r="B126" s="65">
        <v>2947.63</v>
      </c>
      <c r="C126" s="46">
        <v>0</v>
      </c>
      <c r="D126" s="61">
        <v>54</v>
      </c>
      <c r="E126" s="40">
        <v>53</v>
      </c>
      <c r="F126" s="40">
        <v>1</v>
      </c>
      <c r="G126" s="69">
        <v>0</v>
      </c>
      <c r="H126" s="78">
        <v>50.949211999999996</v>
      </c>
      <c r="I126" s="41">
        <v>0</v>
      </c>
      <c r="J126" s="41">
        <v>6.171</v>
      </c>
      <c r="K126" s="41">
        <v>6.957793000000001</v>
      </c>
      <c r="L126" s="79">
        <v>1.3259999999999998</v>
      </c>
      <c r="M126" s="73">
        <v>95</v>
      </c>
      <c r="N126" s="84">
        <v>121</v>
      </c>
      <c r="O126" s="65">
        <v>0</v>
      </c>
      <c r="P126" s="39">
        <v>0</v>
      </c>
      <c r="Q126" s="39">
        <v>17.28480575920315</v>
      </c>
      <c r="R126" s="39">
        <v>0.7460809999999999</v>
      </c>
      <c r="S126" s="39">
        <v>17.28480575920315</v>
      </c>
      <c r="T126" s="46">
        <v>0.7460809999999999</v>
      </c>
    </row>
    <row r="127" spans="1:20" ht="12.75">
      <c r="A127" s="57" t="s">
        <v>212</v>
      </c>
      <c r="B127" s="65">
        <v>2999.35</v>
      </c>
      <c r="C127" s="46">
        <v>0</v>
      </c>
      <c r="D127" s="61">
        <v>54</v>
      </c>
      <c r="E127" s="40">
        <v>52</v>
      </c>
      <c r="F127" s="40">
        <v>2</v>
      </c>
      <c r="G127" s="69">
        <v>0</v>
      </c>
      <c r="H127" s="78">
        <v>59.703173</v>
      </c>
      <c r="I127" s="41">
        <v>0</v>
      </c>
      <c r="J127" s="41">
        <v>4.743</v>
      </c>
      <c r="K127" s="41">
        <v>8.503833</v>
      </c>
      <c r="L127" s="79">
        <v>0.204</v>
      </c>
      <c r="M127" s="73">
        <v>89</v>
      </c>
      <c r="N127" s="84">
        <v>93</v>
      </c>
      <c r="O127" s="65">
        <v>0</v>
      </c>
      <c r="P127" s="39">
        <v>0</v>
      </c>
      <c r="Q127" s="39">
        <v>19.905370496941</v>
      </c>
      <c r="R127" s="39">
        <v>0.859195</v>
      </c>
      <c r="S127" s="39">
        <v>19.905370496941</v>
      </c>
      <c r="T127" s="46">
        <v>0.859195</v>
      </c>
    </row>
    <row r="128" spans="1:20" ht="12.75">
      <c r="A128" s="57" t="s">
        <v>213</v>
      </c>
      <c r="B128" s="65">
        <v>2985.24</v>
      </c>
      <c r="C128" s="46">
        <v>0</v>
      </c>
      <c r="D128" s="61">
        <v>54</v>
      </c>
      <c r="E128" s="40">
        <v>54</v>
      </c>
      <c r="F128" s="40">
        <v>0</v>
      </c>
      <c r="G128" s="69">
        <v>0</v>
      </c>
      <c r="H128" s="78">
        <v>47.856047</v>
      </c>
      <c r="I128" s="41">
        <v>0</v>
      </c>
      <c r="J128" s="41">
        <v>6.324</v>
      </c>
      <c r="K128" s="41">
        <v>7.5099599999999995</v>
      </c>
      <c r="L128" s="79">
        <v>0.612</v>
      </c>
      <c r="M128" s="73">
        <v>112</v>
      </c>
      <c r="N128" s="84">
        <v>124</v>
      </c>
      <c r="O128" s="65">
        <v>0</v>
      </c>
      <c r="P128" s="39">
        <v>0</v>
      </c>
      <c r="Q128" s="39">
        <v>16.03088763382508</v>
      </c>
      <c r="R128" s="39">
        <v>0.691957</v>
      </c>
      <c r="S128" s="39">
        <v>16.03088763382508</v>
      </c>
      <c r="T128" s="46">
        <v>0.691957</v>
      </c>
    </row>
    <row r="129" spans="1:20" ht="12.75">
      <c r="A129" s="57" t="s">
        <v>214</v>
      </c>
      <c r="B129" s="65">
        <v>2332.39</v>
      </c>
      <c r="C129" s="46">
        <v>0</v>
      </c>
      <c r="D129" s="61">
        <v>46</v>
      </c>
      <c r="E129" s="40">
        <v>45</v>
      </c>
      <c r="F129" s="40">
        <v>0</v>
      </c>
      <c r="G129" s="69">
        <v>0</v>
      </c>
      <c r="H129" s="78">
        <v>22.692362</v>
      </c>
      <c r="I129" s="41">
        <v>0</v>
      </c>
      <c r="J129" s="41">
        <v>4.743</v>
      </c>
      <c r="K129" s="41">
        <v>6.944640000000001</v>
      </c>
      <c r="L129" s="79">
        <v>-0.102</v>
      </c>
      <c r="M129" s="73">
        <v>95</v>
      </c>
      <c r="N129" s="84">
        <v>93</v>
      </c>
      <c r="O129" s="65">
        <v>0</v>
      </c>
      <c r="P129" s="39">
        <v>0</v>
      </c>
      <c r="Q129" s="39">
        <v>9.72923138926165</v>
      </c>
      <c r="R129" s="39">
        <v>0.419952</v>
      </c>
      <c r="S129" s="39">
        <v>9.72923138926165</v>
      </c>
      <c r="T129" s="46">
        <v>0.419952</v>
      </c>
    </row>
    <row r="130" spans="1:20" ht="12.75">
      <c r="A130" s="57" t="s">
        <v>215</v>
      </c>
      <c r="B130" s="65">
        <v>2333.93</v>
      </c>
      <c r="C130" s="46">
        <v>0</v>
      </c>
      <c r="D130" s="61">
        <v>45</v>
      </c>
      <c r="E130" s="40">
        <v>45</v>
      </c>
      <c r="F130" s="40">
        <v>0</v>
      </c>
      <c r="G130" s="69">
        <v>0</v>
      </c>
      <c r="H130" s="78">
        <v>35.963544</v>
      </c>
      <c r="I130" s="41">
        <v>0</v>
      </c>
      <c r="J130" s="41">
        <v>4.947</v>
      </c>
      <c r="K130" s="41">
        <v>5.94946</v>
      </c>
      <c r="L130" s="79">
        <v>-0.141474</v>
      </c>
      <c r="M130" s="73">
        <v>99.774</v>
      </c>
      <c r="N130" s="84">
        <v>97</v>
      </c>
      <c r="O130" s="65">
        <v>0</v>
      </c>
      <c r="P130" s="39">
        <v>0</v>
      </c>
      <c r="Q130" s="39">
        <v>15.409007125320809</v>
      </c>
      <c r="R130" s="39">
        <v>0.665114</v>
      </c>
      <c r="S130" s="39">
        <v>15.409007125320809</v>
      </c>
      <c r="T130" s="46">
        <v>0.665114</v>
      </c>
    </row>
    <row r="131" spans="1:20" ht="12.75">
      <c r="A131" s="57" t="s">
        <v>216</v>
      </c>
      <c r="B131" s="65">
        <v>2325.31</v>
      </c>
      <c r="C131" s="46">
        <v>0</v>
      </c>
      <c r="D131" s="61">
        <v>45</v>
      </c>
      <c r="E131" s="40">
        <v>45</v>
      </c>
      <c r="F131" s="40">
        <v>0</v>
      </c>
      <c r="G131" s="69">
        <v>0</v>
      </c>
      <c r="H131" s="78">
        <v>41.620115</v>
      </c>
      <c r="I131" s="41">
        <v>0</v>
      </c>
      <c r="J131" s="41">
        <v>4.59</v>
      </c>
      <c r="K131" s="41">
        <v>7.449892999999999</v>
      </c>
      <c r="L131" s="79">
        <v>0.816</v>
      </c>
      <c r="M131" s="73">
        <v>74</v>
      </c>
      <c r="N131" s="84">
        <v>90</v>
      </c>
      <c r="O131" s="65">
        <v>0</v>
      </c>
      <c r="P131" s="39">
        <v>0</v>
      </c>
      <c r="Q131" s="39">
        <v>17.89873823275176</v>
      </c>
      <c r="R131" s="39">
        <v>0.772581</v>
      </c>
      <c r="S131" s="39">
        <v>17.89873823275176</v>
      </c>
      <c r="T131" s="46">
        <v>0.772581</v>
      </c>
    </row>
    <row r="132" spans="1:20" ht="12.75">
      <c r="A132" s="57" t="s">
        <v>217</v>
      </c>
      <c r="B132" s="65">
        <v>2323.25</v>
      </c>
      <c r="C132" s="46">
        <v>0</v>
      </c>
      <c r="D132" s="61">
        <v>46</v>
      </c>
      <c r="E132" s="40">
        <v>45</v>
      </c>
      <c r="F132" s="40">
        <v>0</v>
      </c>
      <c r="G132" s="69">
        <v>0</v>
      </c>
      <c r="H132" s="78">
        <v>36.031484</v>
      </c>
      <c r="I132" s="41">
        <v>0</v>
      </c>
      <c r="J132" s="41">
        <v>5.202000000000001</v>
      </c>
      <c r="K132" s="41">
        <v>7.886513</v>
      </c>
      <c r="L132" s="79">
        <v>0.867</v>
      </c>
      <c r="M132" s="73">
        <v>85</v>
      </c>
      <c r="N132" s="84">
        <v>102</v>
      </c>
      <c r="O132" s="65">
        <v>0</v>
      </c>
      <c r="P132" s="39">
        <v>0</v>
      </c>
      <c r="Q132" s="39">
        <v>15.50908597869364</v>
      </c>
      <c r="R132" s="39">
        <v>0.669434</v>
      </c>
      <c r="S132" s="39">
        <v>15.50908597869364</v>
      </c>
      <c r="T132" s="46">
        <v>0.669434</v>
      </c>
    </row>
    <row r="133" spans="1:20" ht="12.75">
      <c r="A133" s="57" t="s">
        <v>218</v>
      </c>
      <c r="B133" s="65">
        <v>2992.82</v>
      </c>
      <c r="C133" s="46">
        <v>0</v>
      </c>
      <c r="D133" s="61">
        <v>54</v>
      </c>
      <c r="E133" s="40">
        <v>54</v>
      </c>
      <c r="F133" s="40">
        <v>0</v>
      </c>
      <c r="G133" s="69">
        <v>0</v>
      </c>
      <c r="H133" s="78">
        <v>43.542259</v>
      </c>
      <c r="I133" s="41">
        <v>0</v>
      </c>
      <c r="J133" s="41">
        <v>5.303999999999999</v>
      </c>
      <c r="K133" s="41">
        <v>8.483732999999999</v>
      </c>
      <c r="L133" s="79">
        <v>1.3769999999999998</v>
      </c>
      <c r="M133" s="73">
        <v>77</v>
      </c>
      <c r="N133" s="84">
        <v>104</v>
      </c>
      <c r="O133" s="65">
        <v>0</v>
      </c>
      <c r="P133" s="39">
        <v>0</v>
      </c>
      <c r="Q133" s="39">
        <v>14.54890671674206</v>
      </c>
      <c r="R133" s="39">
        <v>0.627989</v>
      </c>
      <c r="S133" s="39">
        <v>14.54890671674206</v>
      </c>
      <c r="T133" s="46">
        <v>0.627989</v>
      </c>
    </row>
    <row r="134" spans="1:20" ht="12.75">
      <c r="A134" s="57" t="s">
        <v>219</v>
      </c>
      <c r="B134" s="65">
        <v>4030.95</v>
      </c>
      <c r="C134" s="46">
        <v>0</v>
      </c>
      <c r="D134" s="61">
        <v>65</v>
      </c>
      <c r="E134" s="40">
        <v>65</v>
      </c>
      <c r="F134" s="40">
        <v>0</v>
      </c>
      <c r="G134" s="69">
        <v>0</v>
      </c>
      <c r="H134" s="78">
        <v>60.234401</v>
      </c>
      <c r="I134" s="41">
        <v>0</v>
      </c>
      <c r="J134" s="41">
        <v>8.772</v>
      </c>
      <c r="K134" s="41">
        <v>9.6736</v>
      </c>
      <c r="L134" s="79">
        <v>1.224</v>
      </c>
      <c r="M134" s="73">
        <v>148</v>
      </c>
      <c r="N134" s="84">
        <v>172</v>
      </c>
      <c r="O134" s="65">
        <v>0</v>
      </c>
      <c r="P134" s="39">
        <v>0</v>
      </c>
      <c r="Q134" s="39">
        <v>14.9429789503715</v>
      </c>
      <c r="R134" s="39">
        <v>0.644998</v>
      </c>
      <c r="S134" s="39">
        <v>14.9429789503715</v>
      </c>
      <c r="T134" s="46">
        <v>0.644998</v>
      </c>
    </row>
    <row r="135" spans="1:20" ht="12.75">
      <c r="A135" s="57" t="s">
        <v>220</v>
      </c>
      <c r="B135" s="65">
        <v>2337.17</v>
      </c>
      <c r="C135" s="46">
        <v>0</v>
      </c>
      <c r="D135" s="61">
        <v>45</v>
      </c>
      <c r="E135" s="40">
        <v>43</v>
      </c>
      <c r="F135" s="40">
        <v>2</v>
      </c>
      <c r="G135" s="69">
        <v>0</v>
      </c>
      <c r="H135" s="78">
        <v>34.378926</v>
      </c>
      <c r="I135" s="41">
        <v>0</v>
      </c>
      <c r="J135" s="41">
        <v>4.335</v>
      </c>
      <c r="K135" s="41">
        <v>7.1460799999999995</v>
      </c>
      <c r="L135" s="79">
        <v>0.612</v>
      </c>
      <c r="M135" s="73">
        <v>73</v>
      </c>
      <c r="N135" s="84">
        <v>85</v>
      </c>
      <c r="O135" s="65">
        <v>0</v>
      </c>
      <c r="P135" s="39">
        <v>0</v>
      </c>
      <c r="Q135" s="39">
        <v>14.70963857999204</v>
      </c>
      <c r="R135" s="39">
        <v>0.634926</v>
      </c>
      <c r="S135" s="39">
        <v>14.70963857999204</v>
      </c>
      <c r="T135" s="46">
        <v>0.634926</v>
      </c>
    </row>
    <row r="136" spans="1:20" ht="12.75">
      <c r="A136" s="57" t="s">
        <v>221</v>
      </c>
      <c r="B136" s="65">
        <v>2339.39</v>
      </c>
      <c r="C136" s="46">
        <v>0</v>
      </c>
      <c r="D136" s="61">
        <v>45</v>
      </c>
      <c r="E136" s="40">
        <v>45</v>
      </c>
      <c r="F136" s="40">
        <v>0</v>
      </c>
      <c r="G136" s="69">
        <v>0</v>
      </c>
      <c r="H136" s="78">
        <v>38.316176</v>
      </c>
      <c r="I136" s="41">
        <v>0</v>
      </c>
      <c r="J136" s="41">
        <v>5.303999999999999</v>
      </c>
      <c r="K136" s="41">
        <v>7.499827</v>
      </c>
      <c r="L136" s="79">
        <v>1.275</v>
      </c>
      <c r="M136" s="73">
        <v>79</v>
      </c>
      <c r="N136" s="84">
        <v>104</v>
      </c>
      <c r="O136" s="65">
        <v>0</v>
      </c>
      <c r="P136" s="39">
        <v>0</v>
      </c>
      <c r="Q136" s="39">
        <v>16.37870385014897</v>
      </c>
      <c r="R136" s="39">
        <v>0.70697</v>
      </c>
      <c r="S136" s="39">
        <v>16.37870385014897</v>
      </c>
      <c r="T136" s="46">
        <v>0.70697</v>
      </c>
    </row>
    <row r="137" spans="1:20" ht="12.75">
      <c r="A137" s="57" t="s">
        <v>222</v>
      </c>
      <c r="B137" s="65">
        <v>1514.61</v>
      </c>
      <c r="C137" s="46">
        <v>0</v>
      </c>
      <c r="D137" s="61">
        <v>30</v>
      </c>
      <c r="E137" s="40">
        <v>30</v>
      </c>
      <c r="F137" s="40">
        <v>0</v>
      </c>
      <c r="G137" s="69">
        <v>0</v>
      </c>
      <c r="H137" s="78">
        <v>34.142227</v>
      </c>
      <c r="I137" s="41">
        <v>0</v>
      </c>
      <c r="J137" s="41">
        <v>2.8560000000000003</v>
      </c>
      <c r="K137" s="41">
        <v>5.611779</v>
      </c>
      <c r="L137" s="79">
        <v>0.051</v>
      </c>
      <c r="M137" s="73">
        <v>55</v>
      </c>
      <c r="N137" s="84">
        <v>56</v>
      </c>
      <c r="O137" s="65">
        <v>0</v>
      </c>
      <c r="P137" s="39">
        <v>0</v>
      </c>
      <c r="Q137" s="39">
        <v>22.541926304461207</v>
      </c>
      <c r="R137" s="39">
        <v>0.972999</v>
      </c>
      <c r="S137" s="39">
        <v>22.541926304461207</v>
      </c>
      <c r="T137" s="46">
        <v>0.972999</v>
      </c>
    </row>
    <row r="138" spans="1:20" ht="12.75">
      <c r="A138" s="57" t="s">
        <v>223</v>
      </c>
      <c r="B138" s="65">
        <v>1596.22</v>
      </c>
      <c r="C138" s="46">
        <v>2265.96</v>
      </c>
      <c r="D138" s="61">
        <v>40</v>
      </c>
      <c r="E138" s="40">
        <v>24</v>
      </c>
      <c r="F138" s="40">
        <v>6</v>
      </c>
      <c r="G138" s="69">
        <v>2</v>
      </c>
      <c r="H138" s="78">
        <v>25.225926</v>
      </c>
      <c r="I138" s="41">
        <v>2.8028809999999997</v>
      </c>
      <c r="J138" s="41">
        <v>6.834</v>
      </c>
      <c r="K138" s="41">
        <v>8.167193</v>
      </c>
      <c r="L138" s="79">
        <v>1.8462</v>
      </c>
      <c r="M138" s="73">
        <v>97.8</v>
      </c>
      <c r="N138" s="84">
        <v>134</v>
      </c>
      <c r="O138" s="65">
        <v>0.7257251086174099</v>
      </c>
      <c r="P138" s="39">
        <v>0.031325</v>
      </c>
      <c r="Q138" s="39">
        <v>15.803539612334129</v>
      </c>
      <c r="R138" s="39">
        <v>0.6821429999999999</v>
      </c>
      <c r="S138" s="39">
        <v>16.529264720951538</v>
      </c>
      <c r="T138" s="46">
        <v>0.713468</v>
      </c>
    </row>
    <row r="139" spans="1:20" ht="12.75">
      <c r="A139" s="57" t="s">
        <v>224</v>
      </c>
      <c r="B139" s="65">
        <v>2425.29</v>
      </c>
      <c r="C139" s="46">
        <v>0</v>
      </c>
      <c r="D139" s="61">
        <v>60</v>
      </c>
      <c r="E139" s="40">
        <v>59</v>
      </c>
      <c r="F139" s="40">
        <v>1</v>
      </c>
      <c r="G139" s="69">
        <v>0</v>
      </c>
      <c r="H139" s="78">
        <v>16.591419000000002</v>
      </c>
      <c r="I139" s="41">
        <v>0</v>
      </c>
      <c r="J139" s="41">
        <v>3.213</v>
      </c>
      <c r="K139" s="41">
        <v>10.325581</v>
      </c>
      <c r="L139" s="79">
        <v>-1.071</v>
      </c>
      <c r="M139" s="73">
        <v>84</v>
      </c>
      <c r="N139" s="84">
        <v>63</v>
      </c>
      <c r="O139" s="65">
        <v>0</v>
      </c>
      <c r="P139" s="39">
        <v>0</v>
      </c>
      <c r="Q139" s="39">
        <v>6.84100416857365</v>
      </c>
      <c r="R139" s="39">
        <v>0.295285</v>
      </c>
      <c r="S139" s="39">
        <v>6.84100416857365</v>
      </c>
      <c r="T139" s="46">
        <v>0.295285</v>
      </c>
    </row>
    <row r="140" spans="1:20" ht="12.75">
      <c r="A140" s="57" t="s">
        <v>225</v>
      </c>
      <c r="B140" s="65">
        <v>2364.55</v>
      </c>
      <c r="C140" s="46">
        <v>0</v>
      </c>
      <c r="D140" s="61">
        <v>64</v>
      </c>
      <c r="E140" s="40">
        <v>62</v>
      </c>
      <c r="F140" s="40">
        <v>2</v>
      </c>
      <c r="G140" s="69">
        <v>0</v>
      </c>
      <c r="H140" s="78">
        <v>40.495878</v>
      </c>
      <c r="I140" s="41">
        <v>0</v>
      </c>
      <c r="J140" s="41">
        <v>4.743</v>
      </c>
      <c r="K140" s="41">
        <v>8.481119</v>
      </c>
      <c r="L140" s="79">
        <v>0.867</v>
      </c>
      <c r="M140" s="73">
        <v>76</v>
      </c>
      <c r="N140" s="84">
        <v>93</v>
      </c>
      <c r="O140" s="65">
        <v>0</v>
      </c>
      <c r="P140" s="39">
        <v>0</v>
      </c>
      <c r="Q140" s="39">
        <v>17.12625150662916</v>
      </c>
      <c r="R140" s="39">
        <v>0.7392369999999999</v>
      </c>
      <c r="S140" s="39">
        <v>17.12625150662916</v>
      </c>
      <c r="T140" s="46">
        <v>0.7392369999999999</v>
      </c>
    </row>
    <row r="141" spans="1:20" ht="12.75">
      <c r="A141" s="57" t="s">
        <v>226</v>
      </c>
      <c r="B141" s="65">
        <v>2366</v>
      </c>
      <c r="C141" s="46">
        <v>0</v>
      </c>
      <c r="D141" s="61">
        <v>36</v>
      </c>
      <c r="E141" s="40">
        <v>36</v>
      </c>
      <c r="F141" s="40">
        <v>0</v>
      </c>
      <c r="G141" s="69">
        <v>0</v>
      </c>
      <c r="H141" s="78">
        <v>44.738773</v>
      </c>
      <c r="I141" s="41">
        <v>0</v>
      </c>
      <c r="J141" s="41">
        <v>3.213</v>
      </c>
      <c r="K141" s="41">
        <v>8.178227</v>
      </c>
      <c r="L141" s="79">
        <v>-1.581</v>
      </c>
      <c r="M141" s="73">
        <v>94</v>
      </c>
      <c r="N141" s="84">
        <v>63</v>
      </c>
      <c r="O141" s="65">
        <v>0</v>
      </c>
      <c r="P141" s="39">
        <v>0</v>
      </c>
      <c r="Q141" s="39">
        <v>18.909033389687227</v>
      </c>
      <c r="R141" s="39">
        <v>0.8161889999999999</v>
      </c>
      <c r="S141" s="39">
        <v>18.909033389687227</v>
      </c>
      <c r="T141" s="46">
        <v>0.8161889999999999</v>
      </c>
    </row>
    <row r="142" spans="1:20" ht="12.75">
      <c r="A142" s="57" t="s">
        <v>227</v>
      </c>
      <c r="B142" s="65">
        <v>1996.32</v>
      </c>
      <c r="C142" s="46">
        <v>0</v>
      </c>
      <c r="D142" s="61">
        <v>30</v>
      </c>
      <c r="E142" s="40">
        <v>30</v>
      </c>
      <c r="F142" s="40">
        <v>0</v>
      </c>
      <c r="G142" s="69">
        <v>0</v>
      </c>
      <c r="H142" s="78">
        <v>34.631862999999996</v>
      </c>
      <c r="I142" s="41">
        <v>0</v>
      </c>
      <c r="J142" s="41">
        <v>4.437</v>
      </c>
      <c r="K142" s="41">
        <v>6.2011400000000005</v>
      </c>
      <c r="L142" s="79">
        <v>0.102</v>
      </c>
      <c r="M142" s="73">
        <v>85</v>
      </c>
      <c r="N142" s="84">
        <v>87</v>
      </c>
      <c r="O142" s="65">
        <v>0</v>
      </c>
      <c r="P142" s="39">
        <v>0</v>
      </c>
      <c r="Q142" s="39">
        <v>17.34785154684619</v>
      </c>
      <c r="R142" s="39">
        <v>0.748802</v>
      </c>
      <c r="S142" s="39">
        <v>17.34785154684619</v>
      </c>
      <c r="T142" s="46">
        <v>0.748802</v>
      </c>
    </row>
    <row r="143" spans="1:20" ht="12.75">
      <c r="A143" s="57" t="s">
        <v>228</v>
      </c>
      <c r="B143" s="65">
        <v>1192.1</v>
      </c>
      <c r="C143" s="46">
        <v>0</v>
      </c>
      <c r="D143" s="61">
        <v>26</v>
      </c>
      <c r="E143" s="40">
        <v>22</v>
      </c>
      <c r="F143" s="40">
        <v>2</v>
      </c>
      <c r="G143" s="69">
        <v>1</v>
      </c>
      <c r="H143" s="78">
        <v>19.338814</v>
      </c>
      <c r="I143" s="41">
        <v>0</v>
      </c>
      <c r="J143" s="41">
        <v>2.397</v>
      </c>
      <c r="K143" s="41">
        <v>3.6641860000000004</v>
      </c>
      <c r="L143" s="79">
        <v>0.612</v>
      </c>
      <c r="M143" s="73">
        <v>35</v>
      </c>
      <c r="N143" s="84">
        <v>47</v>
      </c>
      <c r="O143" s="65">
        <v>0</v>
      </c>
      <c r="P143" s="39">
        <v>0</v>
      </c>
      <c r="Q143" s="39">
        <v>16.22247630232363</v>
      </c>
      <c r="R143" s="39">
        <v>0.700226</v>
      </c>
      <c r="S143" s="39">
        <v>16.22247630232363</v>
      </c>
      <c r="T143" s="46">
        <v>0.700226</v>
      </c>
    </row>
    <row r="144" spans="1:20" ht="12.75">
      <c r="A144" s="57" t="s">
        <v>229</v>
      </c>
      <c r="B144" s="65">
        <v>1340.5</v>
      </c>
      <c r="C144" s="46">
        <v>0</v>
      </c>
      <c r="D144" s="61">
        <v>25</v>
      </c>
      <c r="E144" s="40">
        <v>22</v>
      </c>
      <c r="F144" s="40">
        <v>3</v>
      </c>
      <c r="G144" s="69">
        <v>0</v>
      </c>
      <c r="H144" s="78">
        <v>19.052147</v>
      </c>
      <c r="I144" s="41">
        <v>0</v>
      </c>
      <c r="J144" s="41">
        <v>1.683</v>
      </c>
      <c r="K144" s="41">
        <v>4.184853</v>
      </c>
      <c r="L144" s="79">
        <v>0.204</v>
      </c>
      <c r="M144" s="73">
        <v>29</v>
      </c>
      <c r="N144" s="84">
        <v>33</v>
      </c>
      <c r="O144" s="65">
        <v>0</v>
      </c>
      <c r="P144" s="39">
        <v>0</v>
      </c>
      <c r="Q144" s="39">
        <v>14.212716896680341</v>
      </c>
      <c r="R144" s="39">
        <v>0.613477</v>
      </c>
      <c r="S144" s="39">
        <v>14.212716896680341</v>
      </c>
      <c r="T144" s="46">
        <v>0.613477</v>
      </c>
    </row>
    <row r="145" spans="1:20" ht="12.75">
      <c r="A145" s="57" t="s">
        <v>230</v>
      </c>
      <c r="B145" s="65">
        <v>4419.14</v>
      </c>
      <c r="C145" s="46">
        <v>0</v>
      </c>
      <c r="D145" s="61">
        <v>99</v>
      </c>
      <c r="E145" s="40">
        <v>98</v>
      </c>
      <c r="F145" s="40">
        <v>1</v>
      </c>
      <c r="G145" s="69">
        <v>0</v>
      </c>
      <c r="H145" s="78">
        <v>73.0233</v>
      </c>
      <c r="I145" s="41">
        <v>0</v>
      </c>
      <c r="J145" s="41">
        <v>7.854</v>
      </c>
      <c r="K145" s="41">
        <v>13.3627</v>
      </c>
      <c r="L145" s="79">
        <v>0.8216100000000001</v>
      </c>
      <c r="M145" s="73">
        <v>137.89</v>
      </c>
      <c r="N145" s="84">
        <v>154</v>
      </c>
      <c r="O145" s="65">
        <v>0</v>
      </c>
      <c r="P145" s="39">
        <v>0</v>
      </c>
      <c r="Q145" s="39">
        <v>16.52432373719773</v>
      </c>
      <c r="R145" s="39">
        <v>0.7132550000000001</v>
      </c>
      <c r="S145" s="39">
        <v>16.52432373719773</v>
      </c>
      <c r="T145" s="46">
        <v>0.7132550000000001</v>
      </c>
    </row>
    <row r="146" spans="1:20" ht="12.75">
      <c r="A146" s="57" t="s">
        <v>231</v>
      </c>
      <c r="B146" s="65">
        <v>2723.51</v>
      </c>
      <c r="C146" s="46">
        <v>0</v>
      </c>
      <c r="D146" s="61">
        <v>59</v>
      </c>
      <c r="E146" s="40">
        <v>59</v>
      </c>
      <c r="F146" s="40">
        <v>1</v>
      </c>
      <c r="G146" s="69">
        <v>0</v>
      </c>
      <c r="H146" s="78">
        <v>48.178065</v>
      </c>
      <c r="I146" s="41">
        <v>0</v>
      </c>
      <c r="J146" s="41">
        <v>4.896</v>
      </c>
      <c r="K146" s="41">
        <v>8.885939</v>
      </c>
      <c r="L146" s="79">
        <v>-0.153</v>
      </c>
      <c r="M146" s="73">
        <v>99</v>
      </c>
      <c r="N146" s="84">
        <v>96</v>
      </c>
      <c r="O146" s="65">
        <v>0</v>
      </c>
      <c r="P146" s="39">
        <v>0</v>
      </c>
      <c r="Q146" s="39">
        <v>17.68969638444507</v>
      </c>
      <c r="R146" s="39">
        <v>0.7635580000000001</v>
      </c>
      <c r="S146" s="39">
        <v>17.68969638444507</v>
      </c>
      <c r="T146" s="46">
        <v>0.7635580000000001</v>
      </c>
    </row>
    <row r="147" spans="1:20" ht="12.75">
      <c r="A147" s="57" t="s">
        <v>232</v>
      </c>
      <c r="B147" s="65">
        <v>4426.48</v>
      </c>
      <c r="C147" s="46">
        <v>0</v>
      </c>
      <c r="D147" s="61">
        <v>101</v>
      </c>
      <c r="E147" s="40">
        <v>100</v>
      </c>
      <c r="F147" s="40">
        <v>0</v>
      </c>
      <c r="G147" s="69">
        <v>0</v>
      </c>
      <c r="H147" s="78">
        <v>27.578412</v>
      </c>
      <c r="I147" s="41">
        <v>0</v>
      </c>
      <c r="J147" s="41">
        <v>7.395</v>
      </c>
      <c r="K147" s="41">
        <v>14.176590000000001</v>
      </c>
      <c r="L147" s="79">
        <v>0.301308</v>
      </c>
      <c r="M147" s="73">
        <v>139.092</v>
      </c>
      <c r="N147" s="84">
        <v>145</v>
      </c>
      <c r="O147" s="65">
        <v>0</v>
      </c>
      <c r="P147" s="39">
        <v>0</v>
      </c>
      <c r="Q147" s="39">
        <v>6.23032567638394</v>
      </c>
      <c r="R147" s="39">
        <v>0.26892499999999997</v>
      </c>
      <c r="S147" s="39">
        <v>6.23032567638394</v>
      </c>
      <c r="T147" s="46">
        <v>0.26892499999999997</v>
      </c>
    </row>
    <row r="148" spans="1:20" ht="12.75">
      <c r="A148" s="57" t="s">
        <v>233</v>
      </c>
      <c r="B148" s="65">
        <v>2339.25</v>
      </c>
      <c r="C148" s="46">
        <v>0</v>
      </c>
      <c r="D148" s="61">
        <v>44</v>
      </c>
      <c r="E148" s="40">
        <v>44</v>
      </c>
      <c r="F148" s="40">
        <v>0</v>
      </c>
      <c r="G148" s="69">
        <v>0</v>
      </c>
      <c r="H148" s="78">
        <v>37.958479000000004</v>
      </c>
      <c r="I148" s="41">
        <v>0</v>
      </c>
      <c r="J148" s="41">
        <v>5.202000000000001</v>
      </c>
      <c r="K148" s="41">
        <v>6.179525999999999</v>
      </c>
      <c r="L148" s="79">
        <v>0.9690000000000001</v>
      </c>
      <c r="M148" s="73">
        <v>83</v>
      </c>
      <c r="N148" s="84">
        <v>102</v>
      </c>
      <c r="O148" s="65">
        <v>0</v>
      </c>
      <c r="P148" s="39">
        <v>0</v>
      </c>
      <c r="Q148" s="39">
        <v>16.22677311103986</v>
      </c>
      <c r="R148" s="39">
        <v>0.700412</v>
      </c>
      <c r="S148" s="39">
        <v>16.22677311103986</v>
      </c>
      <c r="T148" s="46">
        <v>0.700412</v>
      </c>
    </row>
    <row r="149" spans="1:20" ht="12.75">
      <c r="A149" s="57" t="s">
        <v>234</v>
      </c>
      <c r="B149" s="65">
        <v>2338.72</v>
      </c>
      <c r="C149" s="46">
        <v>0</v>
      </c>
      <c r="D149" s="61">
        <v>45</v>
      </c>
      <c r="E149" s="40">
        <v>45</v>
      </c>
      <c r="F149" s="40">
        <v>0</v>
      </c>
      <c r="G149" s="69">
        <v>0</v>
      </c>
      <c r="H149" s="78">
        <v>37.854692</v>
      </c>
      <c r="I149" s="41">
        <v>0</v>
      </c>
      <c r="J149" s="41">
        <v>5.6610000000000005</v>
      </c>
      <c r="K149" s="41">
        <v>7.684307</v>
      </c>
      <c r="L149" s="79">
        <v>1.224</v>
      </c>
      <c r="M149" s="73">
        <v>87</v>
      </c>
      <c r="N149" s="84">
        <v>111</v>
      </c>
      <c r="O149" s="65">
        <v>0</v>
      </c>
      <c r="P149" s="39">
        <v>0</v>
      </c>
      <c r="Q149" s="39">
        <v>16.18607272354108</v>
      </c>
      <c r="R149" s="39">
        <v>0.698655</v>
      </c>
      <c r="S149" s="39">
        <v>16.18607272354108</v>
      </c>
      <c r="T149" s="46">
        <v>0.698655</v>
      </c>
    </row>
    <row r="150" spans="1:20" ht="12.75">
      <c r="A150" s="57" t="s">
        <v>235</v>
      </c>
      <c r="B150" s="65">
        <v>2329.79</v>
      </c>
      <c r="C150" s="46">
        <v>0</v>
      </c>
      <c r="D150" s="61">
        <v>45</v>
      </c>
      <c r="E150" s="40">
        <v>45</v>
      </c>
      <c r="F150" s="40">
        <v>0</v>
      </c>
      <c r="G150" s="69">
        <v>0</v>
      </c>
      <c r="H150" s="78">
        <v>40.877024999999996</v>
      </c>
      <c r="I150" s="41">
        <v>0</v>
      </c>
      <c r="J150" s="41">
        <v>4.2330000000000005</v>
      </c>
      <c r="K150" s="41">
        <v>8.399973</v>
      </c>
      <c r="L150" s="79">
        <v>0.51</v>
      </c>
      <c r="M150" s="73">
        <v>73</v>
      </c>
      <c r="N150" s="84">
        <v>83</v>
      </c>
      <c r="O150" s="65">
        <v>0</v>
      </c>
      <c r="P150" s="39">
        <v>0</v>
      </c>
      <c r="Q150" s="39">
        <v>17.54536889590907</v>
      </c>
      <c r="R150" s="39">
        <v>0.757328</v>
      </c>
      <c r="S150" s="39">
        <v>17.54536889590907</v>
      </c>
      <c r="T150" s="46">
        <v>0.757328</v>
      </c>
    </row>
    <row r="151" spans="1:20" ht="12.75">
      <c r="A151" s="57" t="s">
        <v>236</v>
      </c>
      <c r="B151" s="65">
        <v>2337.46</v>
      </c>
      <c r="C151" s="46">
        <v>0</v>
      </c>
      <c r="D151" s="61">
        <v>45</v>
      </c>
      <c r="E151" s="40">
        <v>45</v>
      </c>
      <c r="F151" s="40">
        <v>1</v>
      </c>
      <c r="G151" s="69">
        <v>0</v>
      </c>
      <c r="H151" s="78">
        <v>39.282132000000004</v>
      </c>
      <c r="I151" s="41">
        <v>0</v>
      </c>
      <c r="J151" s="41">
        <v>4.029</v>
      </c>
      <c r="K151" s="41">
        <v>8.74888</v>
      </c>
      <c r="L151" s="79">
        <v>0.816</v>
      </c>
      <c r="M151" s="73">
        <v>63</v>
      </c>
      <c r="N151" s="84">
        <v>79</v>
      </c>
      <c r="O151" s="65">
        <v>0</v>
      </c>
      <c r="P151" s="39">
        <v>0</v>
      </c>
      <c r="Q151" s="39">
        <v>16.80547774079556</v>
      </c>
      <c r="R151" s="39">
        <v>0.725391</v>
      </c>
      <c r="S151" s="39">
        <v>16.80547774079556</v>
      </c>
      <c r="T151" s="46">
        <v>0.725391</v>
      </c>
    </row>
    <row r="152" spans="1:20" ht="12.75">
      <c r="A152" s="57" t="s">
        <v>237</v>
      </c>
      <c r="B152" s="65">
        <v>2329.51</v>
      </c>
      <c r="C152" s="46">
        <v>0</v>
      </c>
      <c r="D152" s="61">
        <v>45</v>
      </c>
      <c r="E152" s="40">
        <v>45</v>
      </c>
      <c r="F152" s="40">
        <v>0</v>
      </c>
      <c r="G152" s="69">
        <v>0</v>
      </c>
      <c r="H152" s="78">
        <v>30.636507</v>
      </c>
      <c r="I152" s="41">
        <v>0</v>
      </c>
      <c r="J152" s="41">
        <v>4.539</v>
      </c>
      <c r="K152" s="41">
        <v>8.644493</v>
      </c>
      <c r="L152" s="79">
        <v>1.071</v>
      </c>
      <c r="M152" s="73">
        <v>68</v>
      </c>
      <c r="N152" s="84">
        <v>89</v>
      </c>
      <c r="O152" s="65">
        <v>0</v>
      </c>
      <c r="P152" s="39">
        <v>0</v>
      </c>
      <c r="Q152" s="39">
        <v>13.15148121278723</v>
      </c>
      <c r="R152" s="39">
        <v>0.56767</v>
      </c>
      <c r="S152" s="39">
        <v>13.15148121278723</v>
      </c>
      <c r="T152" s="46">
        <v>0.56767</v>
      </c>
    </row>
    <row r="153" spans="1:20" ht="12.75">
      <c r="A153" s="57" t="s">
        <v>238</v>
      </c>
      <c r="B153" s="65">
        <v>2334.85</v>
      </c>
      <c r="C153" s="46">
        <v>0</v>
      </c>
      <c r="D153" s="61">
        <v>45</v>
      </c>
      <c r="E153" s="40">
        <v>45</v>
      </c>
      <c r="F153" s="40">
        <v>0</v>
      </c>
      <c r="G153" s="69">
        <v>0</v>
      </c>
      <c r="H153" s="78">
        <v>36.762788</v>
      </c>
      <c r="I153" s="41">
        <v>0</v>
      </c>
      <c r="J153" s="41">
        <v>4.335</v>
      </c>
      <c r="K153" s="41">
        <v>8.772213</v>
      </c>
      <c r="L153" s="79">
        <v>0.51</v>
      </c>
      <c r="M153" s="73">
        <v>75</v>
      </c>
      <c r="N153" s="84">
        <v>85</v>
      </c>
      <c r="O153" s="65">
        <v>0</v>
      </c>
      <c r="P153" s="39">
        <v>0</v>
      </c>
      <c r="Q153" s="39">
        <v>15.74524616142364</v>
      </c>
      <c r="R153" s="39">
        <v>0.679627</v>
      </c>
      <c r="S153" s="39">
        <v>15.74524616142364</v>
      </c>
      <c r="T153" s="46">
        <v>0.679627</v>
      </c>
    </row>
    <row r="154" spans="1:20" ht="12.75">
      <c r="A154" s="57" t="s">
        <v>239</v>
      </c>
      <c r="B154" s="65">
        <v>2340.58</v>
      </c>
      <c r="C154" s="46">
        <v>0</v>
      </c>
      <c r="D154" s="61">
        <v>45</v>
      </c>
      <c r="E154" s="40">
        <v>45</v>
      </c>
      <c r="F154" s="40">
        <v>0</v>
      </c>
      <c r="G154" s="69">
        <v>0</v>
      </c>
      <c r="H154" s="78">
        <v>38.928046</v>
      </c>
      <c r="I154" s="41">
        <v>0</v>
      </c>
      <c r="J154" s="41">
        <v>4.794</v>
      </c>
      <c r="K154" s="41">
        <v>7.167953</v>
      </c>
      <c r="L154" s="79">
        <v>0.35700000000000004</v>
      </c>
      <c r="M154" s="73">
        <v>87</v>
      </c>
      <c r="N154" s="84">
        <v>94</v>
      </c>
      <c r="O154" s="65">
        <v>0</v>
      </c>
      <c r="P154" s="39">
        <v>0</v>
      </c>
      <c r="Q154" s="39">
        <v>16.63179468336907</v>
      </c>
      <c r="R154" s="39">
        <v>0.717894</v>
      </c>
      <c r="S154" s="39">
        <v>16.63179468336907</v>
      </c>
      <c r="T154" s="46">
        <v>0.717894</v>
      </c>
    </row>
    <row r="155" spans="1:20" ht="12.75">
      <c r="A155" s="57" t="s">
        <v>240</v>
      </c>
      <c r="B155" s="65">
        <v>1127.22</v>
      </c>
      <c r="C155" s="46">
        <v>0</v>
      </c>
      <c r="D155" s="61">
        <v>24</v>
      </c>
      <c r="E155" s="40">
        <v>24</v>
      </c>
      <c r="F155" s="40">
        <v>0</v>
      </c>
      <c r="G155" s="69">
        <v>0</v>
      </c>
      <c r="H155" s="78">
        <v>8.250137</v>
      </c>
      <c r="I155" s="41">
        <v>0</v>
      </c>
      <c r="J155" s="41">
        <v>1.479</v>
      </c>
      <c r="K155" s="41">
        <v>3.830861</v>
      </c>
      <c r="L155" s="79">
        <v>-0.112812</v>
      </c>
      <c r="M155" s="73">
        <v>31.212</v>
      </c>
      <c r="N155" s="84">
        <v>29</v>
      </c>
      <c r="O155" s="65">
        <v>0</v>
      </c>
      <c r="P155" s="39">
        <v>0</v>
      </c>
      <c r="Q155" s="39">
        <v>7.31901226025088</v>
      </c>
      <c r="R155" s="39">
        <v>0.315917</v>
      </c>
      <c r="S155" s="39">
        <v>7.31901226025088</v>
      </c>
      <c r="T155" s="46">
        <v>0.315917</v>
      </c>
    </row>
    <row r="156" spans="1:20" ht="12.75">
      <c r="A156" s="57" t="s">
        <v>241</v>
      </c>
      <c r="B156" s="65">
        <v>510.21</v>
      </c>
      <c r="C156" s="46">
        <v>78.54</v>
      </c>
      <c r="D156" s="61">
        <v>12</v>
      </c>
      <c r="E156" s="40">
        <v>10</v>
      </c>
      <c r="F156" s="40">
        <v>1</v>
      </c>
      <c r="G156" s="69">
        <v>1</v>
      </c>
      <c r="H156" s="78">
        <v>8.43332</v>
      </c>
      <c r="I156" s="41">
        <v>0.9370350000000001</v>
      </c>
      <c r="J156" s="41">
        <v>0.6629999999999999</v>
      </c>
      <c r="K156" s="41">
        <v>3.4436459999999998</v>
      </c>
      <c r="L156" s="79">
        <v>0.153</v>
      </c>
      <c r="M156" s="73">
        <v>10</v>
      </c>
      <c r="N156" s="84">
        <v>13</v>
      </c>
      <c r="O156" s="65">
        <v>1.5915668789808899</v>
      </c>
      <c r="P156" s="39">
        <v>0.068698</v>
      </c>
      <c r="Q156" s="39">
        <v>16.52911546226063</v>
      </c>
      <c r="R156" s="39">
        <v>0.7134619999999999</v>
      </c>
      <c r="S156" s="39">
        <v>18.12068234124152</v>
      </c>
      <c r="T156" s="46">
        <v>0.78216</v>
      </c>
    </row>
    <row r="157" spans="1:20" ht="12.75">
      <c r="A157" s="57" t="s">
        <v>242</v>
      </c>
      <c r="B157" s="65">
        <v>3728.03</v>
      </c>
      <c r="C157" s="46">
        <v>0</v>
      </c>
      <c r="D157" s="61">
        <v>98</v>
      </c>
      <c r="E157" s="40">
        <v>95</v>
      </c>
      <c r="F157" s="40">
        <v>3</v>
      </c>
      <c r="G157" s="69">
        <v>0</v>
      </c>
      <c r="H157" s="78">
        <v>56.754629</v>
      </c>
      <c r="I157" s="41">
        <v>0</v>
      </c>
      <c r="J157" s="41">
        <v>6.987</v>
      </c>
      <c r="K157" s="41">
        <v>15.64836</v>
      </c>
      <c r="L157" s="79">
        <v>1.3259999999999998</v>
      </c>
      <c r="M157" s="73">
        <v>111</v>
      </c>
      <c r="N157" s="84">
        <v>137</v>
      </c>
      <c r="O157" s="65">
        <v>0</v>
      </c>
      <c r="P157" s="39">
        <v>0</v>
      </c>
      <c r="Q157" s="39">
        <v>15.22375866074039</v>
      </c>
      <c r="R157" s="39">
        <v>0.657118</v>
      </c>
      <c r="S157" s="39">
        <v>15.22375866074039</v>
      </c>
      <c r="T157" s="46">
        <v>0.657118</v>
      </c>
    </row>
    <row r="158" spans="1:20" ht="12.75">
      <c r="A158" s="57" t="s">
        <v>243</v>
      </c>
      <c r="B158" s="65">
        <v>1502.74</v>
      </c>
      <c r="C158" s="46">
        <v>0</v>
      </c>
      <c r="D158" s="61">
        <v>30</v>
      </c>
      <c r="E158" s="40">
        <v>30</v>
      </c>
      <c r="F158" s="40">
        <v>0</v>
      </c>
      <c r="G158" s="69">
        <v>0</v>
      </c>
      <c r="H158" s="78">
        <v>27.139474</v>
      </c>
      <c r="I158" s="41">
        <v>0</v>
      </c>
      <c r="J158" s="41">
        <v>3.468</v>
      </c>
      <c r="K158" s="41">
        <v>4.532526</v>
      </c>
      <c r="L158" s="79">
        <v>0.153</v>
      </c>
      <c r="M158" s="73">
        <v>65</v>
      </c>
      <c r="N158" s="84">
        <v>68</v>
      </c>
      <c r="O158" s="65">
        <v>0</v>
      </c>
      <c r="P158" s="39">
        <v>0</v>
      </c>
      <c r="Q158" s="39">
        <v>18.05999307930846</v>
      </c>
      <c r="R158" s="39">
        <v>0.7795409999999999</v>
      </c>
      <c r="S158" s="39">
        <v>18.05999307930846</v>
      </c>
      <c r="T158" s="46">
        <v>0.7795409999999999</v>
      </c>
    </row>
    <row r="159" spans="1:20" ht="12.75">
      <c r="A159" s="57" t="s">
        <v>244</v>
      </c>
      <c r="B159" s="65">
        <v>2332.97</v>
      </c>
      <c r="C159" s="46">
        <v>0</v>
      </c>
      <c r="D159" s="61">
        <v>45</v>
      </c>
      <c r="E159" s="40">
        <v>45</v>
      </c>
      <c r="F159" s="40">
        <v>0</v>
      </c>
      <c r="G159" s="69">
        <v>0</v>
      </c>
      <c r="H159" s="78">
        <v>31.094251</v>
      </c>
      <c r="I159" s="41">
        <v>0</v>
      </c>
      <c r="J159" s="41">
        <v>4.794</v>
      </c>
      <c r="K159" s="41">
        <v>11.191746</v>
      </c>
      <c r="L159" s="79">
        <v>0.7140000000000001</v>
      </c>
      <c r="M159" s="73">
        <v>80</v>
      </c>
      <c r="N159" s="84">
        <v>94</v>
      </c>
      <c r="O159" s="65">
        <v>0</v>
      </c>
      <c r="P159" s="39">
        <v>0</v>
      </c>
      <c r="Q159" s="39">
        <v>13.32818295991804</v>
      </c>
      <c r="R159" s="39">
        <v>0.575297</v>
      </c>
      <c r="S159" s="39">
        <v>13.32818295991804</v>
      </c>
      <c r="T159" s="46">
        <v>0.575297</v>
      </c>
    </row>
    <row r="160" spans="1:20" ht="12.75">
      <c r="A160" s="57" t="s">
        <v>245</v>
      </c>
      <c r="B160" s="65">
        <v>2977.35</v>
      </c>
      <c r="C160" s="46">
        <v>0</v>
      </c>
      <c r="D160" s="61">
        <v>54</v>
      </c>
      <c r="E160" s="40">
        <v>53</v>
      </c>
      <c r="F160" s="40">
        <v>1</v>
      </c>
      <c r="G160" s="69">
        <v>0</v>
      </c>
      <c r="H160" s="78">
        <v>57.711445000000005</v>
      </c>
      <c r="I160" s="41">
        <v>0</v>
      </c>
      <c r="J160" s="41">
        <v>6.936</v>
      </c>
      <c r="K160" s="41">
        <v>7.962553000000001</v>
      </c>
      <c r="L160" s="79">
        <v>1.3769999999999998</v>
      </c>
      <c r="M160" s="73">
        <v>109</v>
      </c>
      <c r="N160" s="84">
        <v>136</v>
      </c>
      <c r="O160" s="65">
        <v>0</v>
      </c>
      <c r="P160" s="39">
        <v>0</v>
      </c>
      <c r="Q160" s="39">
        <v>19.38349371085025</v>
      </c>
      <c r="R160" s="39">
        <v>0.836669</v>
      </c>
      <c r="S160" s="39">
        <v>19.38349371085025</v>
      </c>
      <c r="T160" s="46">
        <v>0.836669</v>
      </c>
    </row>
    <row r="161" spans="1:20" ht="12.75">
      <c r="A161" s="57" t="s">
        <v>246</v>
      </c>
      <c r="B161" s="65">
        <v>2333.16</v>
      </c>
      <c r="C161" s="46">
        <v>0</v>
      </c>
      <c r="D161" s="61">
        <v>45</v>
      </c>
      <c r="E161" s="40">
        <v>45</v>
      </c>
      <c r="F161" s="40">
        <v>0</v>
      </c>
      <c r="G161" s="69">
        <v>0</v>
      </c>
      <c r="H161" s="78">
        <v>36.619452</v>
      </c>
      <c r="I161" s="41">
        <v>0</v>
      </c>
      <c r="J161" s="41">
        <v>5.0489999999999995</v>
      </c>
      <c r="K161" s="41">
        <v>8.518546</v>
      </c>
      <c r="L161" s="79">
        <v>0.51</v>
      </c>
      <c r="M161" s="73">
        <v>89</v>
      </c>
      <c r="N161" s="84">
        <v>99</v>
      </c>
      <c r="O161" s="65">
        <v>0</v>
      </c>
      <c r="P161" s="39">
        <v>0</v>
      </c>
      <c r="Q161" s="39">
        <v>15.695216787532779</v>
      </c>
      <c r="R161" s="39">
        <v>0.677468</v>
      </c>
      <c r="S161" s="39">
        <v>15.695216787532779</v>
      </c>
      <c r="T161" s="46">
        <v>0.677468</v>
      </c>
    </row>
    <row r="162" spans="1:20" ht="12.75">
      <c r="A162" s="57" t="s">
        <v>247</v>
      </c>
      <c r="B162" s="65">
        <v>3996.76</v>
      </c>
      <c r="C162" s="46">
        <v>0</v>
      </c>
      <c r="D162" s="61">
        <v>75</v>
      </c>
      <c r="E162" s="40">
        <v>75</v>
      </c>
      <c r="F162" s="40">
        <v>0</v>
      </c>
      <c r="G162" s="69">
        <v>0</v>
      </c>
      <c r="H162" s="78">
        <v>58.263374000000006</v>
      </c>
      <c r="I162" s="41">
        <v>0</v>
      </c>
      <c r="J162" s="41">
        <v>7.037999999999999</v>
      </c>
      <c r="K162" s="41">
        <v>11.878625999999999</v>
      </c>
      <c r="L162" s="79">
        <v>0.612</v>
      </c>
      <c r="M162" s="73">
        <v>126</v>
      </c>
      <c r="N162" s="84">
        <v>138</v>
      </c>
      <c r="O162" s="65">
        <v>0</v>
      </c>
      <c r="P162" s="39">
        <v>0</v>
      </c>
      <c r="Q162" s="39">
        <v>14.57765139763208</v>
      </c>
      <c r="R162" s="39">
        <v>0.629229</v>
      </c>
      <c r="S162" s="39">
        <v>14.57765139763208</v>
      </c>
      <c r="T162" s="46">
        <v>0.629229</v>
      </c>
    </row>
    <row r="163" spans="1:20" ht="12.75">
      <c r="A163" s="57" t="s">
        <v>248</v>
      </c>
      <c r="B163" s="65">
        <v>2301.02</v>
      </c>
      <c r="C163" s="46">
        <v>65.82</v>
      </c>
      <c r="D163" s="61">
        <v>46</v>
      </c>
      <c r="E163" s="40">
        <v>45</v>
      </c>
      <c r="F163" s="40">
        <v>0</v>
      </c>
      <c r="G163" s="69">
        <v>0</v>
      </c>
      <c r="H163" s="78">
        <v>29.465373</v>
      </c>
      <c r="I163" s="41">
        <v>6.466844999999999</v>
      </c>
      <c r="J163" s="41">
        <v>4.59</v>
      </c>
      <c r="K163" s="41">
        <v>7.2630859999999995</v>
      </c>
      <c r="L163" s="79">
        <v>0.867</v>
      </c>
      <c r="M163" s="73">
        <v>73</v>
      </c>
      <c r="N163" s="84">
        <v>90</v>
      </c>
      <c r="O163" s="65">
        <v>2.73226960842304</v>
      </c>
      <c r="P163" s="39">
        <v>0.117935</v>
      </c>
      <c r="Q163" s="39">
        <v>12.80535284352156</v>
      </c>
      <c r="R163" s="39">
        <v>0.55273</v>
      </c>
      <c r="S163" s="39">
        <v>15.537622451944602</v>
      </c>
      <c r="T163" s="46">
        <v>0.6706650000000001</v>
      </c>
    </row>
    <row r="164" spans="1:20" ht="12.75">
      <c r="A164" s="57" t="s">
        <v>249</v>
      </c>
      <c r="B164" s="65">
        <v>2335.3</v>
      </c>
      <c r="C164" s="46">
        <v>0</v>
      </c>
      <c r="D164" s="61">
        <v>45</v>
      </c>
      <c r="E164" s="40">
        <v>45</v>
      </c>
      <c r="F164" s="40">
        <v>0</v>
      </c>
      <c r="G164" s="69">
        <v>0</v>
      </c>
      <c r="H164" s="78">
        <v>32.10892</v>
      </c>
      <c r="I164" s="41">
        <v>0</v>
      </c>
      <c r="J164" s="41">
        <v>4.794</v>
      </c>
      <c r="K164" s="41">
        <v>7.227086000000001</v>
      </c>
      <c r="L164" s="79">
        <v>1.173</v>
      </c>
      <c r="M164" s="73">
        <v>71</v>
      </c>
      <c r="N164" s="84">
        <v>94</v>
      </c>
      <c r="O164" s="65">
        <v>0</v>
      </c>
      <c r="P164" s="39">
        <v>0</v>
      </c>
      <c r="Q164" s="39">
        <v>13.749376953710438</v>
      </c>
      <c r="R164" s="39">
        <v>0.593478</v>
      </c>
      <c r="S164" s="39">
        <v>13.749376953710438</v>
      </c>
      <c r="T164" s="46">
        <v>0.593478</v>
      </c>
    </row>
    <row r="165" spans="1:20" ht="12.75">
      <c r="A165" s="57" t="s">
        <v>250</v>
      </c>
      <c r="B165" s="65">
        <v>3956.44</v>
      </c>
      <c r="C165" s="46">
        <v>0</v>
      </c>
      <c r="D165" s="61">
        <v>75</v>
      </c>
      <c r="E165" s="40">
        <v>75</v>
      </c>
      <c r="F165" s="40">
        <v>0</v>
      </c>
      <c r="G165" s="69">
        <v>0</v>
      </c>
      <c r="H165" s="78">
        <v>70.396467</v>
      </c>
      <c r="I165" s="41">
        <v>0</v>
      </c>
      <c r="J165" s="41">
        <v>6.324</v>
      </c>
      <c r="K165" s="41">
        <v>12.159539</v>
      </c>
      <c r="L165" s="79">
        <v>0.102</v>
      </c>
      <c r="M165" s="73">
        <v>122</v>
      </c>
      <c r="N165" s="84">
        <v>124</v>
      </c>
      <c r="O165" s="65">
        <v>0</v>
      </c>
      <c r="P165" s="39">
        <v>0</v>
      </c>
      <c r="Q165" s="39">
        <v>17.7928812265572</v>
      </c>
      <c r="R165" s="39">
        <v>0.768011</v>
      </c>
      <c r="S165" s="39">
        <v>17.7928812265572</v>
      </c>
      <c r="T165" s="46">
        <v>0.768011</v>
      </c>
    </row>
    <row r="166" spans="1:20" ht="12.75">
      <c r="A166" s="57" t="s">
        <v>251</v>
      </c>
      <c r="B166" s="65">
        <v>540.32</v>
      </c>
      <c r="C166" s="46">
        <v>0</v>
      </c>
      <c r="D166" s="61">
        <v>12</v>
      </c>
      <c r="E166" s="40">
        <v>12</v>
      </c>
      <c r="F166" s="40">
        <v>0</v>
      </c>
      <c r="G166" s="69">
        <v>0</v>
      </c>
      <c r="H166" s="78">
        <v>7.939271</v>
      </c>
      <c r="I166" s="41">
        <v>0</v>
      </c>
      <c r="J166" s="41">
        <v>0.306</v>
      </c>
      <c r="K166" s="41">
        <v>1.4867339999999998</v>
      </c>
      <c r="L166" s="79">
        <v>-0.062628</v>
      </c>
      <c r="M166" s="73">
        <v>7.228</v>
      </c>
      <c r="N166" s="84">
        <v>6</v>
      </c>
      <c r="O166" s="65">
        <v>0</v>
      </c>
      <c r="P166" s="39">
        <v>0</v>
      </c>
      <c r="Q166" s="39">
        <v>14.69364635771394</v>
      </c>
      <c r="R166" s="39">
        <v>0.634236</v>
      </c>
      <c r="S166" s="39">
        <v>14.69364635771394</v>
      </c>
      <c r="T166" s="46">
        <v>0.634236</v>
      </c>
    </row>
    <row r="167" spans="1:20" ht="12.75">
      <c r="A167" s="57" t="s">
        <v>252</v>
      </c>
      <c r="B167" s="65">
        <v>538.22</v>
      </c>
      <c r="C167" s="46">
        <v>0</v>
      </c>
      <c r="D167" s="61">
        <v>11</v>
      </c>
      <c r="E167" s="40">
        <v>9</v>
      </c>
      <c r="F167" s="40">
        <v>0</v>
      </c>
      <c r="G167" s="69">
        <v>2</v>
      </c>
      <c r="H167" s="78">
        <v>4.38753</v>
      </c>
      <c r="I167" s="41">
        <v>0</v>
      </c>
      <c r="J167" s="41">
        <v>0.7140000000000001</v>
      </c>
      <c r="K167" s="41">
        <v>1.7184700000000002</v>
      </c>
      <c r="L167" s="79">
        <v>-0.259233</v>
      </c>
      <c r="M167" s="73">
        <v>19.083</v>
      </c>
      <c r="N167" s="84">
        <v>14</v>
      </c>
      <c r="O167" s="65">
        <v>0</v>
      </c>
      <c r="P167" s="39">
        <v>0</v>
      </c>
      <c r="Q167" s="39">
        <v>8.15192672141503</v>
      </c>
      <c r="R167" s="39">
        <v>0.351869</v>
      </c>
      <c r="S167" s="39">
        <v>8.15192672141503</v>
      </c>
      <c r="T167" s="46">
        <v>0.351869</v>
      </c>
    </row>
    <row r="168" spans="1:20" ht="12.75">
      <c r="A168" s="57" t="s">
        <v>253</v>
      </c>
      <c r="B168" s="65">
        <v>2315.86</v>
      </c>
      <c r="C168" s="46">
        <v>0</v>
      </c>
      <c r="D168" s="61">
        <v>45</v>
      </c>
      <c r="E168" s="40">
        <v>45</v>
      </c>
      <c r="F168" s="40">
        <v>0</v>
      </c>
      <c r="G168" s="69">
        <v>0</v>
      </c>
      <c r="H168" s="78">
        <v>39.627213000000005</v>
      </c>
      <c r="I168" s="41">
        <v>0</v>
      </c>
      <c r="J168" s="41">
        <v>5.252999999999999</v>
      </c>
      <c r="K168" s="41">
        <v>7.589787</v>
      </c>
      <c r="L168" s="79">
        <v>0.255</v>
      </c>
      <c r="M168" s="73">
        <v>98</v>
      </c>
      <c r="N168" s="84">
        <v>103</v>
      </c>
      <c r="O168" s="65">
        <v>0</v>
      </c>
      <c r="P168" s="39">
        <v>0</v>
      </c>
      <c r="Q168" s="39">
        <v>17.11122995345141</v>
      </c>
      <c r="R168" s="39">
        <v>0.738589</v>
      </c>
      <c r="S168" s="39">
        <v>17.11122995345141</v>
      </c>
      <c r="T168" s="46">
        <v>0.738589</v>
      </c>
    </row>
    <row r="169" spans="1:20" ht="12.75">
      <c r="A169" s="57" t="s">
        <v>254</v>
      </c>
      <c r="B169" s="65">
        <v>2004.39</v>
      </c>
      <c r="C169" s="46">
        <v>83.99</v>
      </c>
      <c r="D169" s="61">
        <v>43</v>
      </c>
      <c r="E169" s="40">
        <v>0</v>
      </c>
      <c r="F169" s="40">
        <v>0</v>
      </c>
      <c r="G169" s="69">
        <v>43</v>
      </c>
      <c r="H169" s="78">
        <v>31.073553999999998</v>
      </c>
      <c r="I169" s="41">
        <v>6.8210239999999995</v>
      </c>
      <c r="J169" s="41">
        <v>3.7230000000000003</v>
      </c>
      <c r="K169" s="41">
        <v>0.16242</v>
      </c>
      <c r="L169" s="79">
        <v>0.45899999999999996</v>
      </c>
      <c r="M169" s="73">
        <v>64</v>
      </c>
      <c r="N169" s="84">
        <v>73</v>
      </c>
      <c r="O169" s="65">
        <v>3.2661795267144798</v>
      </c>
      <c r="P169" s="39">
        <v>0.140981</v>
      </c>
      <c r="Q169" s="39">
        <v>15.50274846711468</v>
      </c>
      <c r="R169" s="39">
        <v>0.66916</v>
      </c>
      <c r="S169" s="39">
        <v>18.768927993829163</v>
      </c>
      <c r="T169" s="46">
        <v>0.810141</v>
      </c>
    </row>
    <row r="170" spans="1:20" ht="12.75">
      <c r="A170" s="57" t="s">
        <v>255</v>
      </c>
      <c r="B170" s="65">
        <v>2083.91</v>
      </c>
      <c r="C170" s="46">
        <v>0</v>
      </c>
      <c r="D170" s="61">
        <v>38</v>
      </c>
      <c r="E170" s="40">
        <v>0</v>
      </c>
      <c r="F170" s="40">
        <v>0</v>
      </c>
      <c r="G170" s="69">
        <v>41</v>
      </c>
      <c r="H170" s="78">
        <v>31.81106</v>
      </c>
      <c r="I170" s="41">
        <v>0</v>
      </c>
      <c r="J170" s="41">
        <v>2.04</v>
      </c>
      <c r="K170" s="41">
        <v>0.738939</v>
      </c>
      <c r="L170" s="79">
        <v>0.7140000000000001</v>
      </c>
      <c r="M170" s="73">
        <v>26</v>
      </c>
      <c r="N170" s="84">
        <v>40</v>
      </c>
      <c r="O170" s="65">
        <v>0</v>
      </c>
      <c r="P170" s="39">
        <v>0</v>
      </c>
      <c r="Q170" s="39">
        <v>15.26508342490798</v>
      </c>
      <c r="R170" s="39">
        <v>0.6589019999999999</v>
      </c>
      <c r="S170" s="39">
        <v>15.26508342490798</v>
      </c>
      <c r="T170" s="46">
        <v>0.6589019999999999</v>
      </c>
    </row>
    <row r="171" spans="1:20" ht="12.75">
      <c r="A171" s="57" t="s">
        <v>256</v>
      </c>
      <c r="B171" s="65">
        <v>2342.51</v>
      </c>
      <c r="C171" s="46">
        <v>0</v>
      </c>
      <c r="D171" s="61">
        <v>46</v>
      </c>
      <c r="E171" s="40">
        <v>43</v>
      </c>
      <c r="F171" s="40">
        <v>1</v>
      </c>
      <c r="G171" s="69">
        <v>1</v>
      </c>
      <c r="H171" s="78">
        <v>40.810284</v>
      </c>
      <c r="I171" s="41">
        <v>0</v>
      </c>
      <c r="J171" s="41">
        <v>4.2330000000000005</v>
      </c>
      <c r="K171" s="41">
        <v>7.51672</v>
      </c>
      <c r="L171" s="79">
        <v>0.7140000000000001</v>
      </c>
      <c r="M171" s="73">
        <v>69</v>
      </c>
      <c r="N171" s="84">
        <v>83</v>
      </c>
      <c r="O171" s="65">
        <v>0</v>
      </c>
      <c r="P171" s="39">
        <v>0</v>
      </c>
      <c r="Q171" s="39">
        <v>17.42160503050147</v>
      </c>
      <c r="R171" s="39">
        <v>0.751986</v>
      </c>
      <c r="S171" s="39">
        <v>17.42160503050147</v>
      </c>
      <c r="T171" s="46">
        <v>0.751986</v>
      </c>
    </row>
    <row r="172" spans="1:20" ht="12.75">
      <c r="A172" s="57" t="s">
        <v>257</v>
      </c>
      <c r="B172" s="65">
        <v>2602.94</v>
      </c>
      <c r="C172" s="46">
        <v>0</v>
      </c>
      <c r="D172" s="61">
        <v>50</v>
      </c>
      <c r="E172" s="40">
        <v>50</v>
      </c>
      <c r="F172" s="40">
        <v>0</v>
      </c>
      <c r="G172" s="69">
        <v>0</v>
      </c>
      <c r="H172" s="78">
        <v>37.859151000000004</v>
      </c>
      <c r="I172" s="41">
        <v>0</v>
      </c>
      <c r="J172" s="41">
        <v>4.998</v>
      </c>
      <c r="K172" s="41">
        <v>8.291853</v>
      </c>
      <c r="L172" s="79">
        <v>0.7140000000000001</v>
      </c>
      <c r="M172" s="73">
        <v>84</v>
      </c>
      <c r="N172" s="84">
        <v>98</v>
      </c>
      <c r="O172" s="65">
        <v>0</v>
      </c>
      <c r="P172" s="39">
        <v>0</v>
      </c>
      <c r="Q172" s="39">
        <v>14.544765150176328</v>
      </c>
      <c r="R172" s="39">
        <v>0.62781</v>
      </c>
      <c r="S172" s="39">
        <v>14.544765150176328</v>
      </c>
      <c r="T172" s="46">
        <v>0.62781</v>
      </c>
    </row>
    <row r="173" spans="1:20" ht="12.75">
      <c r="A173" s="57" t="s">
        <v>258</v>
      </c>
      <c r="B173" s="65">
        <v>3014.3</v>
      </c>
      <c r="C173" s="46">
        <v>0</v>
      </c>
      <c r="D173" s="61">
        <v>54</v>
      </c>
      <c r="E173" s="40">
        <v>54</v>
      </c>
      <c r="F173" s="40">
        <v>0</v>
      </c>
      <c r="G173" s="69">
        <v>0</v>
      </c>
      <c r="H173" s="78">
        <v>49.269801</v>
      </c>
      <c r="I173" s="41">
        <v>0</v>
      </c>
      <c r="J173" s="41">
        <v>5.0489999999999995</v>
      </c>
      <c r="K173" s="41">
        <v>9.571213</v>
      </c>
      <c r="L173" s="79">
        <v>1.4280000000000002</v>
      </c>
      <c r="M173" s="73">
        <v>71</v>
      </c>
      <c r="N173" s="84">
        <v>99</v>
      </c>
      <c r="O173" s="65">
        <v>0</v>
      </c>
      <c r="P173" s="39">
        <v>0</v>
      </c>
      <c r="Q173" s="39">
        <v>16.34535414524101</v>
      </c>
      <c r="R173" s="39">
        <v>0.70553</v>
      </c>
      <c r="S173" s="39">
        <v>16.34535414524101</v>
      </c>
      <c r="T173" s="46">
        <v>0.70553</v>
      </c>
    </row>
    <row r="174" spans="1:20" ht="12.75">
      <c r="A174" s="57" t="s">
        <v>259</v>
      </c>
      <c r="B174" s="65">
        <v>2392.68</v>
      </c>
      <c r="C174" s="46">
        <v>129.35</v>
      </c>
      <c r="D174" s="61">
        <v>54</v>
      </c>
      <c r="E174" s="40">
        <v>51</v>
      </c>
      <c r="F174" s="40">
        <v>3</v>
      </c>
      <c r="G174" s="69">
        <v>0</v>
      </c>
      <c r="H174" s="78">
        <v>32.194457</v>
      </c>
      <c r="I174" s="41">
        <v>7.067077</v>
      </c>
      <c r="J174" s="41">
        <v>4.284</v>
      </c>
      <c r="K174" s="41">
        <v>10.544459999999999</v>
      </c>
      <c r="L174" s="79">
        <v>0.612</v>
      </c>
      <c r="M174" s="73">
        <v>72</v>
      </c>
      <c r="N174" s="84">
        <v>84</v>
      </c>
      <c r="O174" s="65">
        <v>2.8021383567998703</v>
      </c>
      <c r="P174" s="39">
        <v>0.120951</v>
      </c>
      <c r="Q174" s="39">
        <v>13.45539604125917</v>
      </c>
      <c r="R174" s="39">
        <v>0.580788</v>
      </c>
      <c r="S174" s="39">
        <v>16.25753439805904</v>
      </c>
      <c r="T174" s="46">
        <v>0.701739</v>
      </c>
    </row>
    <row r="175" spans="1:20" ht="12.75">
      <c r="A175" s="57" t="s">
        <v>260</v>
      </c>
      <c r="B175" s="65">
        <v>2596.66</v>
      </c>
      <c r="C175" s="46">
        <v>0</v>
      </c>
      <c r="D175" s="61">
        <v>50</v>
      </c>
      <c r="E175" s="40">
        <v>48</v>
      </c>
      <c r="F175" s="40">
        <v>2</v>
      </c>
      <c r="G175" s="69">
        <v>0</v>
      </c>
      <c r="H175" s="78">
        <v>38.379321</v>
      </c>
      <c r="I175" s="41">
        <v>0</v>
      </c>
      <c r="J175" s="41">
        <v>4.284</v>
      </c>
      <c r="K175" s="41">
        <v>9.123679</v>
      </c>
      <c r="L175" s="79">
        <v>1.02</v>
      </c>
      <c r="M175" s="73">
        <v>64</v>
      </c>
      <c r="N175" s="84">
        <v>84</v>
      </c>
      <c r="O175" s="65">
        <v>0</v>
      </c>
      <c r="P175" s="39">
        <v>0</v>
      </c>
      <c r="Q175" s="39">
        <v>14.78026426255266</v>
      </c>
      <c r="R175" s="39">
        <v>0.637975</v>
      </c>
      <c r="S175" s="39">
        <v>14.78026426255266</v>
      </c>
      <c r="T175" s="46">
        <v>0.637975</v>
      </c>
    </row>
    <row r="176" spans="1:20" ht="12.75">
      <c r="A176" s="57" t="s">
        <v>261</v>
      </c>
      <c r="B176" s="65">
        <v>2545.31</v>
      </c>
      <c r="C176" s="46">
        <v>0</v>
      </c>
      <c r="D176" s="61">
        <v>55</v>
      </c>
      <c r="E176" s="40">
        <v>55</v>
      </c>
      <c r="F176" s="40">
        <v>0</v>
      </c>
      <c r="G176" s="69">
        <v>0</v>
      </c>
      <c r="H176" s="78">
        <v>40.967746</v>
      </c>
      <c r="I176" s="41">
        <v>0</v>
      </c>
      <c r="J176" s="41">
        <v>5.151</v>
      </c>
      <c r="K176" s="41">
        <v>9.781259</v>
      </c>
      <c r="L176" s="79">
        <v>1.173</v>
      </c>
      <c r="M176" s="73">
        <v>78</v>
      </c>
      <c r="N176" s="84">
        <v>101</v>
      </c>
      <c r="O176" s="65">
        <v>0</v>
      </c>
      <c r="P176" s="39">
        <v>0</v>
      </c>
      <c r="Q176" s="39">
        <v>16.09538563082689</v>
      </c>
      <c r="R176" s="39">
        <v>0.694741</v>
      </c>
      <c r="S176" s="39">
        <v>16.09538563082689</v>
      </c>
      <c r="T176" s="46">
        <v>0.694741</v>
      </c>
    </row>
    <row r="177" spans="1:20" ht="12.75">
      <c r="A177" s="57" t="s">
        <v>262</v>
      </c>
      <c r="B177" s="65">
        <v>2541.46</v>
      </c>
      <c r="C177" s="46">
        <v>0</v>
      </c>
      <c r="D177" s="61">
        <v>55</v>
      </c>
      <c r="E177" s="40">
        <v>55</v>
      </c>
      <c r="F177" s="40">
        <v>0</v>
      </c>
      <c r="G177" s="69">
        <v>0</v>
      </c>
      <c r="H177" s="78">
        <v>41.827931</v>
      </c>
      <c r="I177" s="41">
        <v>0</v>
      </c>
      <c r="J177" s="41">
        <v>6.528</v>
      </c>
      <c r="K177" s="41">
        <v>8.423067</v>
      </c>
      <c r="L177" s="79">
        <v>1.53</v>
      </c>
      <c r="M177" s="73">
        <v>98</v>
      </c>
      <c r="N177" s="84">
        <v>128</v>
      </c>
      <c r="O177" s="65">
        <v>0</v>
      </c>
      <c r="P177" s="39">
        <v>0</v>
      </c>
      <c r="Q177" s="39">
        <v>16.45822912813894</v>
      </c>
      <c r="R177" s="39">
        <v>0.710403</v>
      </c>
      <c r="S177" s="39">
        <v>16.45822912813894</v>
      </c>
      <c r="T177" s="46">
        <v>0.710403</v>
      </c>
    </row>
    <row r="178" spans="1:20" ht="12.75">
      <c r="A178" s="57" t="s">
        <v>263</v>
      </c>
      <c r="B178" s="65">
        <v>2744.06</v>
      </c>
      <c r="C178" s="46">
        <v>0</v>
      </c>
      <c r="D178" s="61">
        <v>60</v>
      </c>
      <c r="E178" s="40">
        <v>60</v>
      </c>
      <c r="F178" s="40">
        <v>0</v>
      </c>
      <c r="G178" s="69">
        <v>0</v>
      </c>
      <c r="H178" s="78">
        <v>45.692786999999996</v>
      </c>
      <c r="I178" s="41">
        <v>0</v>
      </c>
      <c r="J178" s="41">
        <v>4.998</v>
      </c>
      <c r="K178" s="41">
        <v>9.089212999999999</v>
      </c>
      <c r="L178" s="79">
        <v>0.204</v>
      </c>
      <c r="M178" s="73">
        <v>94</v>
      </c>
      <c r="N178" s="84">
        <v>98</v>
      </c>
      <c r="O178" s="65">
        <v>0</v>
      </c>
      <c r="P178" s="39">
        <v>0</v>
      </c>
      <c r="Q178" s="39">
        <v>16.651526205695212</v>
      </c>
      <c r="R178" s="39">
        <v>0.718746</v>
      </c>
      <c r="S178" s="39">
        <v>16.651526205695212</v>
      </c>
      <c r="T178" s="46">
        <v>0.718746</v>
      </c>
    </row>
    <row r="179" spans="1:20" ht="12.75">
      <c r="A179" s="57" t="s">
        <v>264</v>
      </c>
      <c r="B179" s="65">
        <v>2726.17</v>
      </c>
      <c r="C179" s="46">
        <v>0</v>
      </c>
      <c r="D179" s="61">
        <v>62</v>
      </c>
      <c r="E179" s="40">
        <v>60</v>
      </c>
      <c r="F179" s="40">
        <v>0</v>
      </c>
      <c r="G179" s="69">
        <v>0</v>
      </c>
      <c r="H179" s="78">
        <v>15.07204</v>
      </c>
      <c r="I179" s="41">
        <v>0</v>
      </c>
      <c r="J179" s="41">
        <v>5.151</v>
      </c>
      <c r="K179" s="41">
        <v>8.677055000000001</v>
      </c>
      <c r="L179" s="79">
        <v>0.32089199999999996</v>
      </c>
      <c r="M179" s="73">
        <v>94.708</v>
      </c>
      <c r="N179" s="84">
        <v>101</v>
      </c>
      <c r="O179" s="65">
        <v>0</v>
      </c>
      <c r="P179" s="39">
        <v>0</v>
      </c>
      <c r="Q179" s="39">
        <v>5.52865008418403</v>
      </c>
      <c r="R179" s="39">
        <v>0.23863800000000002</v>
      </c>
      <c r="S179" s="39">
        <v>5.52865008418403</v>
      </c>
      <c r="T179" s="46">
        <v>0.23863800000000002</v>
      </c>
    </row>
    <row r="180" spans="1:20" ht="12.75">
      <c r="A180" s="57" t="s">
        <v>265</v>
      </c>
      <c r="B180" s="65">
        <v>1843.92</v>
      </c>
      <c r="C180" s="46">
        <v>0</v>
      </c>
      <c r="D180" s="61">
        <v>50</v>
      </c>
      <c r="E180" s="40">
        <v>50</v>
      </c>
      <c r="F180" s="40">
        <v>0</v>
      </c>
      <c r="G180" s="69">
        <v>0</v>
      </c>
      <c r="H180" s="78">
        <v>10.95234</v>
      </c>
      <c r="I180" s="41">
        <v>0</v>
      </c>
      <c r="J180" s="41">
        <v>3.315</v>
      </c>
      <c r="K180" s="41">
        <v>5.742657</v>
      </c>
      <c r="L180" s="79">
        <v>0.867</v>
      </c>
      <c r="M180" s="73">
        <v>48</v>
      </c>
      <c r="N180" s="84">
        <v>65</v>
      </c>
      <c r="O180" s="65">
        <v>0</v>
      </c>
      <c r="P180" s="39">
        <v>0</v>
      </c>
      <c r="Q180" s="39">
        <v>5.93970454249642</v>
      </c>
      <c r="R180" s="39">
        <v>0.256381</v>
      </c>
      <c r="S180" s="39">
        <v>5.93970454249642</v>
      </c>
      <c r="T180" s="46">
        <v>0.256381</v>
      </c>
    </row>
    <row r="181" spans="1:20" ht="12.75">
      <c r="A181" s="57" t="s">
        <v>266</v>
      </c>
      <c r="B181" s="65">
        <v>1849.71</v>
      </c>
      <c r="C181" s="46">
        <v>0</v>
      </c>
      <c r="D181" s="61">
        <v>51</v>
      </c>
      <c r="E181" s="40">
        <v>49</v>
      </c>
      <c r="F181" s="40">
        <v>2</v>
      </c>
      <c r="G181" s="69">
        <v>0</v>
      </c>
      <c r="H181" s="78">
        <v>32.669176</v>
      </c>
      <c r="I181" s="41">
        <v>0</v>
      </c>
      <c r="J181" s="41">
        <v>3.315</v>
      </c>
      <c r="K181" s="41">
        <v>9.53582</v>
      </c>
      <c r="L181" s="79">
        <v>-0.051</v>
      </c>
      <c r="M181" s="73">
        <v>66</v>
      </c>
      <c r="N181" s="84">
        <v>65</v>
      </c>
      <c r="O181" s="65">
        <v>0</v>
      </c>
      <c r="P181" s="39">
        <v>0</v>
      </c>
      <c r="Q181" s="39">
        <v>17.66178265782203</v>
      </c>
      <c r="R181" s="39">
        <v>0.762353</v>
      </c>
      <c r="S181" s="39">
        <v>17.66178265782203</v>
      </c>
      <c r="T181" s="46">
        <v>0.762353</v>
      </c>
    </row>
    <row r="182" spans="1:20" ht="12.75">
      <c r="A182" s="57" t="s">
        <v>267</v>
      </c>
      <c r="B182" s="65">
        <v>3990.77</v>
      </c>
      <c r="C182" s="46">
        <v>0</v>
      </c>
      <c r="D182" s="61">
        <v>75</v>
      </c>
      <c r="E182" s="40">
        <v>75</v>
      </c>
      <c r="F182" s="40">
        <v>0</v>
      </c>
      <c r="G182" s="69">
        <v>0</v>
      </c>
      <c r="H182" s="78">
        <v>69.932835</v>
      </c>
      <c r="I182" s="41">
        <v>0</v>
      </c>
      <c r="J182" s="41">
        <v>6.987</v>
      </c>
      <c r="K182" s="41">
        <v>12.690166</v>
      </c>
      <c r="L182" s="79">
        <v>0.408</v>
      </c>
      <c r="M182" s="73">
        <v>129</v>
      </c>
      <c r="N182" s="84">
        <v>137</v>
      </c>
      <c r="O182" s="65">
        <v>0</v>
      </c>
      <c r="P182" s="39">
        <v>0</v>
      </c>
      <c r="Q182" s="39">
        <v>17.52364455982178</v>
      </c>
      <c r="R182" s="39">
        <v>0.75639</v>
      </c>
      <c r="S182" s="39">
        <v>17.52364455982178</v>
      </c>
      <c r="T182" s="46">
        <v>0.75639</v>
      </c>
    </row>
    <row r="183" spans="1:20" ht="12.75">
      <c r="A183" s="57" t="s">
        <v>268</v>
      </c>
      <c r="B183" s="65">
        <v>2360.92</v>
      </c>
      <c r="C183" s="46">
        <v>0</v>
      </c>
      <c r="D183" s="61">
        <v>45</v>
      </c>
      <c r="E183" s="40">
        <v>45</v>
      </c>
      <c r="F183" s="40">
        <v>0</v>
      </c>
      <c r="G183" s="69">
        <v>0</v>
      </c>
      <c r="H183" s="78">
        <v>44.7617</v>
      </c>
      <c r="I183" s="41">
        <v>0</v>
      </c>
      <c r="J183" s="41">
        <v>4.131</v>
      </c>
      <c r="K183" s="41">
        <v>7.5972990000000005</v>
      </c>
      <c r="L183" s="79">
        <v>0.306</v>
      </c>
      <c r="M183" s="73">
        <v>75</v>
      </c>
      <c r="N183" s="84">
        <v>81</v>
      </c>
      <c r="O183" s="65">
        <v>0</v>
      </c>
      <c r="P183" s="39">
        <v>0</v>
      </c>
      <c r="Q183" s="39">
        <v>18.95943106924419</v>
      </c>
      <c r="R183" s="39">
        <v>0.818364</v>
      </c>
      <c r="S183" s="39">
        <v>18.95943106924419</v>
      </c>
      <c r="T183" s="46">
        <v>0.818364</v>
      </c>
    </row>
    <row r="184" spans="1:20" ht="12.75">
      <c r="A184" s="57" t="s">
        <v>269</v>
      </c>
      <c r="B184" s="65">
        <v>2358.45</v>
      </c>
      <c r="C184" s="46">
        <v>0</v>
      </c>
      <c r="D184" s="61">
        <v>45</v>
      </c>
      <c r="E184" s="40">
        <v>45</v>
      </c>
      <c r="F184" s="40">
        <v>0</v>
      </c>
      <c r="G184" s="69">
        <v>0</v>
      </c>
      <c r="H184" s="78">
        <v>37.207239</v>
      </c>
      <c r="I184" s="41">
        <v>0</v>
      </c>
      <c r="J184" s="41">
        <v>4.029</v>
      </c>
      <c r="K184" s="41">
        <v>7.84376</v>
      </c>
      <c r="L184" s="79">
        <v>0.408</v>
      </c>
      <c r="M184" s="73">
        <v>71</v>
      </c>
      <c r="N184" s="84">
        <v>79</v>
      </c>
      <c r="O184" s="65">
        <v>0</v>
      </c>
      <c r="P184" s="39">
        <v>0</v>
      </c>
      <c r="Q184" s="39">
        <v>15.776140685619788</v>
      </c>
      <c r="R184" s="39">
        <v>0.680961</v>
      </c>
      <c r="S184" s="39">
        <v>15.776140685619788</v>
      </c>
      <c r="T184" s="46">
        <v>0.680961</v>
      </c>
    </row>
    <row r="185" spans="1:20" ht="12.75">
      <c r="A185" s="57" t="s">
        <v>270</v>
      </c>
      <c r="B185" s="65">
        <v>2355.91</v>
      </c>
      <c r="C185" s="46">
        <v>0</v>
      </c>
      <c r="D185" s="61">
        <v>45</v>
      </c>
      <c r="E185" s="40">
        <v>45</v>
      </c>
      <c r="F185" s="40">
        <v>0</v>
      </c>
      <c r="G185" s="69">
        <v>0</v>
      </c>
      <c r="H185" s="78">
        <v>33.786403</v>
      </c>
      <c r="I185" s="41">
        <v>0</v>
      </c>
      <c r="J185" s="41">
        <v>4.539</v>
      </c>
      <c r="K185" s="41">
        <v>7.6315930000000005</v>
      </c>
      <c r="L185" s="79">
        <v>0.612</v>
      </c>
      <c r="M185" s="73">
        <v>77</v>
      </c>
      <c r="N185" s="84">
        <v>89</v>
      </c>
      <c r="O185" s="65">
        <v>0</v>
      </c>
      <c r="P185" s="39">
        <v>0</v>
      </c>
      <c r="Q185" s="39">
        <v>14.341126358816759</v>
      </c>
      <c r="R185" s="39">
        <v>0.61902</v>
      </c>
      <c r="S185" s="39">
        <v>14.341126358816759</v>
      </c>
      <c r="T185" s="46">
        <v>0.61902</v>
      </c>
    </row>
    <row r="186" spans="1:20" ht="12.75">
      <c r="A186" s="57" t="s">
        <v>271</v>
      </c>
      <c r="B186" s="65">
        <v>2358.04</v>
      </c>
      <c r="C186" s="46">
        <v>0</v>
      </c>
      <c r="D186" s="61">
        <v>45</v>
      </c>
      <c r="E186" s="40">
        <v>45</v>
      </c>
      <c r="F186" s="40">
        <v>0</v>
      </c>
      <c r="G186" s="69">
        <v>0</v>
      </c>
      <c r="H186" s="78">
        <v>37.077945</v>
      </c>
      <c r="I186" s="41">
        <v>0</v>
      </c>
      <c r="J186" s="41">
        <v>4.1819999999999995</v>
      </c>
      <c r="K186" s="41">
        <v>6.540053</v>
      </c>
      <c r="L186" s="79">
        <v>0.35700000000000004</v>
      </c>
      <c r="M186" s="73">
        <v>75</v>
      </c>
      <c r="N186" s="84">
        <v>82</v>
      </c>
      <c r="O186" s="65">
        <v>0</v>
      </c>
      <c r="P186" s="39">
        <v>0</v>
      </c>
      <c r="Q186" s="39">
        <v>15.72405260300927</v>
      </c>
      <c r="R186" s="39">
        <v>0.678713</v>
      </c>
      <c r="S186" s="39">
        <v>15.72405260300927</v>
      </c>
      <c r="T186" s="46">
        <v>0.678713</v>
      </c>
    </row>
    <row r="187" spans="1:20" ht="12.75">
      <c r="A187" s="57" t="s">
        <v>272</v>
      </c>
      <c r="B187" s="65">
        <v>2325.92</v>
      </c>
      <c r="C187" s="46">
        <v>0</v>
      </c>
      <c r="D187" s="61">
        <v>45</v>
      </c>
      <c r="E187" s="40">
        <v>45</v>
      </c>
      <c r="F187" s="40">
        <v>0</v>
      </c>
      <c r="G187" s="69">
        <v>0</v>
      </c>
      <c r="H187" s="78">
        <v>33.704482</v>
      </c>
      <c r="I187" s="41">
        <v>0</v>
      </c>
      <c r="J187" s="41">
        <v>3.6719999999999997</v>
      </c>
      <c r="K187" s="41">
        <v>6.87352</v>
      </c>
      <c r="L187" s="79">
        <v>0.9179999999999999</v>
      </c>
      <c r="M187" s="73">
        <v>54</v>
      </c>
      <c r="N187" s="84">
        <v>72</v>
      </c>
      <c r="O187" s="65">
        <v>0</v>
      </c>
      <c r="P187" s="39">
        <v>0</v>
      </c>
      <c r="Q187" s="39">
        <v>14.49081739698699</v>
      </c>
      <c r="R187" s="39">
        <v>0.625481</v>
      </c>
      <c r="S187" s="39">
        <v>14.49081739698699</v>
      </c>
      <c r="T187" s="46">
        <v>0.625481</v>
      </c>
    </row>
    <row r="188" spans="1:20" ht="12.75">
      <c r="A188" s="57" t="s">
        <v>273</v>
      </c>
      <c r="B188" s="65">
        <v>2323.76</v>
      </c>
      <c r="C188" s="46">
        <v>0</v>
      </c>
      <c r="D188" s="61">
        <v>45</v>
      </c>
      <c r="E188" s="40">
        <v>45</v>
      </c>
      <c r="F188" s="40">
        <v>0</v>
      </c>
      <c r="G188" s="69">
        <v>0</v>
      </c>
      <c r="H188" s="78">
        <v>33.702704</v>
      </c>
      <c r="I188" s="41">
        <v>0</v>
      </c>
      <c r="J188" s="41">
        <v>4.539</v>
      </c>
      <c r="K188" s="41">
        <v>7.478293</v>
      </c>
      <c r="L188" s="79">
        <v>0.612</v>
      </c>
      <c r="M188" s="73">
        <v>77</v>
      </c>
      <c r="N188" s="84">
        <v>89</v>
      </c>
      <c r="O188" s="65">
        <v>0</v>
      </c>
      <c r="P188" s="39">
        <v>0</v>
      </c>
      <c r="Q188" s="39">
        <v>14.503521878335109</v>
      </c>
      <c r="R188" s="39">
        <v>0.62603</v>
      </c>
      <c r="S188" s="39">
        <v>14.503521878335109</v>
      </c>
      <c r="T188" s="46">
        <v>0.62603</v>
      </c>
    </row>
    <row r="189" spans="1:20" ht="12.75">
      <c r="A189" s="57" t="s">
        <v>274</v>
      </c>
      <c r="B189" s="65">
        <v>2322.85</v>
      </c>
      <c r="C189" s="46">
        <v>0</v>
      </c>
      <c r="D189" s="61">
        <v>45</v>
      </c>
      <c r="E189" s="40">
        <v>45</v>
      </c>
      <c r="F189" s="40">
        <v>0</v>
      </c>
      <c r="G189" s="69">
        <v>0</v>
      </c>
      <c r="H189" s="78">
        <v>35.346922</v>
      </c>
      <c r="I189" s="41">
        <v>0</v>
      </c>
      <c r="J189" s="41">
        <v>4.641</v>
      </c>
      <c r="K189" s="41">
        <v>7.32208</v>
      </c>
      <c r="L189" s="79">
        <v>0.561</v>
      </c>
      <c r="M189" s="73">
        <v>80</v>
      </c>
      <c r="N189" s="84">
        <v>91</v>
      </c>
      <c r="O189" s="65">
        <v>0</v>
      </c>
      <c r="P189" s="39">
        <v>0</v>
      </c>
      <c r="Q189" s="39">
        <v>15.21704888391415</v>
      </c>
      <c r="R189" s="39">
        <v>0.656828</v>
      </c>
      <c r="S189" s="39">
        <v>15.21704888391415</v>
      </c>
      <c r="T189" s="46">
        <v>0.656828</v>
      </c>
    </row>
    <row r="190" spans="1:20" ht="12.75">
      <c r="A190" s="57" t="s">
        <v>275</v>
      </c>
      <c r="B190" s="65">
        <v>2355.12</v>
      </c>
      <c r="C190" s="46">
        <v>0</v>
      </c>
      <c r="D190" s="61">
        <v>45</v>
      </c>
      <c r="E190" s="40">
        <v>45</v>
      </c>
      <c r="F190" s="40">
        <v>0</v>
      </c>
      <c r="G190" s="69">
        <v>0</v>
      </c>
      <c r="H190" s="78">
        <v>38.124577</v>
      </c>
      <c r="I190" s="41">
        <v>0</v>
      </c>
      <c r="J190" s="41">
        <v>4.896</v>
      </c>
      <c r="K190" s="41">
        <v>7.0094259999999995</v>
      </c>
      <c r="L190" s="79">
        <v>-0.306</v>
      </c>
      <c r="M190" s="73">
        <v>102</v>
      </c>
      <c r="N190" s="84">
        <v>96</v>
      </c>
      <c r="O190" s="65">
        <v>0</v>
      </c>
      <c r="P190" s="39">
        <v>0</v>
      </c>
      <c r="Q190" s="39">
        <v>16.1879551785047</v>
      </c>
      <c r="R190" s="39">
        <v>0.6987359999999999</v>
      </c>
      <c r="S190" s="39">
        <v>16.1879551785047</v>
      </c>
      <c r="T190" s="46">
        <v>0.6987359999999999</v>
      </c>
    </row>
    <row r="191" spans="1:20" ht="12.75">
      <c r="A191" s="57" t="s">
        <v>276</v>
      </c>
      <c r="B191" s="65">
        <v>2325.97</v>
      </c>
      <c r="C191" s="46">
        <v>0</v>
      </c>
      <c r="D191" s="61">
        <v>45</v>
      </c>
      <c r="E191" s="40">
        <v>45</v>
      </c>
      <c r="F191" s="40">
        <v>0</v>
      </c>
      <c r="G191" s="69">
        <v>0</v>
      </c>
      <c r="H191" s="78">
        <v>36.814651</v>
      </c>
      <c r="I191" s="41">
        <v>0</v>
      </c>
      <c r="J191" s="41">
        <v>5.151</v>
      </c>
      <c r="K191" s="41">
        <v>7.614346</v>
      </c>
      <c r="L191" s="79">
        <v>0.35700000000000004</v>
      </c>
      <c r="M191" s="73">
        <v>94</v>
      </c>
      <c r="N191" s="84">
        <v>101</v>
      </c>
      <c r="O191" s="65">
        <v>0</v>
      </c>
      <c r="P191" s="39">
        <v>0</v>
      </c>
      <c r="Q191" s="39">
        <v>15.82765512882797</v>
      </c>
      <c r="R191" s="39">
        <v>0.683184</v>
      </c>
      <c r="S191" s="39">
        <v>15.82765512882797</v>
      </c>
      <c r="T191" s="46">
        <v>0.683184</v>
      </c>
    </row>
    <row r="192" spans="1:20" ht="12.75">
      <c r="A192" s="57" t="s">
        <v>277</v>
      </c>
      <c r="B192" s="65">
        <v>2331.43</v>
      </c>
      <c r="C192" s="46">
        <v>0</v>
      </c>
      <c r="D192" s="61">
        <v>45</v>
      </c>
      <c r="E192" s="40">
        <v>43</v>
      </c>
      <c r="F192" s="40">
        <v>2</v>
      </c>
      <c r="G192" s="69">
        <v>0</v>
      </c>
      <c r="H192" s="78">
        <v>42.725877</v>
      </c>
      <c r="I192" s="41">
        <v>0</v>
      </c>
      <c r="J192" s="41">
        <v>4.131</v>
      </c>
      <c r="K192" s="41">
        <v>7.90312</v>
      </c>
      <c r="L192" s="79">
        <v>0.255</v>
      </c>
      <c r="M192" s="73">
        <v>76</v>
      </c>
      <c r="N192" s="84">
        <v>81</v>
      </c>
      <c r="O192" s="65">
        <v>0</v>
      </c>
      <c r="P192" s="39">
        <v>0</v>
      </c>
      <c r="Q192" s="39">
        <v>18.326038954632992</v>
      </c>
      <c r="R192" s="39">
        <v>0.7910250000000001</v>
      </c>
      <c r="S192" s="39">
        <v>18.326038954632992</v>
      </c>
      <c r="T192" s="46">
        <v>0.7910250000000001</v>
      </c>
    </row>
    <row r="193" spans="1:20" ht="12.75">
      <c r="A193" s="57" t="s">
        <v>278</v>
      </c>
      <c r="B193" s="65">
        <v>4000.68</v>
      </c>
      <c r="C193" s="46">
        <v>0</v>
      </c>
      <c r="D193" s="61">
        <v>75</v>
      </c>
      <c r="E193" s="40">
        <v>74</v>
      </c>
      <c r="F193" s="40">
        <v>1</v>
      </c>
      <c r="G193" s="69">
        <v>0</v>
      </c>
      <c r="H193" s="78">
        <v>61.873692</v>
      </c>
      <c r="I193" s="41">
        <v>0</v>
      </c>
      <c r="J193" s="41">
        <v>7.14</v>
      </c>
      <c r="K193" s="41">
        <v>12.456313</v>
      </c>
      <c r="L193" s="79">
        <v>1.224</v>
      </c>
      <c r="M193" s="73">
        <v>116</v>
      </c>
      <c r="N193" s="84">
        <v>140</v>
      </c>
      <c r="O193" s="65">
        <v>0</v>
      </c>
      <c r="P193" s="39">
        <v>0</v>
      </c>
      <c r="Q193" s="39">
        <v>15.465793815051441</v>
      </c>
      <c r="R193" s="39">
        <v>0.6675650000000001</v>
      </c>
      <c r="S193" s="39">
        <v>15.465793815051441</v>
      </c>
      <c r="T193" s="46">
        <v>0.6675650000000001</v>
      </c>
    </row>
    <row r="194" spans="1:20" ht="12.75">
      <c r="A194" s="57" t="s">
        <v>279</v>
      </c>
      <c r="B194" s="65">
        <v>2324.82</v>
      </c>
      <c r="C194" s="46">
        <v>0</v>
      </c>
      <c r="D194" s="61">
        <v>45</v>
      </c>
      <c r="E194" s="40">
        <v>44</v>
      </c>
      <c r="F194" s="40">
        <v>1</v>
      </c>
      <c r="G194" s="69">
        <v>0</v>
      </c>
      <c r="H194" s="78">
        <v>37.859738</v>
      </c>
      <c r="I194" s="41">
        <v>0</v>
      </c>
      <c r="J194" s="41">
        <v>4.2330000000000005</v>
      </c>
      <c r="K194" s="41">
        <v>7.47726</v>
      </c>
      <c r="L194" s="79">
        <v>0.765</v>
      </c>
      <c r="M194" s="73">
        <v>68</v>
      </c>
      <c r="N194" s="84">
        <v>83</v>
      </c>
      <c r="O194" s="65">
        <v>0</v>
      </c>
      <c r="P194" s="39">
        <v>0</v>
      </c>
      <c r="Q194" s="39">
        <v>16.285019055238678</v>
      </c>
      <c r="R194" s="39">
        <v>0.7029259999999999</v>
      </c>
      <c r="S194" s="39">
        <v>16.285019055238678</v>
      </c>
      <c r="T194" s="46">
        <v>0.7029259999999999</v>
      </c>
    </row>
    <row r="195" spans="1:20" ht="12.75">
      <c r="A195" s="57" t="s">
        <v>280</v>
      </c>
      <c r="B195" s="65">
        <v>2332.2</v>
      </c>
      <c r="C195" s="46">
        <v>0</v>
      </c>
      <c r="D195" s="61">
        <v>45</v>
      </c>
      <c r="E195" s="40">
        <v>45</v>
      </c>
      <c r="F195" s="40">
        <v>0</v>
      </c>
      <c r="G195" s="69">
        <v>0</v>
      </c>
      <c r="H195" s="78">
        <v>41.217803</v>
      </c>
      <c r="I195" s="41">
        <v>0</v>
      </c>
      <c r="J195" s="41">
        <v>4.437</v>
      </c>
      <c r="K195" s="41">
        <v>8.375193000000001</v>
      </c>
      <c r="L195" s="79">
        <v>-0.255</v>
      </c>
      <c r="M195" s="73">
        <v>92</v>
      </c>
      <c r="N195" s="84">
        <v>87</v>
      </c>
      <c r="O195" s="65">
        <v>0</v>
      </c>
      <c r="P195" s="39">
        <v>0</v>
      </c>
      <c r="Q195" s="39">
        <v>17.673356916216438</v>
      </c>
      <c r="R195" s="39">
        <v>0.7628520000000001</v>
      </c>
      <c r="S195" s="39">
        <v>17.673356916216438</v>
      </c>
      <c r="T195" s="46">
        <v>0.7628520000000001</v>
      </c>
    </row>
    <row r="196" spans="1:20" ht="12.75">
      <c r="A196" s="57" t="s">
        <v>281</v>
      </c>
      <c r="B196" s="65">
        <v>2517.62</v>
      </c>
      <c r="C196" s="46">
        <v>0</v>
      </c>
      <c r="D196" s="61">
        <v>53</v>
      </c>
      <c r="E196" s="40">
        <v>50</v>
      </c>
      <c r="F196" s="40">
        <v>3</v>
      </c>
      <c r="G196" s="69">
        <v>0</v>
      </c>
      <c r="H196" s="78">
        <v>21.44385</v>
      </c>
      <c r="I196" s="41">
        <v>0</v>
      </c>
      <c r="J196" s="41">
        <v>2.55</v>
      </c>
      <c r="K196" s="41">
        <v>6.196245</v>
      </c>
      <c r="L196" s="79">
        <v>-0.051</v>
      </c>
      <c r="M196" s="73">
        <v>51</v>
      </c>
      <c r="N196" s="84">
        <v>50</v>
      </c>
      <c r="O196" s="65">
        <v>0</v>
      </c>
      <c r="P196" s="39">
        <v>0</v>
      </c>
      <c r="Q196" s="39">
        <v>8.51750859939148</v>
      </c>
      <c r="R196" s="39">
        <v>0.36764899999999995</v>
      </c>
      <c r="S196" s="39">
        <v>8.51750859939148</v>
      </c>
      <c r="T196" s="46">
        <v>0.36764899999999995</v>
      </c>
    </row>
    <row r="197" spans="1:20" ht="12.75">
      <c r="A197" s="57" t="s">
        <v>282</v>
      </c>
      <c r="B197" s="65">
        <v>2535.52</v>
      </c>
      <c r="C197" s="46">
        <v>0</v>
      </c>
      <c r="D197" s="61">
        <v>55</v>
      </c>
      <c r="E197" s="40">
        <v>52</v>
      </c>
      <c r="F197" s="40">
        <v>3</v>
      </c>
      <c r="G197" s="69">
        <v>0</v>
      </c>
      <c r="H197" s="78">
        <v>14.256318</v>
      </c>
      <c r="I197" s="41">
        <v>0</v>
      </c>
      <c r="J197" s="41">
        <v>3.825</v>
      </c>
      <c r="K197" s="41">
        <v>7.058694</v>
      </c>
      <c r="L197" s="79">
        <v>0.102</v>
      </c>
      <c r="M197" s="73">
        <v>73</v>
      </c>
      <c r="N197" s="84">
        <v>75</v>
      </c>
      <c r="O197" s="65">
        <v>0</v>
      </c>
      <c r="P197" s="39">
        <v>0</v>
      </c>
      <c r="Q197" s="39">
        <v>5.6226407206411295</v>
      </c>
      <c r="R197" s="39">
        <v>0.242695</v>
      </c>
      <c r="S197" s="39">
        <v>5.6226407206411295</v>
      </c>
      <c r="T197" s="46">
        <v>0.242695</v>
      </c>
    </row>
    <row r="198" spans="1:20" ht="12.75">
      <c r="A198" s="57" t="s">
        <v>283</v>
      </c>
      <c r="B198" s="65">
        <v>1876.77</v>
      </c>
      <c r="C198" s="46">
        <v>0</v>
      </c>
      <c r="D198" s="61">
        <v>44</v>
      </c>
      <c r="E198" s="40">
        <v>43</v>
      </c>
      <c r="F198" s="40">
        <v>0</v>
      </c>
      <c r="G198" s="69">
        <v>0</v>
      </c>
      <c r="H198" s="78">
        <v>16.296141</v>
      </c>
      <c r="I198" s="41">
        <v>0</v>
      </c>
      <c r="J198" s="41">
        <v>1.683</v>
      </c>
      <c r="K198" s="41">
        <v>4.934864999999999</v>
      </c>
      <c r="L198" s="79">
        <v>0.12852</v>
      </c>
      <c r="M198" s="73">
        <v>30.48</v>
      </c>
      <c r="N198" s="84">
        <v>33</v>
      </c>
      <c r="O198" s="65">
        <v>0</v>
      </c>
      <c r="P198" s="39">
        <v>0</v>
      </c>
      <c r="Q198" s="39">
        <v>8.683078374014919</v>
      </c>
      <c r="R198" s="39">
        <v>0.37479599999999996</v>
      </c>
      <c r="S198" s="39">
        <v>8.683078374014919</v>
      </c>
      <c r="T198" s="46">
        <v>0.37479599999999996</v>
      </c>
    </row>
    <row r="199" spans="1:20" ht="12.75">
      <c r="A199" s="57" t="s">
        <v>284</v>
      </c>
      <c r="B199" s="65">
        <v>2616.4</v>
      </c>
      <c r="C199" s="46">
        <v>0</v>
      </c>
      <c r="D199" s="61">
        <v>50</v>
      </c>
      <c r="E199" s="40">
        <v>50</v>
      </c>
      <c r="F199" s="40">
        <v>0</v>
      </c>
      <c r="G199" s="69">
        <v>0</v>
      </c>
      <c r="H199" s="78">
        <v>41.398679</v>
      </c>
      <c r="I199" s="41">
        <v>0</v>
      </c>
      <c r="J199" s="41">
        <v>4.59</v>
      </c>
      <c r="K199" s="41">
        <v>6.751313</v>
      </c>
      <c r="L199" s="79">
        <v>0.408</v>
      </c>
      <c r="M199" s="73">
        <v>82</v>
      </c>
      <c r="N199" s="84">
        <v>90</v>
      </c>
      <c r="O199" s="65">
        <v>0</v>
      </c>
      <c r="P199" s="39">
        <v>0</v>
      </c>
      <c r="Q199" s="39">
        <v>15.822763721143549</v>
      </c>
      <c r="R199" s="39">
        <v>0.682973</v>
      </c>
      <c r="S199" s="39">
        <v>15.822763721143549</v>
      </c>
      <c r="T199" s="46">
        <v>0.682973</v>
      </c>
    </row>
    <row r="200" spans="1:20" ht="12.75">
      <c r="A200" s="57" t="s">
        <v>285</v>
      </c>
      <c r="B200" s="65">
        <v>4423.86</v>
      </c>
      <c r="C200" s="46">
        <v>0</v>
      </c>
      <c r="D200" s="61">
        <v>100</v>
      </c>
      <c r="E200" s="40">
        <v>100</v>
      </c>
      <c r="F200" s="40">
        <v>0</v>
      </c>
      <c r="G200" s="69">
        <v>0</v>
      </c>
      <c r="H200" s="78">
        <v>28.126763</v>
      </c>
      <c r="I200" s="41">
        <v>0</v>
      </c>
      <c r="J200" s="41">
        <v>6.936</v>
      </c>
      <c r="K200" s="41">
        <v>10.93724</v>
      </c>
      <c r="L200" s="79">
        <v>0.561</v>
      </c>
      <c r="M200" s="73">
        <v>125</v>
      </c>
      <c r="N200" s="84">
        <v>136</v>
      </c>
      <c r="O200" s="65">
        <v>0</v>
      </c>
      <c r="P200" s="39">
        <v>0</v>
      </c>
      <c r="Q200" s="39">
        <v>6.35796860660147</v>
      </c>
      <c r="R200" s="39">
        <v>0.274435</v>
      </c>
      <c r="S200" s="39">
        <v>6.35796860660147</v>
      </c>
      <c r="T200" s="46">
        <v>0.274435</v>
      </c>
    </row>
    <row r="201" spans="1:20" ht="12.75">
      <c r="A201" s="57" t="s">
        <v>286</v>
      </c>
      <c r="B201" s="65">
        <v>2535.47</v>
      </c>
      <c r="C201" s="46">
        <v>0</v>
      </c>
      <c r="D201" s="61">
        <v>55</v>
      </c>
      <c r="E201" s="40">
        <v>55</v>
      </c>
      <c r="F201" s="40">
        <v>0</v>
      </c>
      <c r="G201" s="69">
        <v>0</v>
      </c>
      <c r="H201" s="78">
        <v>47.934404</v>
      </c>
      <c r="I201" s="41">
        <v>0</v>
      </c>
      <c r="J201" s="41">
        <v>4.131</v>
      </c>
      <c r="K201" s="41">
        <v>11.3546</v>
      </c>
      <c r="L201" s="79">
        <v>-0.153</v>
      </c>
      <c r="M201" s="73">
        <v>84</v>
      </c>
      <c r="N201" s="84">
        <v>81</v>
      </c>
      <c r="O201" s="65">
        <v>0</v>
      </c>
      <c r="P201" s="39">
        <v>0</v>
      </c>
      <c r="Q201" s="39">
        <v>18.90552994119433</v>
      </c>
      <c r="R201" s="39">
        <v>0.816038</v>
      </c>
      <c r="S201" s="39">
        <v>18.90552994119433</v>
      </c>
      <c r="T201" s="46">
        <v>0.816038</v>
      </c>
    </row>
    <row r="202" spans="1:20" ht="12.75">
      <c r="A202" s="57" t="s">
        <v>287</v>
      </c>
      <c r="B202" s="65">
        <v>4418.82</v>
      </c>
      <c r="C202" s="46">
        <v>0</v>
      </c>
      <c r="D202" s="61">
        <v>100</v>
      </c>
      <c r="E202" s="40">
        <v>99</v>
      </c>
      <c r="F202" s="40">
        <v>0</v>
      </c>
      <c r="G202" s="69">
        <v>0</v>
      </c>
      <c r="H202" s="78">
        <v>61.819382999999995</v>
      </c>
      <c r="I202" s="41">
        <v>0</v>
      </c>
      <c r="J202" s="41">
        <v>7.547999999999999</v>
      </c>
      <c r="K202" s="41">
        <v>15.472612999999999</v>
      </c>
      <c r="L202" s="79">
        <v>0.867</v>
      </c>
      <c r="M202" s="73">
        <v>131</v>
      </c>
      <c r="N202" s="84">
        <v>148</v>
      </c>
      <c r="O202" s="65">
        <v>0</v>
      </c>
      <c r="P202" s="39">
        <v>0</v>
      </c>
      <c r="Q202" s="39">
        <v>13.99002063899412</v>
      </c>
      <c r="R202" s="39">
        <v>0.603865</v>
      </c>
      <c r="S202" s="39">
        <v>13.99002063899412</v>
      </c>
      <c r="T202" s="46">
        <v>0.603865</v>
      </c>
    </row>
    <row r="203" spans="1:20" ht="12.75">
      <c r="A203" s="57" t="s">
        <v>288</v>
      </c>
      <c r="B203" s="65">
        <v>2354.03</v>
      </c>
      <c r="C203" s="46">
        <v>0</v>
      </c>
      <c r="D203" s="61">
        <v>45</v>
      </c>
      <c r="E203" s="40">
        <v>45</v>
      </c>
      <c r="F203" s="40">
        <v>0</v>
      </c>
      <c r="G203" s="69">
        <v>0</v>
      </c>
      <c r="H203" s="78">
        <v>37.347721</v>
      </c>
      <c r="I203" s="41">
        <v>0</v>
      </c>
      <c r="J203" s="41">
        <v>5.0489999999999995</v>
      </c>
      <c r="K203" s="41">
        <v>7.393273000000001</v>
      </c>
      <c r="L203" s="79">
        <v>1.632</v>
      </c>
      <c r="M203" s="73">
        <v>67</v>
      </c>
      <c r="N203" s="84">
        <v>99</v>
      </c>
      <c r="O203" s="65">
        <v>0</v>
      </c>
      <c r="P203" s="39">
        <v>0</v>
      </c>
      <c r="Q203" s="39">
        <v>15.86543969278216</v>
      </c>
      <c r="R203" s="39">
        <v>0.684815</v>
      </c>
      <c r="S203" s="39">
        <v>15.86543969278216</v>
      </c>
      <c r="T203" s="46">
        <v>0.684815</v>
      </c>
    </row>
    <row r="204" spans="1:20" ht="12.75">
      <c r="A204" s="57" t="s">
        <v>289</v>
      </c>
      <c r="B204" s="65">
        <v>2549</v>
      </c>
      <c r="C204" s="46">
        <v>0</v>
      </c>
      <c r="D204" s="61">
        <v>55</v>
      </c>
      <c r="E204" s="40">
        <v>54</v>
      </c>
      <c r="F204" s="40">
        <v>1</v>
      </c>
      <c r="G204" s="69">
        <v>0</v>
      </c>
      <c r="H204" s="78">
        <v>45.263656</v>
      </c>
      <c r="I204" s="41">
        <v>0</v>
      </c>
      <c r="J204" s="41">
        <v>4.59</v>
      </c>
      <c r="K204" s="41">
        <v>9.536340000000001</v>
      </c>
      <c r="L204" s="79">
        <v>-0.6629999999999999</v>
      </c>
      <c r="M204" s="73">
        <v>103</v>
      </c>
      <c r="N204" s="84">
        <v>90</v>
      </c>
      <c r="O204" s="65">
        <v>0</v>
      </c>
      <c r="P204" s="39">
        <v>0</v>
      </c>
      <c r="Q204" s="39">
        <v>17.757417026284813</v>
      </c>
      <c r="R204" s="39">
        <v>0.766481</v>
      </c>
      <c r="S204" s="39">
        <v>17.757417026284813</v>
      </c>
      <c r="T204" s="46">
        <v>0.766481</v>
      </c>
    </row>
    <row r="205" spans="1:20" ht="12.75">
      <c r="A205" s="57" t="s">
        <v>290</v>
      </c>
      <c r="B205" s="65">
        <v>2332.7</v>
      </c>
      <c r="C205" s="46">
        <v>0</v>
      </c>
      <c r="D205" s="61">
        <v>45</v>
      </c>
      <c r="E205" s="40">
        <v>44</v>
      </c>
      <c r="F205" s="40">
        <v>1</v>
      </c>
      <c r="G205" s="69">
        <v>0</v>
      </c>
      <c r="H205" s="78">
        <v>32.962029</v>
      </c>
      <c r="I205" s="41">
        <v>0</v>
      </c>
      <c r="J205" s="41">
        <v>5.303999999999999</v>
      </c>
      <c r="K205" s="41">
        <v>7.613973</v>
      </c>
      <c r="L205" s="79">
        <v>0.6629999999999999</v>
      </c>
      <c r="M205" s="73">
        <v>91</v>
      </c>
      <c r="N205" s="84">
        <v>104</v>
      </c>
      <c r="O205" s="65">
        <v>0</v>
      </c>
      <c r="P205" s="39">
        <v>0</v>
      </c>
      <c r="Q205" s="39">
        <v>14.13041925665537</v>
      </c>
      <c r="R205" s="39">
        <v>0.609925</v>
      </c>
      <c r="S205" s="39">
        <v>14.13041925665537</v>
      </c>
      <c r="T205" s="46">
        <v>0.609925</v>
      </c>
    </row>
    <row r="206" spans="1:20" ht="12.75">
      <c r="A206" s="57" t="s">
        <v>291</v>
      </c>
      <c r="B206" s="65">
        <v>2734.31</v>
      </c>
      <c r="C206" s="46">
        <v>0</v>
      </c>
      <c r="D206" s="61">
        <v>61</v>
      </c>
      <c r="E206" s="40">
        <v>59</v>
      </c>
      <c r="F206" s="40">
        <v>2</v>
      </c>
      <c r="G206" s="69">
        <v>0</v>
      </c>
      <c r="H206" s="78">
        <v>46.68667000000001</v>
      </c>
      <c r="I206" s="41">
        <v>0</v>
      </c>
      <c r="J206" s="41">
        <v>4.743</v>
      </c>
      <c r="K206" s="41">
        <v>8.498327</v>
      </c>
      <c r="L206" s="79">
        <v>0.51</v>
      </c>
      <c r="M206" s="73">
        <v>83</v>
      </c>
      <c r="N206" s="84">
        <v>93</v>
      </c>
      <c r="O206" s="65">
        <v>0</v>
      </c>
      <c r="P206" s="39">
        <v>0</v>
      </c>
      <c r="Q206" s="39">
        <v>17.07438805402459</v>
      </c>
      <c r="R206" s="39">
        <v>0.7369979999999999</v>
      </c>
      <c r="S206" s="39">
        <v>17.07438805402459</v>
      </c>
      <c r="T206" s="46">
        <v>0.7369979999999999</v>
      </c>
    </row>
    <row r="207" spans="1:20" ht="12.75">
      <c r="A207" s="57" t="s">
        <v>292</v>
      </c>
      <c r="B207" s="65">
        <v>2323.45</v>
      </c>
      <c r="C207" s="46">
        <v>0</v>
      </c>
      <c r="D207" s="61">
        <v>44</v>
      </c>
      <c r="E207" s="40">
        <v>43</v>
      </c>
      <c r="F207" s="40">
        <v>1</v>
      </c>
      <c r="G207" s="69">
        <v>0</v>
      </c>
      <c r="H207" s="78">
        <v>36.299099</v>
      </c>
      <c r="I207" s="41">
        <v>0</v>
      </c>
      <c r="J207" s="41">
        <v>4.488</v>
      </c>
      <c r="K207" s="41">
        <v>8.1919</v>
      </c>
      <c r="L207" s="79">
        <v>0.9690000000000001</v>
      </c>
      <c r="M207" s="73">
        <v>69</v>
      </c>
      <c r="N207" s="84">
        <v>88</v>
      </c>
      <c r="O207" s="65">
        <v>0</v>
      </c>
      <c r="P207" s="39">
        <v>0</v>
      </c>
      <c r="Q207" s="39">
        <v>15.622930986248889</v>
      </c>
      <c r="R207" s="39">
        <v>0.674348</v>
      </c>
      <c r="S207" s="39">
        <v>15.622930986248889</v>
      </c>
      <c r="T207" s="46">
        <v>0.674348</v>
      </c>
    </row>
    <row r="208" spans="1:20" ht="12.75">
      <c r="A208" s="57" t="s">
        <v>293</v>
      </c>
      <c r="B208" s="65">
        <v>2327.47</v>
      </c>
      <c r="C208" s="46">
        <v>0</v>
      </c>
      <c r="D208" s="61">
        <v>45</v>
      </c>
      <c r="E208" s="40">
        <v>45</v>
      </c>
      <c r="F208" s="40">
        <v>0</v>
      </c>
      <c r="G208" s="69">
        <v>0</v>
      </c>
      <c r="H208" s="78">
        <v>37.166191</v>
      </c>
      <c r="I208" s="41">
        <v>0</v>
      </c>
      <c r="J208" s="41">
        <v>5.6610000000000005</v>
      </c>
      <c r="K208" s="41">
        <v>6.612806000000001</v>
      </c>
      <c r="L208" s="79">
        <v>1.3769999999999998</v>
      </c>
      <c r="M208" s="73">
        <v>84</v>
      </c>
      <c r="N208" s="84">
        <v>111</v>
      </c>
      <c r="O208" s="65">
        <v>0</v>
      </c>
      <c r="P208" s="39">
        <v>0</v>
      </c>
      <c r="Q208" s="39">
        <v>15.968494115928449</v>
      </c>
      <c r="R208" s="39">
        <v>0.689264</v>
      </c>
      <c r="S208" s="39">
        <v>15.968494115928449</v>
      </c>
      <c r="T208" s="46">
        <v>0.689264</v>
      </c>
    </row>
    <row r="209" spans="1:20" ht="12.75">
      <c r="A209" s="57" t="s">
        <v>294</v>
      </c>
      <c r="B209" s="65">
        <v>2964.33</v>
      </c>
      <c r="C209" s="46">
        <v>0</v>
      </c>
      <c r="D209" s="61">
        <v>54</v>
      </c>
      <c r="E209" s="40">
        <v>54</v>
      </c>
      <c r="F209" s="40">
        <v>0</v>
      </c>
      <c r="G209" s="69">
        <v>0</v>
      </c>
      <c r="H209" s="78">
        <v>26.439131000000003</v>
      </c>
      <c r="I209" s="41">
        <v>0</v>
      </c>
      <c r="J209" s="41">
        <v>5.763</v>
      </c>
      <c r="K209" s="41">
        <v>4.587866</v>
      </c>
      <c r="L209" s="79">
        <v>0.9690000000000001</v>
      </c>
      <c r="M209" s="73">
        <v>94</v>
      </c>
      <c r="N209" s="84">
        <v>113</v>
      </c>
      <c r="O209" s="65">
        <v>0</v>
      </c>
      <c r="P209" s="39">
        <v>0</v>
      </c>
      <c r="Q209" s="39">
        <v>8.919091666582329</v>
      </c>
      <c r="R209" s="39">
        <v>0.384983</v>
      </c>
      <c r="S209" s="39">
        <v>8.919091666582329</v>
      </c>
      <c r="T209" s="46">
        <v>0.384983</v>
      </c>
    </row>
    <row r="210" spans="1:20" ht="12.75">
      <c r="A210" s="57" t="s">
        <v>295</v>
      </c>
      <c r="B210" s="65">
        <v>2981.37</v>
      </c>
      <c r="C210" s="46">
        <v>0</v>
      </c>
      <c r="D210" s="61">
        <v>54</v>
      </c>
      <c r="E210" s="40">
        <v>54</v>
      </c>
      <c r="F210" s="40">
        <v>0</v>
      </c>
      <c r="G210" s="69">
        <v>0</v>
      </c>
      <c r="H210" s="78">
        <v>56.465481</v>
      </c>
      <c r="I210" s="41">
        <v>0</v>
      </c>
      <c r="J210" s="41">
        <v>5.507999999999999</v>
      </c>
      <c r="K210" s="41">
        <v>8.392526</v>
      </c>
      <c r="L210" s="79">
        <v>0.9690000000000001</v>
      </c>
      <c r="M210" s="73">
        <v>89</v>
      </c>
      <c r="N210" s="84">
        <v>108</v>
      </c>
      <c r="O210" s="65">
        <v>0</v>
      </c>
      <c r="P210" s="39">
        <v>0</v>
      </c>
      <c r="Q210" s="39">
        <v>18.93944092816389</v>
      </c>
      <c r="R210" s="39">
        <v>0.8175020000000001</v>
      </c>
      <c r="S210" s="39">
        <v>18.93944092816389</v>
      </c>
      <c r="T210" s="46">
        <v>0.8175020000000001</v>
      </c>
    </row>
    <row r="211" spans="1:20" ht="12.75">
      <c r="A211" s="57" t="s">
        <v>296</v>
      </c>
      <c r="B211" s="65">
        <v>2345.17</v>
      </c>
      <c r="C211" s="46">
        <v>0</v>
      </c>
      <c r="D211" s="61">
        <v>45</v>
      </c>
      <c r="E211" s="40">
        <v>45</v>
      </c>
      <c r="F211" s="40">
        <v>0</v>
      </c>
      <c r="G211" s="69">
        <v>0</v>
      </c>
      <c r="H211" s="78">
        <v>35.580115</v>
      </c>
      <c r="I211" s="41">
        <v>0</v>
      </c>
      <c r="J211" s="41">
        <v>4.692</v>
      </c>
      <c r="K211" s="41">
        <v>7.7478869999999995</v>
      </c>
      <c r="L211" s="79">
        <v>1.224</v>
      </c>
      <c r="M211" s="73">
        <v>68</v>
      </c>
      <c r="N211" s="84">
        <v>92</v>
      </c>
      <c r="O211" s="65">
        <v>0</v>
      </c>
      <c r="P211" s="39">
        <v>0</v>
      </c>
      <c r="Q211" s="39">
        <v>15.17165706537265</v>
      </c>
      <c r="R211" s="39">
        <v>0.654869</v>
      </c>
      <c r="S211" s="39">
        <v>15.17165706537265</v>
      </c>
      <c r="T211" s="46">
        <v>0.654869</v>
      </c>
    </row>
    <row r="212" spans="1:20" ht="12.75">
      <c r="A212" s="57" t="s">
        <v>297</v>
      </c>
      <c r="B212" s="65">
        <v>1512.7</v>
      </c>
      <c r="C212" s="46">
        <v>0</v>
      </c>
      <c r="D212" s="61">
        <v>30</v>
      </c>
      <c r="E212" s="40">
        <v>30</v>
      </c>
      <c r="F212" s="40">
        <v>0</v>
      </c>
      <c r="G212" s="69">
        <v>0</v>
      </c>
      <c r="H212" s="78">
        <v>25.063581</v>
      </c>
      <c r="I212" s="41">
        <v>0</v>
      </c>
      <c r="J212" s="41">
        <v>2.346</v>
      </c>
      <c r="K212" s="41">
        <v>4.420413</v>
      </c>
      <c r="L212" s="79">
        <v>0.204</v>
      </c>
      <c r="M212" s="73">
        <v>42</v>
      </c>
      <c r="N212" s="84">
        <v>46</v>
      </c>
      <c r="O212" s="65">
        <v>0</v>
      </c>
      <c r="P212" s="39">
        <v>0</v>
      </c>
      <c r="Q212" s="39">
        <v>16.56877173266344</v>
      </c>
      <c r="R212" s="39">
        <v>0.715174</v>
      </c>
      <c r="S212" s="39">
        <v>16.56877173266344</v>
      </c>
      <c r="T212" s="46">
        <v>0.715174</v>
      </c>
    </row>
    <row r="213" spans="1:20" ht="12.75">
      <c r="A213" s="57" t="s">
        <v>298</v>
      </c>
      <c r="B213" s="65">
        <v>1502.74</v>
      </c>
      <c r="C213" s="46">
        <v>0</v>
      </c>
      <c r="D213" s="61">
        <v>30</v>
      </c>
      <c r="E213" s="40">
        <v>30</v>
      </c>
      <c r="F213" s="40">
        <v>0</v>
      </c>
      <c r="G213" s="69">
        <v>0</v>
      </c>
      <c r="H213" s="78">
        <v>20.783962000000002</v>
      </c>
      <c r="I213" s="41">
        <v>0</v>
      </c>
      <c r="J213" s="41">
        <v>2.55</v>
      </c>
      <c r="K213" s="41">
        <v>4.29604</v>
      </c>
      <c r="L213" s="79">
        <v>0.45899999999999996</v>
      </c>
      <c r="M213" s="73">
        <v>41</v>
      </c>
      <c r="N213" s="84">
        <v>50</v>
      </c>
      <c r="O213" s="65">
        <v>0</v>
      </c>
      <c r="P213" s="39">
        <v>0</v>
      </c>
      <c r="Q213" s="39">
        <v>13.83071056869451</v>
      </c>
      <c r="R213" s="39">
        <v>0.596988</v>
      </c>
      <c r="S213" s="39">
        <v>13.83071056869451</v>
      </c>
      <c r="T213" s="46">
        <v>0.596988</v>
      </c>
    </row>
    <row r="214" spans="1:20" ht="12.75">
      <c r="A214" s="57" t="s">
        <v>299</v>
      </c>
      <c r="B214" s="65">
        <v>2326.16</v>
      </c>
      <c r="C214" s="46">
        <v>0</v>
      </c>
      <c r="D214" s="61">
        <v>46</v>
      </c>
      <c r="E214" s="40">
        <v>44</v>
      </c>
      <c r="F214" s="40">
        <v>2</v>
      </c>
      <c r="G214" s="69">
        <v>0</v>
      </c>
      <c r="H214" s="78">
        <v>37.0212</v>
      </c>
      <c r="I214" s="41">
        <v>0</v>
      </c>
      <c r="J214" s="41">
        <v>3.978</v>
      </c>
      <c r="K214" s="41">
        <v>8.130806</v>
      </c>
      <c r="L214" s="79">
        <v>0.051</v>
      </c>
      <c r="M214" s="73">
        <v>77</v>
      </c>
      <c r="N214" s="84">
        <v>78</v>
      </c>
      <c r="O214" s="65">
        <v>0</v>
      </c>
      <c r="P214" s="39">
        <v>0</v>
      </c>
      <c r="Q214" s="39">
        <v>15.915156309110289</v>
      </c>
      <c r="R214" s="39">
        <v>0.686961</v>
      </c>
      <c r="S214" s="39">
        <v>15.915156309110289</v>
      </c>
      <c r="T214" s="46">
        <v>0.686961</v>
      </c>
    </row>
    <row r="215" spans="1:20" ht="12.75">
      <c r="A215" s="57" t="s">
        <v>300</v>
      </c>
      <c r="B215" s="65">
        <v>2325.67</v>
      </c>
      <c r="C215" s="46">
        <v>0</v>
      </c>
      <c r="D215" s="61">
        <v>45</v>
      </c>
      <c r="E215" s="40">
        <v>43</v>
      </c>
      <c r="F215" s="40">
        <v>2</v>
      </c>
      <c r="G215" s="69">
        <v>0</v>
      </c>
      <c r="H215" s="78">
        <v>36.217034</v>
      </c>
      <c r="I215" s="41">
        <v>0</v>
      </c>
      <c r="J215" s="41">
        <v>4.896</v>
      </c>
      <c r="K215" s="41">
        <v>5.536966</v>
      </c>
      <c r="L215" s="79">
        <v>-0.102</v>
      </c>
      <c r="M215" s="73">
        <v>98</v>
      </c>
      <c r="N215" s="84">
        <v>96</v>
      </c>
      <c r="O215" s="65">
        <v>0</v>
      </c>
      <c r="P215" s="39">
        <v>0</v>
      </c>
      <c r="Q215" s="39">
        <v>15.57273129893751</v>
      </c>
      <c r="R215" s="39">
        <v>0.672181</v>
      </c>
      <c r="S215" s="39">
        <v>15.57273129893751</v>
      </c>
      <c r="T215" s="46">
        <v>0.672181</v>
      </c>
    </row>
    <row r="216" spans="1:20" ht="12.75">
      <c r="A216" s="57" t="s">
        <v>301</v>
      </c>
      <c r="B216" s="65">
        <v>2323.06</v>
      </c>
      <c r="C216" s="46">
        <v>0</v>
      </c>
      <c r="D216" s="61">
        <v>45</v>
      </c>
      <c r="E216" s="40">
        <v>45</v>
      </c>
      <c r="F216" s="40">
        <v>0</v>
      </c>
      <c r="G216" s="69">
        <v>0</v>
      </c>
      <c r="H216" s="78">
        <v>46.556469</v>
      </c>
      <c r="I216" s="41">
        <v>0</v>
      </c>
      <c r="J216" s="41">
        <v>4.437</v>
      </c>
      <c r="K216" s="41">
        <v>7.405526</v>
      </c>
      <c r="L216" s="79">
        <v>0.867</v>
      </c>
      <c r="M216" s="73">
        <v>70</v>
      </c>
      <c r="N216" s="84">
        <v>87</v>
      </c>
      <c r="O216" s="65">
        <v>0</v>
      </c>
      <c r="P216" s="39">
        <v>0</v>
      </c>
      <c r="Q216" s="39">
        <v>20.0410101331864</v>
      </c>
      <c r="R216" s="39">
        <v>0.86505</v>
      </c>
      <c r="S216" s="39">
        <v>20.0410101331864</v>
      </c>
      <c r="T216" s="46">
        <v>0.86505</v>
      </c>
    </row>
    <row r="217" spans="1:20" ht="12.75">
      <c r="A217" s="57" t="s">
        <v>302</v>
      </c>
      <c r="B217" s="65">
        <v>2340.87</v>
      </c>
      <c r="C217" s="46">
        <v>0</v>
      </c>
      <c r="D217" s="61">
        <v>45</v>
      </c>
      <c r="E217" s="40">
        <v>45</v>
      </c>
      <c r="F217" s="40">
        <v>0</v>
      </c>
      <c r="G217" s="69">
        <v>0</v>
      </c>
      <c r="H217" s="78">
        <v>44.113896999999994</v>
      </c>
      <c r="I217" s="41">
        <v>0</v>
      </c>
      <c r="J217" s="41">
        <v>4.2330000000000005</v>
      </c>
      <c r="K217" s="41">
        <v>6.213099</v>
      </c>
      <c r="L217" s="79">
        <v>1.4280000000000002</v>
      </c>
      <c r="M217" s="73">
        <v>55</v>
      </c>
      <c r="N217" s="84">
        <v>83</v>
      </c>
      <c r="O217" s="65">
        <v>0</v>
      </c>
      <c r="P217" s="39">
        <v>0</v>
      </c>
      <c r="Q217" s="39">
        <v>18.8450862286244</v>
      </c>
      <c r="R217" s="39">
        <v>0.813429</v>
      </c>
      <c r="S217" s="39">
        <v>18.8450862286244</v>
      </c>
      <c r="T217" s="46">
        <v>0.813429</v>
      </c>
    </row>
    <row r="218" spans="1:20" ht="12.75">
      <c r="A218" s="57" t="s">
        <v>303</v>
      </c>
      <c r="B218" s="65">
        <v>2332.64</v>
      </c>
      <c r="C218" s="46">
        <v>0</v>
      </c>
      <c r="D218" s="61">
        <v>45</v>
      </c>
      <c r="E218" s="40">
        <v>44</v>
      </c>
      <c r="F218" s="40">
        <v>1</v>
      </c>
      <c r="G218" s="69">
        <v>0</v>
      </c>
      <c r="H218" s="78">
        <v>42.820674</v>
      </c>
      <c r="I218" s="41">
        <v>0</v>
      </c>
      <c r="J218" s="41">
        <v>4.2330000000000005</v>
      </c>
      <c r="K218" s="41">
        <v>7.186332999999999</v>
      </c>
      <c r="L218" s="79">
        <v>0.816</v>
      </c>
      <c r="M218" s="73">
        <v>67</v>
      </c>
      <c r="N218" s="84">
        <v>83</v>
      </c>
      <c r="O218" s="65">
        <v>0</v>
      </c>
      <c r="P218" s="39">
        <v>0</v>
      </c>
      <c r="Q218" s="39">
        <v>18.35717213114754</v>
      </c>
      <c r="R218" s="39">
        <v>0.7923680000000001</v>
      </c>
      <c r="S218" s="39">
        <v>18.35717213114754</v>
      </c>
      <c r="T218" s="46">
        <v>0.7923680000000001</v>
      </c>
    </row>
    <row r="219" spans="1:20" ht="12.75">
      <c r="A219" s="57" t="s">
        <v>304</v>
      </c>
      <c r="B219" s="65">
        <v>2327.53</v>
      </c>
      <c r="C219" s="46">
        <v>0</v>
      </c>
      <c r="D219" s="61">
        <v>45</v>
      </c>
      <c r="E219" s="40">
        <v>45</v>
      </c>
      <c r="F219" s="40">
        <v>0</v>
      </c>
      <c r="G219" s="69">
        <v>0</v>
      </c>
      <c r="H219" s="78">
        <v>42.421182</v>
      </c>
      <c r="I219" s="41">
        <v>0</v>
      </c>
      <c r="J219" s="41">
        <v>4.743</v>
      </c>
      <c r="K219" s="41">
        <v>5.39582</v>
      </c>
      <c r="L219" s="79">
        <v>0.306</v>
      </c>
      <c r="M219" s="73">
        <v>87</v>
      </c>
      <c r="N219" s="84">
        <v>93</v>
      </c>
      <c r="O219" s="65">
        <v>0</v>
      </c>
      <c r="P219" s="39">
        <v>0</v>
      </c>
      <c r="Q219" s="39">
        <v>18.22583683131903</v>
      </c>
      <c r="R219" s="39">
        <v>0.7867000000000001</v>
      </c>
      <c r="S219" s="39">
        <v>18.22583683131903</v>
      </c>
      <c r="T219" s="46">
        <v>0.7867000000000001</v>
      </c>
    </row>
    <row r="220" spans="1:20" ht="12.75">
      <c r="A220" s="57" t="s">
        <v>305</v>
      </c>
      <c r="B220" s="65">
        <v>2288.92</v>
      </c>
      <c r="C220" s="46">
        <v>91.51</v>
      </c>
      <c r="D220" s="61">
        <v>36</v>
      </c>
      <c r="E220" s="40">
        <v>33</v>
      </c>
      <c r="F220" s="40">
        <v>1</v>
      </c>
      <c r="G220" s="69">
        <v>2</v>
      </c>
      <c r="H220" s="78">
        <v>33.091513</v>
      </c>
      <c r="I220" s="41">
        <v>7.26399</v>
      </c>
      <c r="J220" s="41">
        <v>4.386</v>
      </c>
      <c r="K220" s="41">
        <v>11.098498999999999</v>
      </c>
      <c r="L220" s="79">
        <v>-3.111</v>
      </c>
      <c r="M220" s="73">
        <v>147</v>
      </c>
      <c r="N220" s="84">
        <v>86</v>
      </c>
      <c r="O220" s="65">
        <v>3.0515453090408</v>
      </c>
      <c r="P220" s="39">
        <v>0.131716</v>
      </c>
      <c r="Q220" s="39">
        <v>14.457260629467171</v>
      </c>
      <c r="R220" s="39">
        <v>0.6240330000000001</v>
      </c>
      <c r="S220" s="39">
        <v>17.50880593850797</v>
      </c>
      <c r="T220" s="46">
        <v>0.755749</v>
      </c>
    </row>
    <row r="221" spans="1:20" ht="12.75">
      <c r="A221" s="57" t="s">
        <v>306</v>
      </c>
      <c r="B221" s="65">
        <v>2333.9</v>
      </c>
      <c r="C221" s="46">
        <v>0</v>
      </c>
      <c r="D221" s="61">
        <v>65</v>
      </c>
      <c r="E221" s="40">
        <v>65</v>
      </c>
      <c r="F221" s="40">
        <v>0</v>
      </c>
      <c r="G221" s="69">
        <v>0</v>
      </c>
      <c r="H221" s="78">
        <v>36.569206</v>
      </c>
      <c r="I221" s="41">
        <v>0</v>
      </c>
      <c r="J221" s="41">
        <v>5.303999999999999</v>
      </c>
      <c r="K221" s="41">
        <v>9.896806</v>
      </c>
      <c r="L221" s="79">
        <v>0.867</v>
      </c>
      <c r="M221" s="73">
        <v>87</v>
      </c>
      <c r="N221" s="84">
        <v>104</v>
      </c>
      <c r="O221" s="65">
        <v>0</v>
      </c>
      <c r="P221" s="39">
        <v>0</v>
      </c>
      <c r="Q221" s="39">
        <v>15.66871159861176</v>
      </c>
      <c r="R221" s="39">
        <v>0.676324</v>
      </c>
      <c r="S221" s="39">
        <v>15.66871159861176</v>
      </c>
      <c r="T221" s="46">
        <v>0.676324</v>
      </c>
    </row>
    <row r="222" spans="1:20" ht="12.75">
      <c r="A222" s="57" t="s">
        <v>307</v>
      </c>
      <c r="B222" s="65">
        <v>2869.6</v>
      </c>
      <c r="C222" s="46">
        <v>0</v>
      </c>
      <c r="D222" s="61">
        <v>45</v>
      </c>
      <c r="E222" s="40">
        <v>45</v>
      </c>
      <c r="F222" s="40">
        <v>0</v>
      </c>
      <c r="G222" s="69">
        <v>0</v>
      </c>
      <c r="H222" s="78">
        <v>42.078784999999996</v>
      </c>
      <c r="I222" s="41">
        <v>0</v>
      </c>
      <c r="J222" s="41">
        <v>7.752000000000001</v>
      </c>
      <c r="K222" s="41">
        <v>9.462213</v>
      </c>
      <c r="L222" s="79">
        <v>2.7539999999999996</v>
      </c>
      <c r="M222" s="73">
        <v>98</v>
      </c>
      <c r="N222" s="84">
        <v>152</v>
      </c>
      <c r="O222" s="65">
        <v>0</v>
      </c>
      <c r="P222" s="39">
        <v>0</v>
      </c>
      <c r="Q222" s="39">
        <v>14.66364127404516</v>
      </c>
      <c r="R222" s="39">
        <v>0.632941</v>
      </c>
      <c r="S222" s="39">
        <v>14.66364127404516</v>
      </c>
      <c r="T222" s="46">
        <v>0.632941</v>
      </c>
    </row>
    <row r="223" spans="1:20" ht="12.75">
      <c r="A223" s="57" t="s">
        <v>308</v>
      </c>
      <c r="B223" s="65">
        <v>2394.15</v>
      </c>
      <c r="C223" s="46">
        <v>0</v>
      </c>
      <c r="D223" s="61">
        <v>66</v>
      </c>
      <c r="E223" s="40">
        <v>65</v>
      </c>
      <c r="F223" s="40">
        <v>0</v>
      </c>
      <c r="G223" s="69">
        <v>0</v>
      </c>
      <c r="H223" s="78">
        <v>42.03643</v>
      </c>
      <c r="I223" s="41">
        <v>0</v>
      </c>
      <c r="J223" s="41">
        <v>4.2330000000000005</v>
      </c>
      <c r="K223" s="41">
        <v>11.970307</v>
      </c>
      <c r="L223" s="79">
        <v>-1.8869999999999998</v>
      </c>
      <c r="M223" s="73">
        <v>120</v>
      </c>
      <c r="N223" s="84">
        <v>83</v>
      </c>
      <c r="O223" s="65">
        <v>0</v>
      </c>
      <c r="P223" s="39">
        <v>0</v>
      </c>
      <c r="Q223" s="39">
        <v>17.55797673495812</v>
      </c>
      <c r="R223" s="39">
        <v>0.757872</v>
      </c>
      <c r="S223" s="39">
        <v>17.55797673495812</v>
      </c>
      <c r="T223" s="46">
        <v>0.757872</v>
      </c>
    </row>
    <row r="224" spans="1:20" ht="12.75">
      <c r="A224" s="57" t="s">
        <v>309</v>
      </c>
      <c r="B224" s="65">
        <v>2356.45</v>
      </c>
      <c r="C224" s="46">
        <v>0</v>
      </c>
      <c r="D224" s="61">
        <v>64</v>
      </c>
      <c r="E224" s="40">
        <v>64</v>
      </c>
      <c r="F224" s="40">
        <v>0</v>
      </c>
      <c r="G224" s="69">
        <v>0</v>
      </c>
      <c r="H224" s="78">
        <v>36.584291</v>
      </c>
      <c r="I224" s="41">
        <v>0</v>
      </c>
      <c r="J224" s="41">
        <v>3.7739999999999996</v>
      </c>
      <c r="K224" s="41">
        <v>11.421705999999999</v>
      </c>
      <c r="L224" s="79">
        <v>0.408</v>
      </c>
      <c r="M224" s="73">
        <v>66</v>
      </c>
      <c r="N224" s="84">
        <v>74</v>
      </c>
      <c r="O224" s="65">
        <v>0</v>
      </c>
      <c r="P224" s="39">
        <v>0</v>
      </c>
      <c r="Q224" s="39">
        <v>15.525171762609</v>
      </c>
      <c r="R224" s="39">
        <v>0.670128</v>
      </c>
      <c r="S224" s="39">
        <v>15.525171762609</v>
      </c>
      <c r="T224" s="46">
        <v>0.670128</v>
      </c>
    </row>
    <row r="225" spans="1:20" ht="12.75">
      <c r="A225" s="57" t="s">
        <v>310</v>
      </c>
      <c r="B225" s="65">
        <v>2332.05</v>
      </c>
      <c r="C225" s="46">
        <v>0</v>
      </c>
      <c r="D225" s="61">
        <v>45</v>
      </c>
      <c r="E225" s="40">
        <v>45</v>
      </c>
      <c r="F225" s="40">
        <v>0</v>
      </c>
      <c r="G225" s="69">
        <v>0</v>
      </c>
      <c r="H225" s="78">
        <v>35.703946</v>
      </c>
      <c r="I225" s="41">
        <v>0</v>
      </c>
      <c r="J225" s="41">
        <v>3.927</v>
      </c>
      <c r="K225" s="41">
        <v>7.879059999999999</v>
      </c>
      <c r="L225" s="79">
        <v>0.867</v>
      </c>
      <c r="M225" s="73">
        <v>60</v>
      </c>
      <c r="N225" s="84">
        <v>77</v>
      </c>
      <c r="O225" s="65">
        <v>0</v>
      </c>
      <c r="P225" s="39">
        <v>0</v>
      </c>
      <c r="Q225" s="39">
        <v>15.3101117042945</v>
      </c>
      <c r="R225" s="39">
        <v>0.660845</v>
      </c>
      <c r="S225" s="39">
        <v>15.3101117042945</v>
      </c>
      <c r="T225" s="46">
        <v>0.660845</v>
      </c>
    </row>
    <row r="226" spans="1:20" ht="12.75">
      <c r="A226" s="57" t="s">
        <v>311</v>
      </c>
      <c r="B226" s="65">
        <v>1181.71</v>
      </c>
      <c r="C226" s="46">
        <v>0</v>
      </c>
      <c r="D226" s="61">
        <v>22</v>
      </c>
      <c r="E226" s="40">
        <v>22</v>
      </c>
      <c r="F226" s="40">
        <v>0</v>
      </c>
      <c r="G226" s="69">
        <v>0</v>
      </c>
      <c r="H226" s="78">
        <v>21.031529999999997</v>
      </c>
      <c r="I226" s="41">
        <v>0</v>
      </c>
      <c r="J226" s="41">
        <v>2.0909999999999997</v>
      </c>
      <c r="K226" s="41">
        <v>3.3984660000000004</v>
      </c>
      <c r="L226" s="79">
        <v>0.306</v>
      </c>
      <c r="M226" s="73">
        <v>35</v>
      </c>
      <c r="N226" s="84">
        <v>41</v>
      </c>
      <c r="O226" s="65">
        <v>0</v>
      </c>
      <c r="P226" s="39">
        <v>0</v>
      </c>
      <c r="Q226" s="39">
        <v>17.79753915935381</v>
      </c>
      <c r="R226" s="39">
        <v>0.768212</v>
      </c>
      <c r="S226" s="39">
        <v>17.79753915935381</v>
      </c>
      <c r="T226" s="46">
        <v>0.768212</v>
      </c>
    </row>
    <row r="227" spans="1:20" ht="12.75">
      <c r="A227" s="57" t="s">
        <v>312</v>
      </c>
      <c r="B227" s="65">
        <v>3289.38</v>
      </c>
      <c r="C227" s="46">
        <v>0</v>
      </c>
      <c r="D227" s="61">
        <v>51</v>
      </c>
      <c r="E227" s="40">
        <v>51</v>
      </c>
      <c r="F227" s="40">
        <v>0</v>
      </c>
      <c r="G227" s="69">
        <v>0</v>
      </c>
      <c r="H227" s="78">
        <v>56.138546</v>
      </c>
      <c r="I227" s="41">
        <v>0</v>
      </c>
      <c r="J227" s="41">
        <v>7.292999999999999</v>
      </c>
      <c r="K227" s="41">
        <v>12.678459</v>
      </c>
      <c r="L227" s="79">
        <v>1.117308</v>
      </c>
      <c r="M227" s="73">
        <v>121.09200000000001</v>
      </c>
      <c r="N227" s="84">
        <v>143</v>
      </c>
      <c r="O227" s="65">
        <v>0</v>
      </c>
      <c r="P227" s="39">
        <v>0</v>
      </c>
      <c r="Q227" s="39">
        <v>17.06660404088308</v>
      </c>
      <c r="R227" s="39">
        <v>0.736662</v>
      </c>
      <c r="S227" s="39">
        <v>17.06660404088308</v>
      </c>
      <c r="T227" s="46">
        <v>0.736662</v>
      </c>
    </row>
    <row r="228" spans="1:20" ht="12.75">
      <c r="A228" s="57" t="s">
        <v>313</v>
      </c>
      <c r="B228" s="65">
        <v>2406.15</v>
      </c>
      <c r="C228" s="46">
        <v>0</v>
      </c>
      <c r="D228" s="61">
        <v>59</v>
      </c>
      <c r="E228" s="40">
        <v>59</v>
      </c>
      <c r="F228" s="40">
        <v>0</v>
      </c>
      <c r="G228" s="69">
        <v>0</v>
      </c>
      <c r="H228" s="78">
        <v>39.841896</v>
      </c>
      <c r="I228" s="41">
        <v>0</v>
      </c>
      <c r="J228" s="41">
        <v>4.59</v>
      </c>
      <c r="K228" s="41">
        <v>7.908099999999999</v>
      </c>
      <c r="L228" s="79">
        <v>-0.765</v>
      </c>
      <c r="M228" s="73">
        <v>105</v>
      </c>
      <c r="N228" s="84">
        <v>90</v>
      </c>
      <c r="O228" s="65">
        <v>0</v>
      </c>
      <c r="P228" s="39">
        <v>0</v>
      </c>
      <c r="Q228" s="39">
        <v>16.55835920453837</v>
      </c>
      <c r="R228" s="39">
        <v>0.7147249999999999</v>
      </c>
      <c r="S228" s="39">
        <v>16.55835920453837</v>
      </c>
      <c r="T228" s="46">
        <v>0.7147249999999999</v>
      </c>
    </row>
    <row r="229" spans="1:20" ht="12.75">
      <c r="A229" s="57" t="s">
        <v>314</v>
      </c>
      <c r="B229" s="65">
        <v>360.91</v>
      </c>
      <c r="C229" s="46">
        <v>0</v>
      </c>
      <c r="D229" s="61">
        <v>10</v>
      </c>
      <c r="E229" s="40">
        <v>0</v>
      </c>
      <c r="F229" s="40">
        <v>0</v>
      </c>
      <c r="G229" s="69">
        <v>10</v>
      </c>
      <c r="H229" s="78">
        <v>6.499</v>
      </c>
      <c r="I229" s="41">
        <v>0</v>
      </c>
      <c r="J229" s="41">
        <v>0.9690000000000001</v>
      </c>
      <c r="K229" s="41">
        <v>0.122</v>
      </c>
      <c r="L229" s="79">
        <v>0.255</v>
      </c>
      <c r="M229" s="73">
        <v>14</v>
      </c>
      <c r="N229" s="84">
        <v>19</v>
      </c>
      <c r="O229" s="65">
        <v>0</v>
      </c>
      <c r="P229" s="39">
        <v>0</v>
      </c>
      <c r="Q229" s="39">
        <v>18.00725942755811</v>
      </c>
      <c r="R229" s="39">
        <v>0.777265</v>
      </c>
      <c r="S229" s="39">
        <v>18.00725942755811</v>
      </c>
      <c r="T229" s="46">
        <v>0.777265</v>
      </c>
    </row>
    <row r="230" spans="1:20" ht="12.75">
      <c r="A230" s="57" t="s">
        <v>315</v>
      </c>
      <c r="B230" s="65">
        <v>977.34</v>
      </c>
      <c r="C230" s="46">
        <v>49.39</v>
      </c>
      <c r="D230" s="61">
        <v>19</v>
      </c>
      <c r="E230" s="40">
        <v>0</v>
      </c>
      <c r="F230" s="40">
        <v>0</v>
      </c>
      <c r="G230" s="69">
        <v>0</v>
      </c>
      <c r="H230" s="78">
        <v>9.947000000000001</v>
      </c>
      <c r="I230" s="41">
        <v>2.1834000000000002</v>
      </c>
      <c r="J230" s="41">
        <v>0</v>
      </c>
      <c r="K230" s="41">
        <v>0</v>
      </c>
      <c r="L230" s="79">
        <v>0</v>
      </c>
      <c r="M230" s="73">
        <v>0</v>
      </c>
      <c r="N230" s="84">
        <v>0</v>
      </c>
      <c r="O230" s="65">
        <v>2.12655712796937</v>
      </c>
      <c r="P230" s="39">
        <v>0.09179</v>
      </c>
      <c r="Q230" s="39">
        <v>10.17762498209425</v>
      </c>
      <c r="R230" s="39">
        <v>0.439307</v>
      </c>
      <c r="S230" s="39">
        <v>12.304182110063621</v>
      </c>
      <c r="T230" s="46">
        <v>0.5310969999999999</v>
      </c>
    </row>
    <row r="231" spans="1:20" ht="13.5" thickBot="1">
      <c r="A231" s="57" t="s">
        <v>316</v>
      </c>
      <c r="B231" s="65">
        <v>1122.25</v>
      </c>
      <c r="C231" s="46">
        <v>0</v>
      </c>
      <c r="D231" s="61">
        <v>15</v>
      </c>
      <c r="E231" s="40">
        <v>15</v>
      </c>
      <c r="F231" s="40">
        <v>0</v>
      </c>
      <c r="G231" s="69">
        <v>0</v>
      </c>
      <c r="H231" s="78">
        <v>7.9591520000000004</v>
      </c>
      <c r="I231" s="41">
        <v>0</v>
      </c>
      <c r="J231" s="41">
        <v>1.479</v>
      </c>
      <c r="K231" s="41">
        <v>2.624851</v>
      </c>
      <c r="L231" s="79">
        <v>0.051</v>
      </c>
      <c r="M231" s="73">
        <v>28</v>
      </c>
      <c r="N231" s="84">
        <v>29</v>
      </c>
      <c r="O231" s="65">
        <v>0</v>
      </c>
      <c r="P231" s="39">
        <v>0</v>
      </c>
      <c r="Q231" s="39">
        <v>7.092138115393181</v>
      </c>
      <c r="R231" s="39">
        <v>0.306125</v>
      </c>
      <c r="S231" s="39">
        <v>7.092138115393181</v>
      </c>
      <c r="T231" s="46">
        <v>0.306125</v>
      </c>
    </row>
    <row r="232" spans="1:20" ht="13.5" thickBot="1">
      <c r="A232" s="59" t="s">
        <v>343</v>
      </c>
      <c r="B232" s="67">
        <f>SUM(B5:B231)</f>
        <v>507173.15999999974</v>
      </c>
      <c r="C232" s="55">
        <f>SUM(C5:C231)</f>
        <v>4824.83</v>
      </c>
      <c r="D232" s="63">
        <f>SUM(D5:D231)</f>
        <v>10014</v>
      </c>
      <c r="E232" s="53">
        <f>SUM(E5:E231)</f>
        <v>9337.78</v>
      </c>
      <c r="F232" s="53">
        <f>SUM(F5:F231)</f>
        <v>112</v>
      </c>
      <c r="G232" s="71">
        <f>SUM(G5:G231)</f>
        <v>431.5</v>
      </c>
      <c r="H232" s="82">
        <f>SUM(H5:H231)</f>
        <v>7397.547105999999</v>
      </c>
      <c r="I232" s="54">
        <f>SUM(I5:I231)</f>
        <v>72.377502</v>
      </c>
      <c r="J232" s="54">
        <f>SUM(J5:J231)</f>
        <v>951.9205079999995</v>
      </c>
      <c r="K232" s="54">
        <f>SUM(K5:K231)</f>
        <v>1512.4385570000006</v>
      </c>
      <c r="L232" s="83">
        <f>SUM(L5:L231)</f>
        <v>107.37087100000001</v>
      </c>
      <c r="M232" s="75">
        <f>SUM(M5:M231)</f>
        <v>16559.796799999996</v>
      </c>
      <c r="N232" s="86">
        <f>SUM(N5:N231)</f>
        <v>18665.108</v>
      </c>
      <c r="O232" s="87">
        <v>2.11</v>
      </c>
      <c r="P232" s="52">
        <v>0.09</v>
      </c>
      <c r="Q232" s="52">
        <v>14.58</v>
      </c>
      <c r="R232" s="52">
        <v>0.63</v>
      </c>
      <c r="S232" s="52">
        <v>14.75</v>
      </c>
      <c r="T232" s="55">
        <v>0.64</v>
      </c>
    </row>
    <row r="233" spans="1:2" ht="12.75">
      <c r="A233" s="1"/>
      <c r="B233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1"/>
  <sheetViews>
    <sheetView zoomScalePageLayoutView="0" workbookViewId="0" topLeftCell="A1">
      <selection activeCell="T21" sqref="T21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3" width="9.421875" style="0" customWidth="1"/>
    <col min="4" max="4" width="6.8515625" style="0" customWidth="1"/>
    <col min="5" max="5" width="9.140625" style="0" customWidth="1"/>
    <col min="6" max="6" width="6.8515625" style="0" customWidth="1"/>
    <col min="7" max="7" width="7.00390625" style="0" bestFit="1" customWidth="1"/>
    <col min="8" max="8" width="10.28125" style="0" customWidth="1"/>
    <col min="9" max="9" width="8.8515625" style="0" customWidth="1"/>
    <col min="10" max="10" width="9.28125" style="0" customWidth="1"/>
    <col min="11" max="12" width="8.8515625" style="0" customWidth="1"/>
    <col min="13" max="13" width="8.28125" style="0" customWidth="1"/>
    <col min="14" max="14" width="10.28125" style="0" bestFit="1" customWidth="1"/>
    <col min="15" max="16384" width="6.8515625" style="0" customWidth="1"/>
  </cols>
  <sheetData>
    <row r="1" spans="1:20" ht="32.25" customHeight="1" thickBot="1">
      <c r="A1" s="3" t="s">
        <v>359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52.5" customHeight="1">
      <c r="A2" s="7" t="s">
        <v>0</v>
      </c>
      <c r="B2" s="8" t="s">
        <v>344</v>
      </c>
      <c r="C2" s="9"/>
      <c r="D2" s="8" t="s">
        <v>345</v>
      </c>
      <c r="E2" s="10"/>
      <c r="F2" s="10"/>
      <c r="G2" s="9"/>
      <c r="H2" s="8" t="s">
        <v>346</v>
      </c>
      <c r="I2" s="10"/>
      <c r="J2" s="10"/>
      <c r="K2" s="10"/>
      <c r="L2" s="9"/>
      <c r="M2" s="11" t="s">
        <v>347</v>
      </c>
      <c r="N2" s="12"/>
      <c r="O2" s="13" t="s">
        <v>348</v>
      </c>
      <c r="P2" s="14"/>
      <c r="Q2" s="14"/>
      <c r="R2" s="14"/>
      <c r="S2" s="14"/>
      <c r="T2" s="15"/>
    </row>
    <row r="3" spans="1:20" ht="34.5" customHeight="1">
      <c r="A3" s="16"/>
      <c r="B3" s="17"/>
      <c r="C3" s="18"/>
      <c r="D3" s="17"/>
      <c r="E3" s="19"/>
      <c r="F3" s="19"/>
      <c r="G3" s="18"/>
      <c r="H3" s="17"/>
      <c r="I3" s="19"/>
      <c r="J3" s="19"/>
      <c r="K3" s="19"/>
      <c r="L3" s="18"/>
      <c r="M3" s="20"/>
      <c r="N3" s="21"/>
      <c r="O3" s="22" t="s">
        <v>349</v>
      </c>
      <c r="P3" s="23"/>
      <c r="Q3" s="24" t="s">
        <v>350</v>
      </c>
      <c r="R3" s="24"/>
      <c r="S3" s="24" t="s">
        <v>351</v>
      </c>
      <c r="T3" s="25"/>
    </row>
    <row r="4" spans="1:22" ht="39" customHeight="1" thickBot="1">
      <c r="A4" s="16"/>
      <c r="B4" s="26" t="s">
        <v>352</v>
      </c>
      <c r="C4" s="27" t="s">
        <v>353</v>
      </c>
      <c r="D4" s="28" t="s">
        <v>1</v>
      </c>
      <c r="E4" s="29" t="s">
        <v>354</v>
      </c>
      <c r="F4" s="30" t="s">
        <v>355</v>
      </c>
      <c r="G4" s="31" t="s">
        <v>356</v>
      </c>
      <c r="H4" s="32" t="s">
        <v>2</v>
      </c>
      <c r="I4" s="33" t="s">
        <v>3</v>
      </c>
      <c r="J4" s="33" t="s">
        <v>4</v>
      </c>
      <c r="K4" s="33" t="s">
        <v>5</v>
      </c>
      <c r="L4" s="34" t="s">
        <v>357</v>
      </c>
      <c r="M4" s="26" t="s">
        <v>6</v>
      </c>
      <c r="N4" s="27" t="s">
        <v>7</v>
      </c>
      <c r="O4" s="26" t="s">
        <v>8</v>
      </c>
      <c r="P4" s="35" t="s">
        <v>358</v>
      </c>
      <c r="Q4" s="29" t="s">
        <v>8</v>
      </c>
      <c r="R4" s="36" t="s">
        <v>358</v>
      </c>
      <c r="S4" s="30" t="s">
        <v>8</v>
      </c>
      <c r="T4" s="37" t="s">
        <v>358</v>
      </c>
      <c r="U4" s="38"/>
      <c r="V4" s="38"/>
    </row>
    <row r="5" spans="1:20" ht="12.75">
      <c r="A5" s="56" t="s">
        <v>9</v>
      </c>
      <c r="B5" s="64">
        <v>728.46</v>
      </c>
      <c r="C5" s="45">
        <v>0</v>
      </c>
      <c r="D5" s="60">
        <v>12</v>
      </c>
      <c r="E5" s="43">
        <v>0</v>
      </c>
      <c r="F5" s="43">
        <v>0</v>
      </c>
      <c r="G5" s="68">
        <v>0</v>
      </c>
      <c r="H5" s="76">
        <v>7.2</v>
      </c>
      <c r="I5" s="44">
        <v>0</v>
      </c>
      <c r="J5" s="44">
        <v>0</v>
      </c>
      <c r="K5" s="44">
        <v>0</v>
      </c>
      <c r="L5" s="77">
        <v>0</v>
      </c>
      <c r="M5" s="72">
        <v>0</v>
      </c>
      <c r="N5" s="88">
        <v>0</v>
      </c>
      <c r="O5" s="64">
        <v>0</v>
      </c>
      <c r="P5" s="42">
        <v>0</v>
      </c>
      <c r="Q5" s="42">
        <v>9.883864591055099</v>
      </c>
      <c r="R5" s="42">
        <v>0.42662700000000003</v>
      </c>
      <c r="S5" s="42">
        <v>9.883864591055099</v>
      </c>
      <c r="T5" s="45">
        <v>0.42662700000000003</v>
      </c>
    </row>
    <row r="6" spans="1:20" ht="12.75">
      <c r="A6" s="57" t="s">
        <v>10</v>
      </c>
      <c r="B6" s="65">
        <v>1076.74</v>
      </c>
      <c r="C6" s="46">
        <v>0</v>
      </c>
      <c r="D6" s="61">
        <v>20</v>
      </c>
      <c r="E6" s="40">
        <v>19</v>
      </c>
      <c r="F6" s="40">
        <v>1</v>
      </c>
      <c r="G6" s="69">
        <v>0</v>
      </c>
      <c r="H6" s="78">
        <v>21.196999</v>
      </c>
      <c r="I6" s="41">
        <v>0</v>
      </c>
      <c r="J6" s="41">
        <v>1.683</v>
      </c>
      <c r="K6" s="41">
        <v>3.12</v>
      </c>
      <c r="L6" s="79">
        <v>0.51</v>
      </c>
      <c r="M6" s="73">
        <v>23</v>
      </c>
      <c r="N6" s="84">
        <v>33</v>
      </c>
      <c r="O6" s="65">
        <v>0</v>
      </c>
      <c r="P6" s="39">
        <v>0</v>
      </c>
      <c r="Q6" s="39">
        <v>19.68627430948975</v>
      </c>
      <c r="R6" s="39">
        <v>0.849738</v>
      </c>
      <c r="S6" s="39">
        <v>19.68627430948975</v>
      </c>
      <c r="T6" s="46">
        <v>0.849738</v>
      </c>
    </row>
    <row r="7" spans="1:20" ht="12.75">
      <c r="A7" s="57" t="s">
        <v>11</v>
      </c>
      <c r="B7" s="65">
        <v>1044.05</v>
      </c>
      <c r="C7" s="46">
        <v>0</v>
      </c>
      <c r="D7" s="61">
        <v>21</v>
      </c>
      <c r="E7" s="40">
        <v>20</v>
      </c>
      <c r="F7" s="40">
        <v>0</v>
      </c>
      <c r="G7" s="69">
        <v>0</v>
      </c>
      <c r="H7" s="78">
        <v>18.623001</v>
      </c>
      <c r="I7" s="41">
        <v>0</v>
      </c>
      <c r="J7" s="41">
        <v>1.3769999999999998</v>
      </c>
      <c r="K7" s="41">
        <v>3.2</v>
      </c>
      <c r="L7" s="79">
        <v>0.102</v>
      </c>
      <c r="M7" s="73">
        <v>25</v>
      </c>
      <c r="N7" s="84">
        <v>27</v>
      </c>
      <c r="O7" s="65">
        <v>0</v>
      </c>
      <c r="P7" s="39">
        <v>0</v>
      </c>
      <c r="Q7" s="39">
        <v>17.83726928786935</v>
      </c>
      <c r="R7" s="39">
        <v>0.769927</v>
      </c>
      <c r="S7" s="39">
        <v>17.83726928786935</v>
      </c>
      <c r="T7" s="46">
        <v>0.769927</v>
      </c>
    </row>
    <row r="8" spans="1:20" ht="12.75">
      <c r="A8" s="57" t="s">
        <v>12</v>
      </c>
      <c r="B8" s="65">
        <v>1048.6</v>
      </c>
      <c r="C8" s="46">
        <v>0</v>
      </c>
      <c r="D8" s="61">
        <v>20</v>
      </c>
      <c r="E8" s="40">
        <v>20</v>
      </c>
      <c r="F8" s="40">
        <v>0</v>
      </c>
      <c r="G8" s="69">
        <v>0</v>
      </c>
      <c r="H8" s="78">
        <v>19.236998</v>
      </c>
      <c r="I8" s="41">
        <v>0</v>
      </c>
      <c r="J8" s="41">
        <v>0.6629999999999999</v>
      </c>
      <c r="K8" s="41">
        <v>3.2</v>
      </c>
      <c r="L8" s="79">
        <v>-0.102</v>
      </c>
      <c r="M8" s="73">
        <v>15</v>
      </c>
      <c r="N8" s="84">
        <v>13</v>
      </c>
      <c r="O8" s="65">
        <v>0</v>
      </c>
      <c r="P8" s="39">
        <v>0</v>
      </c>
      <c r="Q8" s="39">
        <v>18.34541102422277</v>
      </c>
      <c r="R8" s="39">
        <v>0.7918609999999999</v>
      </c>
      <c r="S8" s="39">
        <v>18.34541102422277</v>
      </c>
      <c r="T8" s="46">
        <v>0.7918609999999999</v>
      </c>
    </row>
    <row r="9" spans="1:20" ht="12.75">
      <c r="A9" s="57" t="s">
        <v>13</v>
      </c>
      <c r="B9" s="65">
        <v>135.59</v>
      </c>
      <c r="C9" s="46">
        <v>0</v>
      </c>
      <c r="D9" s="61">
        <v>4</v>
      </c>
      <c r="E9" s="40">
        <v>0</v>
      </c>
      <c r="F9" s="40">
        <v>0</v>
      </c>
      <c r="G9" s="69">
        <v>0</v>
      </c>
      <c r="H9" s="78">
        <v>4.500001</v>
      </c>
      <c r="I9" s="41">
        <v>0</v>
      </c>
      <c r="J9" s="41">
        <v>0</v>
      </c>
      <c r="K9" s="41">
        <v>0</v>
      </c>
      <c r="L9" s="79">
        <v>0</v>
      </c>
      <c r="M9" s="73">
        <v>0</v>
      </c>
      <c r="N9" s="84">
        <v>0</v>
      </c>
      <c r="O9" s="65">
        <v>0</v>
      </c>
      <c r="P9" s="39">
        <v>0</v>
      </c>
      <c r="Q9" s="39">
        <v>33.18829559702042</v>
      </c>
      <c r="R9" s="39">
        <v>1.4325389999999998</v>
      </c>
      <c r="S9" s="39">
        <v>33.18829559702042</v>
      </c>
      <c r="T9" s="46">
        <v>1.4325389999999998</v>
      </c>
    </row>
    <row r="10" spans="1:20" ht="12.75">
      <c r="A10" s="57" t="s">
        <v>14</v>
      </c>
      <c r="B10" s="65">
        <v>205.31</v>
      </c>
      <c r="C10" s="46">
        <v>0</v>
      </c>
      <c r="D10" s="61">
        <v>7</v>
      </c>
      <c r="E10" s="40">
        <v>0</v>
      </c>
      <c r="F10" s="40">
        <v>7</v>
      </c>
      <c r="G10" s="69">
        <v>0</v>
      </c>
      <c r="H10" s="78">
        <v>2.4526</v>
      </c>
      <c r="I10" s="41">
        <v>0.0499</v>
      </c>
      <c r="J10" s="41">
        <v>0.102</v>
      </c>
      <c r="K10" s="41">
        <v>0.56</v>
      </c>
      <c r="L10" s="79">
        <v>0</v>
      </c>
      <c r="M10" s="73">
        <v>2</v>
      </c>
      <c r="N10" s="84">
        <v>2</v>
      </c>
      <c r="O10" s="65">
        <v>0.24304709950806</v>
      </c>
      <c r="P10" s="39">
        <v>0.01049</v>
      </c>
      <c r="Q10" s="39">
        <v>11.94583800107155</v>
      </c>
      <c r="R10" s="39">
        <v>0.51563</v>
      </c>
      <c r="S10" s="39">
        <v>12.18888510057961</v>
      </c>
      <c r="T10" s="46">
        <v>0.52612</v>
      </c>
    </row>
    <row r="11" spans="1:20" ht="12.75">
      <c r="A11" s="57" t="s">
        <v>15</v>
      </c>
      <c r="B11" s="65">
        <v>313.02</v>
      </c>
      <c r="C11" s="46">
        <v>0</v>
      </c>
      <c r="D11" s="61">
        <v>8</v>
      </c>
      <c r="E11" s="40">
        <v>0</v>
      </c>
      <c r="F11" s="40">
        <v>8</v>
      </c>
      <c r="G11" s="69">
        <v>0</v>
      </c>
      <c r="H11" s="78">
        <v>3.9749</v>
      </c>
      <c r="I11" s="41">
        <v>0.3961</v>
      </c>
      <c r="J11" s="41">
        <v>0.408</v>
      </c>
      <c r="K11" s="41">
        <v>0.64</v>
      </c>
      <c r="L11" s="79">
        <v>-0.255</v>
      </c>
      <c r="M11" s="73">
        <v>13</v>
      </c>
      <c r="N11" s="84">
        <v>8</v>
      </c>
      <c r="O11" s="65">
        <v>1.26541435052073</v>
      </c>
      <c r="P11" s="39">
        <v>0.054619999999999995</v>
      </c>
      <c r="Q11" s="39">
        <v>12.69854961344323</v>
      </c>
      <c r="R11" s="39">
        <v>0.5481199999999999</v>
      </c>
      <c r="S11" s="39">
        <v>13.96396396396396</v>
      </c>
      <c r="T11" s="46">
        <v>0.60274</v>
      </c>
    </row>
    <row r="12" spans="1:20" ht="12.75">
      <c r="A12" s="57" t="s">
        <v>16</v>
      </c>
      <c r="B12" s="65">
        <v>1297.01</v>
      </c>
      <c r="C12" s="46">
        <v>0</v>
      </c>
      <c r="D12" s="61">
        <v>28</v>
      </c>
      <c r="E12" s="40">
        <v>0</v>
      </c>
      <c r="F12" s="40">
        <v>0</v>
      </c>
      <c r="G12" s="69">
        <v>28</v>
      </c>
      <c r="H12" s="78">
        <v>27.006</v>
      </c>
      <c r="I12" s="41">
        <v>0</v>
      </c>
      <c r="J12" s="41">
        <v>0.7140000000000001</v>
      </c>
      <c r="K12" s="41">
        <v>0.28</v>
      </c>
      <c r="L12" s="79">
        <v>0.051</v>
      </c>
      <c r="M12" s="73">
        <v>13</v>
      </c>
      <c r="N12" s="84">
        <v>14</v>
      </c>
      <c r="O12" s="65">
        <v>0</v>
      </c>
      <c r="P12" s="39">
        <v>0</v>
      </c>
      <c r="Q12" s="39">
        <v>20.821736146984207</v>
      </c>
      <c r="R12" s="39">
        <v>0.898749</v>
      </c>
      <c r="S12" s="39">
        <v>20.821736146984207</v>
      </c>
      <c r="T12" s="46">
        <v>0.898749</v>
      </c>
    </row>
    <row r="13" spans="1:20" ht="12.75">
      <c r="A13" s="57" t="s">
        <v>17</v>
      </c>
      <c r="B13" s="65">
        <v>1193.63</v>
      </c>
      <c r="C13" s="46">
        <v>0</v>
      </c>
      <c r="D13" s="61">
        <v>26</v>
      </c>
      <c r="E13" s="40">
        <v>0</v>
      </c>
      <c r="F13" s="40">
        <v>0</v>
      </c>
      <c r="G13" s="69">
        <v>23</v>
      </c>
      <c r="H13" s="78">
        <v>26.310999000000002</v>
      </c>
      <c r="I13" s="41">
        <v>0</v>
      </c>
      <c r="J13" s="41">
        <v>0.45899999999999996</v>
      </c>
      <c r="K13" s="41">
        <v>0.23</v>
      </c>
      <c r="L13" s="79">
        <v>0.255</v>
      </c>
      <c r="M13" s="73">
        <v>4</v>
      </c>
      <c r="N13" s="84">
        <v>9</v>
      </c>
      <c r="O13" s="65">
        <v>0</v>
      </c>
      <c r="P13" s="39">
        <v>0</v>
      </c>
      <c r="Q13" s="39">
        <v>22.04284325963657</v>
      </c>
      <c r="R13" s="39">
        <v>0.951457</v>
      </c>
      <c r="S13" s="39">
        <v>22.04284325963657</v>
      </c>
      <c r="T13" s="46">
        <v>0.951457</v>
      </c>
    </row>
    <row r="14" spans="1:20" ht="12.75">
      <c r="A14" s="57" t="s">
        <v>18</v>
      </c>
      <c r="B14" s="65">
        <v>2599.57</v>
      </c>
      <c r="C14" s="46">
        <v>0</v>
      </c>
      <c r="D14" s="61">
        <v>13</v>
      </c>
      <c r="E14" s="40">
        <v>0</v>
      </c>
      <c r="F14" s="40">
        <v>0</v>
      </c>
      <c r="G14" s="69">
        <v>12</v>
      </c>
      <c r="H14" s="78">
        <v>36.519000999999996</v>
      </c>
      <c r="I14" s="41">
        <v>0</v>
      </c>
      <c r="J14" s="41">
        <v>0.561</v>
      </c>
      <c r="K14" s="41">
        <v>0.12</v>
      </c>
      <c r="L14" s="79">
        <v>-0.153</v>
      </c>
      <c r="M14" s="73">
        <v>14</v>
      </c>
      <c r="N14" s="84">
        <v>11</v>
      </c>
      <c r="O14" s="65">
        <v>0</v>
      </c>
      <c r="P14" s="39">
        <v>0</v>
      </c>
      <c r="Q14" s="39">
        <v>14.04809295383467</v>
      </c>
      <c r="R14" s="39">
        <v>0.606371</v>
      </c>
      <c r="S14" s="39">
        <v>14.04809295383467</v>
      </c>
      <c r="T14" s="46">
        <v>0.606371</v>
      </c>
    </row>
    <row r="15" spans="1:20" ht="12.75">
      <c r="A15" s="57" t="s">
        <v>30</v>
      </c>
      <c r="B15" s="65">
        <v>1327.2</v>
      </c>
      <c r="C15" s="46">
        <v>0</v>
      </c>
      <c r="D15" s="61">
        <v>25</v>
      </c>
      <c r="E15" s="40">
        <v>25</v>
      </c>
      <c r="F15" s="40">
        <v>0</v>
      </c>
      <c r="G15" s="69">
        <v>0</v>
      </c>
      <c r="H15" s="78">
        <v>25.658005</v>
      </c>
      <c r="I15" s="41">
        <v>0</v>
      </c>
      <c r="J15" s="41">
        <v>2.142</v>
      </c>
      <c r="K15" s="41">
        <v>4</v>
      </c>
      <c r="L15" s="79">
        <v>0.7140000000000001</v>
      </c>
      <c r="M15" s="73">
        <v>28</v>
      </c>
      <c r="N15" s="84">
        <v>42</v>
      </c>
      <c r="O15" s="65">
        <v>0</v>
      </c>
      <c r="P15" s="39">
        <v>0</v>
      </c>
      <c r="Q15" s="39">
        <v>19.33243294153104</v>
      </c>
      <c r="R15" s="39">
        <v>0.834465</v>
      </c>
      <c r="S15" s="39">
        <v>19.33243294153104</v>
      </c>
      <c r="T15" s="46">
        <v>0.834465</v>
      </c>
    </row>
    <row r="16" spans="1:20" ht="12.75">
      <c r="A16" s="57" t="s">
        <v>35</v>
      </c>
      <c r="B16" s="65">
        <v>1000.52</v>
      </c>
      <c r="C16" s="46">
        <v>0</v>
      </c>
      <c r="D16" s="61">
        <v>24</v>
      </c>
      <c r="E16" s="40">
        <v>24</v>
      </c>
      <c r="F16" s="40">
        <v>0</v>
      </c>
      <c r="G16" s="69">
        <v>0</v>
      </c>
      <c r="H16" s="78">
        <v>20.781001</v>
      </c>
      <c r="I16" s="41">
        <v>0</v>
      </c>
      <c r="J16" s="41">
        <v>1.479</v>
      </c>
      <c r="K16" s="41">
        <v>3.84</v>
      </c>
      <c r="L16" s="79">
        <v>0</v>
      </c>
      <c r="M16" s="73">
        <v>29</v>
      </c>
      <c r="N16" s="84">
        <v>29</v>
      </c>
      <c r="O16" s="65">
        <v>0</v>
      </c>
      <c r="P16" s="39">
        <v>0</v>
      </c>
      <c r="Q16" s="39">
        <v>20.77020049574221</v>
      </c>
      <c r="R16" s="39">
        <v>0.896524</v>
      </c>
      <c r="S16" s="39">
        <v>20.77020049574221</v>
      </c>
      <c r="T16" s="46">
        <v>0.896524</v>
      </c>
    </row>
    <row r="17" spans="1:20" ht="12.75">
      <c r="A17" s="57" t="s">
        <v>334</v>
      </c>
      <c r="B17" s="65">
        <v>1364.56</v>
      </c>
      <c r="C17" s="46">
        <v>0</v>
      </c>
      <c r="D17" s="61">
        <v>27</v>
      </c>
      <c r="E17" s="40">
        <v>0</v>
      </c>
      <c r="F17" s="40">
        <v>0</v>
      </c>
      <c r="G17" s="69">
        <v>27</v>
      </c>
      <c r="H17" s="78">
        <v>26.349002999999996</v>
      </c>
      <c r="I17" s="41">
        <v>0</v>
      </c>
      <c r="J17" s="41">
        <v>1.581</v>
      </c>
      <c r="K17" s="41">
        <v>0.27</v>
      </c>
      <c r="L17" s="79">
        <v>0.561</v>
      </c>
      <c r="M17" s="73">
        <v>20</v>
      </c>
      <c r="N17" s="84">
        <v>31</v>
      </c>
      <c r="O17" s="65">
        <v>0</v>
      </c>
      <c r="P17" s="39">
        <v>0</v>
      </c>
      <c r="Q17" s="39">
        <v>19.30952321627484</v>
      </c>
      <c r="R17" s="39">
        <v>0.833476</v>
      </c>
      <c r="S17" s="39">
        <v>19.30952321627484</v>
      </c>
      <c r="T17" s="46">
        <v>0.833476</v>
      </c>
    </row>
    <row r="18" spans="1:20" ht="12.75">
      <c r="A18" s="57" t="s">
        <v>335</v>
      </c>
      <c r="B18" s="65">
        <v>396.8</v>
      </c>
      <c r="C18" s="46">
        <v>0</v>
      </c>
      <c r="D18" s="61">
        <v>8</v>
      </c>
      <c r="E18" s="40">
        <v>0</v>
      </c>
      <c r="F18" s="40">
        <v>0</v>
      </c>
      <c r="G18" s="69">
        <v>8</v>
      </c>
      <c r="H18" s="78">
        <v>9.369</v>
      </c>
      <c r="I18" s="41">
        <v>0</v>
      </c>
      <c r="J18" s="41">
        <v>0.051</v>
      </c>
      <c r="K18" s="41">
        <v>0.08</v>
      </c>
      <c r="L18" s="79">
        <v>0</v>
      </c>
      <c r="M18" s="73">
        <v>1</v>
      </c>
      <c r="N18" s="84">
        <v>1</v>
      </c>
      <c r="O18" s="65">
        <v>0</v>
      </c>
      <c r="P18" s="39">
        <v>0</v>
      </c>
      <c r="Q18" s="39">
        <v>23.61139112903225</v>
      </c>
      <c r="R18" s="39">
        <v>1.0191620000000001</v>
      </c>
      <c r="S18" s="39">
        <v>23.61139112903225</v>
      </c>
      <c r="T18" s="46">
        <v>1.0191620000000001</v>
      </c>
    </row>
    <row r="19" spans="1:20" ht="13.5" thickBot="1">
      <c r="A19" s="57" t="s">
        <v>341</v>
      </c>
      <c r="B19" s="65">
        <v>600.89</v>
      </c>
      <c r="C19" s="46">
        <v>0</v>
      </c>
      <c r="D19" s="61">
        <v>12</v>
      </c>
      <c r="E19" s="40">
        <v>0</v>
      </c>
      <c r="F19" s="40">
        <v>0</v>
      </c>
      <c r="G19" s="69">
        <v>0</v>
      </c>
      <c r="H19" s="78">
        <v>8.600000999999999</v>
      </c>
      <c r="I19" s="41">
        <v>0</v>
      </c>
      <c r="J19" s="41">
        <v>0</v>
      </c>
      <c r="K19" s="41">
        <v>0</v>
      </c>
      <c r="L19" s="79">
        <v>0</v>
      </c>
      <c r="M19" s="73">
        <v>0</v>
      </c>
      <c r="N19" s="84">
        <v>0</v>
      </c>
      <c r="O19" s="65">
        <v>0</v>
      </c>
      <c r="P19" s="39">
        <v>0</v>
      </c>
      <c r="Q19" s="39">
        <v>14.312105377024078</v>
      </c>
      <c r="R19" s="39">
        <v>0.617767</v>
      </c>
      <c r="S19" s="39">
        <v>14.312105377024078</v>
      </c>
      <c r="T19" s="46">
        <v>0.617767</v>
      </c>
    </row>
    <row r="20" spans="1:20" ht="13.5" thickBot="1">
      <c r="A20" s="59" t="s">
        <v>343</v>
      </c>
      <c r="B20" s="67">
        <f>SUM(B5:B19)</f>
        <v>14331.95</v>
      </c>
      <c r="C20" s="55">
        <f>SUM(C5:C19)</f>
        <v>0</v>
      </c>
      <c r="D20" s="63">
        <f>SUM(D5:D19)</f>
        <v>255</v>
      </c>
      <c r="E20" s="53">
        <f>SUM(E5:E19)</f>
        <v>108</v>
      </c>
      <c r="F20" s="53">
        <f>SUM(F5:F19)</f>
        <v>16</v>
      </c>
      <c r="G20" s="71">
        <f>SUM(G5:G19)</f>
        <v>98</v>
      </c>
      <c r="H20" s="82">
        <f>SUM(H5:H19)</f>
        <v>257.777509</v>
      </c>
      <c r="I20" s="54">
        <f>SUM(I5:I19)</f>
        <v>0.446</v>
      </c>
      <c r="J20" s="54">
        <f>SUM(J5:J19)</f>
        <v>11.22</v>
      </c>
      <c r="K20" s="54">
        <f>SUM(K5:K19)</f>
        <v>19.539999999999996</v>
      </c>
      <c r="L20" s="83">
        <f>SUM(L5:L19)</f>
        <v>1.6829999999999998</v>
      </c>
      <c r="M20" s="75">
        <f>SUM(M5:M19)</f>
        <v>187</v>
      </c>
      <c r="N20" s="86">
        <f>SUM(N5:N19)</f>
        <v>220</v>
      </c>
      <c r="O20" s="87">
        <v>0.75</v>
      </c>
      <c r="P20" s="52">
        <v>0.03</v>
      </c>
      <c r="Q20" s="52">
        <v>18.52</v>
      </c>
      <c r="R20" s="52">
        <v>0.8</v>
      </c>
      <c r="S20" s="52">
        <v>18.62</v>
      </c>
      <c r="T20" s="55">
        <v>0.8</v>
      </c>
    </row>
    <row r="21" spans="1:2" ht="12.75">
      <c r="A21" s="1"/>
      <c r="B21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2"/>
  <sheetViews>
    <sheetView zoomScalePageLayoutView="0" workbookViewId="0" topLeftCell="A1">
      <selection activeCell="T22" sqref="T22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3" width="9.421875" style="0" customWidth="1"/>
    <col min="4" max="4" width="6.8515625" style="0" customWidth="1"/>
    <col min="5" max="5" width="9.140625" style="0" customWidth="1"/>
    <col min="6" max="6" width="6.8515625" style="0" customWidth="1"/>
    <col min="7" max="7" width="7.00390625" style="0" bestFit="1" customWidth="1"/>
    <col min="8" max="8" width="10.28125" style="0" customWidth="1"/>
    <col min="9" max="9" width="8.8515625" style="0" customWidth="1"/>
    <col min="10" max="10" width="9.28125" style="0" customWidth="1"/>
    <col min="11" max="12" width="8.8515625" style="0" customWidth="1"/>
    <col min="13" max="13" width="8.28125" style="0" customWidth="1"/>
    <col min="14" max="14" width="10.28125" style="0" bestFit="1" customWidth="1"/>
    <col min="15" max="16384" width="6.8515625" style="0" customWidth="1"/>
  </cols>
  <sheetData>
    <row r="1" spans="1:20" ht="32.25" customHeight="1" thickBot="1">
      <c r="A1" s="3" t="s">
        <v>359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52.5" customHeight="1">
      <c r="A2" s="7" t="s">
        <v>0</v>
      </c>
      <c r="B2" s="8" t="s">
        <v>344</v>
      </c>
      <c r="C2" s="9"/>
      <c r="D2" s="8" t="s">
        <v>345</v>
      </c>
      <c r="E2" s="10"/>
      <c r="F2" s="10"/>
      <c r="G2" s="9"/>
      <c r="H2" s="8" t="s">
        <v>346</v>
      </c>
      <c r="I2" s="10"/>
      <c r="J2" s="10"/>
      <c r="K2" s="10"/>
      <c r="L2" s="9"/>
      <c r="M2" s="11" t="s">
        <v>347</v>
      </c>
      <c r="N2" s="12"/>
      <c r="O2" s="13" t="s">
        <v>348</v>
      </c>
      <c r="P2" s="14"/>
      <c r="Q2" s="14"/>
      <c r="R2" s="14"/>
      <c r="S2" s="14"/>
      <c r="T2" s="15"/>
    </row>
    <row r="3" spans="1:20" ht="34.5" customHeight="1">
      <c r="A3" s="16"/>
      <c r="B3" s="17"/>
      <c r="C3" s="18"/>
      <c r="D3" s="17"/>
      <c r="E3" s="19"/>
      <c r="F3" s="19"/>
      <c r="G3" s="18"/>
      <c r="H3" s="17"/>
      <c r="I3" s="19"/>
      <c r="J3" s="19"/>
      <c r="K3" s="19"/>
      <c r="L3" s="18"/>
      <c r="M3" s="20"/>
      <c r="N3" s="21"/>
      <c r="O3" s="22" t="s">
        <v>349</v>
      </c>
      <c r="P3" s="23"/>
      <c r="Q3" s="24" t="s">
        <v>350</v>
      </c>
      <c r="R3" s="24"/>
      <c r="S3" s="24" t="s">
        <v>351</v>
      </c>
      <c r="T3" s="25"/>
    </row>
    <row r="4" spans="1:22" ht="39" customHeight="1" thickBot="1">
      <c r="A4" s="101"/>
      <c r="B4" s="102" t="s">
        <v>352</v>
      </c>
      <c r="C4" s="103" t="s">
        <v>353</v>
      </c>
      <c r="D4" s="47" t="s">
        <v>1</v>
      </c>
      <c r="E4" s="104" t="s">
        <v>354</v>
      </c>
      <c r="F4" s="105" t="s">
        <v>355</v>
      </c>
      <c r="G4" s="106" t="s">
        <v>356</v>
      </c>
      <c r="H4" s="107" t="s">
        <v>2</v>
      </c>
      <c r="I4" s="108" t="s">
        <v>3</v>
      </c>
      <c r="J4" s="108" t="s">
        <v>4</v>
      </c>
      <c r="K4" s="108" t="s">
        <v>5</v>
      </c>
      <c r="L4" s="109" t="s">
        <v>357</v>
      </c>
      <c r="M4" s="102" t="s">
        <v>6</v>
      </c>
      <c r="N4" s="103" t="s">
        <v>7</v>
      </c>
      <c r="O4" s="102" t="s">
        <v>8</v>
      </c>
      <c r="P4" s="110" t="s">
        <v>358</v>
      </c>
      <c r="Q4" s="104" t="s">
        <v>8</v>
      </c>
      <c r="R4" s="111" t="s">
        <v>358</v>
      </c>
      <c r="S4" s="105" t="s">
        <v>8</v>
      </c>
      <c r="T4" s="112" t="s">
        <v>358</v>
      </c>
      <c r="U4" s="38"/>
      <c r="V4" s="38"/>
    </row>
    <row r="5" spans="1:20" ht="12.75">
      <c r="A5" s="89" t="s">
        <v>19</v>
      </c>
      <c r="B5" s="90">
        <v>2298.36</v>
      </c>
      <c r="C5" s="91">
        <v>0</v>
      </c>
      <c r="D5" s="92">
        <v>40</v>
      </c>
      <c r="E5" s="93">
        <v>40</v>
      </c>
      <c r="F5" s="93">
        <v>0</v>
      </c>
      <c r="G5" s="94">
        <v>0</v>
      </c>
      <c r="H5" s="95">
        <v>21.8033</v>
      </c>
      <c r="I5" s="96">
        <v>0</v>
      </c>
      <c r="J5" s="96">
        <v>4.488</v>
      </c>
      <c r="K5" s="96">
        <v>7.0187</v>
      </c>
      <c r="L5" s="97">
        <v>0.460683</v>
      </c>
      <c r="M5" s="98">
        <v>78.967</v>
      </c>
      <c r="N5" s="99">
        <v>88</v>
      </c>
      <c r="O5" s="90">
        <v>0</v>
      </c>
      <c r="P5" s="100">
        <v>0</v>
      </c>
      <c r="Q5" s="100">
        <v>9.48645991054491</v>
      </c>
      <c r="R5" s="100">
        <v>0.409473</v>
      </c>
      <c r="S5" s="100">
        <v>9.48645991054491</v>
      </c>
      <c r="T5" s="91">
        <v>0.409473</v>
      </c>
    </row>
    <row r="6" spans="1:20" ht="12.75">
      <c r="A6" s="57" t="s">
        <v>20</v>
      </c>
      <c r="B6" s="65">
        <v>2342.91</v>
      </c>
      <c r="C6" s="46">
        <v>0</v>
      </c>
      <c r="D6" s="61">
        <v>45</v>
      </c>
      <c r="E6" s="40">
        <v>45</v>
      </c>
      <c r="F6" s="40">
        <v>0</v>
      </c>
      <c r="G6" s="69">
        <v>0</v>
      </c>
      <c r="H6" s="78">
        <v>38.60121</v>
      </c>
      <c r="I6" s="41">
        <v>0</v>
      </c>
      <c r="J6" s="41">
        <v>4.59</v>
      </c>
      <c r="K6" s="41">
        <v>6.638793</v>
      </c>
      <c r="L6" s="79">
        <v>0.45899999999999996</v>
      </c>
      <c r="M6" s="73">
        <v>81</v>
      </c>
      <c r="N6" s="84">
        <v>90</v>
      </c>
      <c r="O6" s="65">
        <v>0</v>
      </c>
      <c r="P6" s="39">
        <v>0</v>
      </c>
      <c r="Q6" s="39">
        <v>16.47575451041653</v>
      </c>
      <c r="R6" s="39">
        <v>0.711159</v>
      </c>
      <c r="S6" s="39">
        <v>16.47575451041653</v>
      </c>
      <c r="T6" s="46">
        <v>0.711159</v>
      </c>
    </row>
    <row r="7" spans="1:20" ht="12.75">
      <c r="A7" s="57" t="s">
        <v>21</v>
      </c>
      <c r="B7" s="65">
        <v>2327.94</v>
      </c>
      <c r="C7" s="46">
        <v>0</v>
      </c>
      <c r="D7" s="61">
        <v>45</v>
      </c>
      <c r="E7" s="40">
        <v>45</v>
      </c>
      <c r="F7" s="40">
        <v>0</v>
      </c>
      <c r="G7" s="69">
        <v>0</v>
      </c>
      <c r="H7" s="78">
        <v>44.103728000000004</v>
      </c>
      <c r="I7" s="41">
        <v>0</v>
      </c>
      <c r="J7" s="41">
        <v>4.1819999999999995</v>
      </c>
      <c r="K7" s="41">
        <v>8.10628</v>
      </c>
      <c r="L7" s="79">
        <v>-0.5814509999999999</v>
      </c>
      <c r="M7" s="73">
        <v>93.40100000000001</v>
      </c>
      <c r="N7" s="84">
        <v>82</v>
      </c>
      <c r="O7" s="65">
        <v>0</v>
      </c>
      <c r="P7" s="39">
        <v>0</v>
      </c>
      <c r="Q7" s="39">
        <v>18.94538862685464</v>
      </c>
      <c r="R7" s="39">
        <v>0.817758</v>
      </c>
      <c r="S7" s="39">
        <v>18.94538862685464</v>
      </c>
      <c r="T7" s="46">
        <v>0.817758</v>
      </c>
    </row>
    <row r="8" spans="1:20" ht="12.75">
      <c r="A8" s="57" t="s">
        <v>22</v>
      </c>
      <c r="B8" s="65">
        <v>2326.05</v>
      </c>
      <c r="C8" s="46">
        <v>0</v>
      </c>
      <c r="D8" s="61">
        <v>45</v>
      </c>
      <c r="E8" s="40">
        <v>45</v>
      </c>
      <c r="F8" s="40">
        <v>0</v>
      </c>
      <c r="G8" s="69">
        <v>0</v>
      </c>
      <c r="H8" s="78">
        <v>44.485149</v>
      </c>
      <c r="I8" s="41">
        <v>0</v>
      </c>
      <c r="J8" s="41">
        <v>3.315</v>
      </c>
      <c r="K8" s="41">
        <v>6.666853</v>
      </c>
      <c r="L8" s="79">
        <v>0.306</v>
      </c>
      <c r="M8" s="73">
        <v>59</v>
      </c>
      <c r="N8" s="84">
        <v>65</v>
      </c>
      <c r="O8" s="65">
        <v>0</v>
      </c>
      <c r="P8" s="39">
        <v>0</v>
      </c>
      <c r="Q8" s="39">
        <v>19.12476043077319</v>
      </c>
      <c r="R8" s="39">
        <v>0.825501</v>
      </c>
      <c r="S8" s="39">
        <v>19.12476043077319</v>
      </c>
      <c r="T8" s="46">
        <v>0.825501</v>
      </c>
    </row>
    <row r="9" spans="1:20" ht="12.75">
      <c r="A9" s="57" t="s">
        <v>23</v>
      </c>
      <c r="B9" s="65">
        <v>1511.89</v>
      </c>
      <c r="C9" s="46">
        <v>0</v>
      </c>
      <c r="D9" s="61">
        <v>30</v>
      </c>
      <c r="E9" s="40">
        <v>30</v>
      </c>
      <c r="F9" s="40">
        <v>0</v>
      </c>
      <c r="G9" s="69">
        <v>0</v>
      </c>
      <c r="H9" s="78">
        <v>28.627894</v>
      </c>
      <c r="I9" s="41">
        <v>0</v>
      </c>
      <c r="J9" s="41">
        <v>2.958</v>
      </c>
      <c r="K9" s="41">
        <v>5.244106</v>
      </c>
      <c r="L9" s="79">
        <v>-0.102</v>
      </c>
      <c r="M9" s="73">
        <v>60</v>
      </c>
      <c r="N9" s="84">
        <v>58</v>
      </c>
      <c r="O9" s="65">
        <v>0</v>
      </c>
      <c r="P9" s="39">
        <v>0</v>
      </c>
      <c r="Q9" s="39">
        <v>18.935169886698098</v>
      </c>
      <c r="R9" s="39">
        <v>0.8173170000000001</v>
      </c>
      <c r="S9" s="39">
        <v>18.935169886698098</v>
      </c>
      <c r="T9" s="46">
        <v>0.8173170000000001</v>
      </c>
    </row>
    <row r="10" spans="1:20" ht="12.75">
      <c r="A10" s="57" t="s">
        <v>24</v>
      </c>
      <c r="B10" s="65">
        <v>1515.11</v>
      </c>
      <c r="C10" s="46">
        <v>0</v>
      </c>
      <c r="D10" s="61">
        <v>31</v>
      </c>
      <c r="E10" s="40">
        <v>28.35</v>
      </c>
      <c r="F10" s="40">
        <v>2</v>
      </c>
      <c r="G10" s="69">
        <v>0</v>
      </c>
      <c r="H10" s="78">
        <v>31.627249000000003</v>
      </c>
      <c r="I10" s="41">
        <v>0</v>
      </c>
      <c r="J10" s="41">
        <v>3.213</v>
      </c>
      <c r="K10" s="41">
        <v>5.230753</v>
      </c>
      <c r="L10" s="79">
        <v>0.408</v>
      </c>
      <c r="M10" s="73">
        <v>55</v>
      </c>
      <c r="N10" s="84">
        <v>63</v>
      </c>
      <c r="O10" s="65">
        <v>0</v>
      </c>
      <c r="P10" s="39">
        <v>0</v>
      </c>
      <c r="Q10" s="39">
        <v>20.874556302842688</v>
      </c>
      <c r="R10" s="39">
        <v>0.9010290000000001</v>
      </c>
      <c r="S10" s="39">
        <v>20.874556302842688</v>
      </c>
      <c r="T10" s="46">
        <v>0.9010290000000001</v>
      </c>
    </row>
    <row r="11" spans="1:20" ht="12.75">
      <c r="A11" s="57" t="s">
        <v>25</v>
      </c>
      <c r="B11" s="65">
        <v>1511.07</v>
      </c>
      <c r="C11" s="46">
        <v>0</v>
      </c>
      <c r="D11" s="61">
        <v>25</v>
      </c>
      <c r="E11" s="40">
        <v>25</v>
      </c>
      <c r="F11" s="40">
        <v>0</v>
      </c>
      <c r="G11" s="69">
        <v>0</v>
      </c>
      <c r="H11" s="78">
        <v>25.67908</v>
      </c>
      <c r="I11" s="41">
        <v>0</v>
      </c>
      <c r="J11" s="41">
        <v>2.6519999999999997</v>
      </c>
      <c r="K11" s="41">
        <v>4.22092</v>
      </c>
      <c r="L11" s="79">
        <v>0.7140000000000001</v>
      </c>
      <c r="M11" s="73">
        <v>38</v>
      </c>
      <c r="N11" s="84">
        <v>52</v>
      </c>
      <c r="O11" s="65">
        <v>0</v>
      </c>
      <c r="P11" s="39">
        <v>0</v>
      </c>
      <c r="Q11" s="39">
        <v>16.99397115950948</v>
      </c>
      <c r="R11" s="39">
        <v>0.733527</v>
      </c>
      <c r="S11" s="39">
        <v>16.99397115950948</v>
      </c>
      <c r="T11" s="46">
        <v>0.733527</v>
      </c>
    </row>
    <row r="12" spans="1:20" ht="12.75">
      <c r="A12" s="57" t="s">
        <v>26</v>
      </c>
      <c r="B12" s="65">
        <v>3996.17</v>
      </c>
      <c r="C12" s="46">
        <v>0</v>
      </c>
      <c r="D12" s="61">
        <v>75</v>
      </c>
      <c r="E12" s="40">
        <v>75</v>
      </c>
      <c r="F12" s="40">
        <v>0</v>
      </c>
      <c r="G12" s="69">
        <v>0</v>
      </c>
      <c r="H12" s="78">
        <v>75.769029</v>
      </c>
      <c r="I12" s="41">
        <v>0</v>
      </c>
      <c r="J12" s="41">
        <v>4.845</v>
      </c>
      <c r="K12" s="41">
        <v>15.255973</v>
      </c>
      <c r="L12" s="79">
        <v>-0.20655</v>
      </c>
      <c r="M12" s="73">
        <v>99.05</v>
      </c>
      <c r="N12" s="84">
        <v>95</v>
      </c>
      <c r="O12" s="65">
        <v>0</v>
      </c>
      <c r="P12" s="39">
        <v>0</v>
      </c>
      <c r="Q12" s="39">
        <v>18.96041184434095</v>
      </c>
      <c r="R12" s="39">
        <v>0.818407</v>
      </c>
      <c r="S12" s="39">
        <v>18.96041184434095</v>
      </c>
      <c r="T12" s="46">
        <v>0.818407</v>
      </c>
    </row>
    <row r="13" spans="1:20" ht="12.75">
      <c r="A13" s="57" t="s">
        <v>27</v>
      </c>
      <c r="B13" s="65">
        <v>2332.11</v>
      </c>
      <c r="C13" s="46">
        <v>0</v>
      </c>
      <c r="D13" s="61">
        <v>36</v>
      </c>
      <c r="E13" s="40">
        <v>36</v>
      </c>
      <c r="F13" s="40">
        <v>0</v>
      </c>
      <c r="G13" s="69">
        <v>0</v>
      </c>
      <c r="H13" s="78">
        <v>49.91415</v>
      </c>
      <c r="I13" s="41">
        <v>0</v>
      </c>
      <c r="J13" s="41">
        <v>5.0489999999999995</v>
      </c>
      <c r="K13" s="41">
        <v>5.97092</v>
      </c>
      <c r="L13" s="79">
        <v>-0.51</v>
      </c>
      <c r="M13" s="73">
        <v>109</v>
      </c>
      <c r="N13" s="84">
        <v>99</v>
      </c>
      <c r="O13" s="65">
        <v>0</v>
      </c>
      <c r="P13" s="39">
        <v>0</v>
      </c>
      <c r="Q13" s="39">
        <v>21.402999858497243</v>
      </c>
      <c r="R13" s="39">
        <v>0.923839</v>
      </c>
      <c r="S13" s="39">
        <v>21.402999858497243</v>
      </c>
      <c r="T13" s="46">
        <v>0.923839</v>
      </c>
    </row>
    <row r="14" spans="1:20" ht="12.75">
      <c r="A14" s="57" t="s">
        <v>28</v>
      </c>
      <c r="B14" s="65">
        <v>2342.21</v>
      </c>
      <c r="C14" s="46">
        <v>0</v>
      </c>
      <c r="D14" s="61">
        <v>45</v>
      </c>
      <c r="E14" s="40">
        <v>45</v>
      </c>
      <c r="F14" s="40">
        <v>0</v>
      </c>
      <c r="G14" s="69">
        <v>0</v>
      </c>
      <c r="H14" s="78">
        <v>39.293891</v>
      </c>
      <c r="I14" s="41">
        <v>0</v>
      </c>
      <c r="J14" s="41">
        <v>4.437</v>
      </c>
      <c r="K14" s="41">
        <v>7.360105999999999</v>
      </c>
      <c r="L14" s="79">
        <v>0.042738</v>
      </c>
      <c r="M14" s="73">
        <v>86.162</v>
      </c>
      <c r="N14" s="84">
        <v>87</v>
      </c>
      <c r="O14" s="65">
        <v>0</v>
      </c>
      <c r="P14" s="39">
        <v>0</v>
      </c>
      <c r="Q14" s="39">
        <v>16.77641671754454</v>
      </c>
      <c r="R14" s="39">
        <v>0.724137</v>
      </c>
      <c r="S14" s="39">
        <v>16.77641671754454</v>
      </c>
      <c r="T14" s="46">
        <v>0.724137</v>
      </c>
    </row>
    <row r="15" spans="1:20" ht="12.75">
      <c r="A15" s="57" t="s">
        <v>29</v>
      </c>
      <c r="B15" s="65">
        <v>2341.37</v>
      </c>
      <c r="C15" s="46">
        <v>0</v>
      </c>
      <c r="D15" s="61">
        <v>45</v>
      </c>
      <c r="E15" s="40">
        <v>45</v>
      </c>
      <c r="F15" s="40">
        <v>0</v>
      </c>
      <c r="G15" s="69">
        <v>0</v>
      </c>
      <c r="H15" s="78">
        <v>41.655636</v>
      </c>
      <c r="I15" s="41">
        <v>0</v>
      </c>
      <c r="J15" s="41">
        <v>4.2330000000000005</v>
      </c>
      <c r="K15" s="41">
        <v>7.119367</v>
      </c>
      <c r="L15" s="79">
        <v>0.612</v>
      </c>
      <c r="M15" s="73">
        <v>71</v>
      </c>
      <c r="N15" s="84">
        <v>83</v>
      </c>
      <c r="O15" s="65">
        <v>0</v>
      </c>
      <c r="P15" s="39">
        <v>0</v>
      </c>
      <c r="Q15" s="39">
        <v>17.791137667263182</v>
      </c>
      <c r="R15" s="39">
        <v>0.767936</v>
      </c>
      <c r="S15" s="39">
        <v>17.791137667263182</v>
      </c>
      <c r="T15" s="46">
        <v>0.767936</v>
      </c>
    </row>
    <row r="16" spans="1:20" ht="12.75">
      <c r="A16" s="57" t="s">
        <v>336</v>
      </c>
      <c r="B16" s="65">
        <v>584.33</v>
      </c>
      <c r="C16" s="46">
        <v>0</v>
      </c>
      <c r="D16" s="61">
        <v>10</v>
      </c>
      <c r="E16" s="40">
        <v>7</v>
      </c>
      <c r="F16" s="40">
        <v>0</v>
      </c>
      <c r="G16" s="69">
        <v>1</v>
      </c>
      <c r="H16" s="78">
        <v>9.788819</v>
      </c>
      <c r="I16" s="41">
        <v>0</v>
      </c>
      <c r="J16" s="41">
        <v>0.408</v>
      </c>
      <c r="K16" s="41">
        <v>1.9531800000000001</v>
      </c>
      <c r="L16" s="79">
        <v>0.306</v>
      </c>
      <c r="M16" s="73">
        <v>2</v>
      </c>
      <c r="N16" s="84">
        <v>8</v>
      </c>
      <c r="O16" s="65">
        <v>0</v>
      </c>
      <c r="P16" s="39">
        <v>0</v>
      </c>
      <c r="Q16" s="39">
        <v>16.752210223674968</v>
      </c>
      <c r="R16" s="39">
        <v>0.7230920000000001</v>
      </c>
      <c r="S16" s="39">
        <v>16.752210223674968</v>
      </c>
      <c r="T16" s="46">
        <v>0.7230920000000001</v>
      </c>
    </row>
    <row r="17" spans="1:20" ht="12.75">
      <c r="A17" s="57" t="s">
        <v>337</v>
      </c>
      <c r="B17" s="65">
        <v>952.58</v>
      </c>
      <c r="C17" s="46">
        <v>0</v>
      </c>
      <c r="D17" s="61">
        <v>20</v>
      </c>
      <c r="E17" s="40">
        <v>20</v>
      </c>
      <c r="F17" s="40">
        <v>0</v>
      </c>
      <c r="G17" s="69">
        <v>0</v>
      </c>
      <c r="H17" s="78">
        <v>4.6759699999999995</v>
      </c>
      <c r="I17" s="41">
        <v>0</v>
      </c>
      <c r="J17" s="41">
        <v>1.224</v>
      </c>
      <c r="K17" s="41">
        <v>3.029026</v>
      </c>
      <c r="L17" s="79">
        <v>0.200379</v>
      </c>
      <c r="M17" s="73">
        <v>20.070999999999998</v>
      </c>
      <c r="N17" s="84">
        <v>24</v>
      </c>
      <c r="O17" s="65">
        <v>0</v>
      </c>
      <c r="P17" s="39">
        <v>0</v>
      </c>
      <c r="Q17" s="39">
        <v>4.9087425728022795</v>
      </c>
      <c r="R17" s="39">
        <v>0.21187999999999999</v>
      </c>
      <c r="S17" s="39">
        <v>4.9087425728022795</v>
      </c>
      <c r="T17" s="46">
        <v>0.21187999999999999</v>
      </c>
    </row>
    <row r="18" spans="1:20" ht="12.75">
      <c r="A18" s="57" t="s">
        <v>338</v>
      </c>
      <c r="B18" s="65">
        <v>960.56</v>
      </c>
      <c r="C18" s="46">
        <v>0</v>
      </c>
      <c r="D18" s="61">
        <v>20</v>
      </c>
      <c r="E18" s="40">
        <v>20</v>
      </c>
      <c r="F18" s="40">
        <v>0</v>
      </c>
      <c r="G18" s="69">
        <v>0</v>
      </c>
      <c r="H18" s="78">
        <v>6.035159</v>
      </c>
      <c r="I18" s="41">
        <v>0</v>
      </c>
      <c r="J18" s="41">
        <v>1.3769999999999998</v>
      </c>
      <c r="K18" s="41">
        <v>3.8658420000000002</v>
      </c>
      <c r="L18" s="79">
        <v>0.255</v>
      </c>
      <c r="M18" s="73">
        <v>22</v>
      </c>
      <c r="N18" s="84">
        <v>27</v>
      </c>
      <c r="O18" s="65">
        <v>0</v>
      </c>
      <c r="P18" s="39">
        <v>0</v>
      </c>
      <c r="Q18" s="39">
        <v>6.282958898975591</v>
      </c>
      <c r="R18" s="39">
        <v>0.271197</v>
      </c>
      <c r="S18" s="39">
        <v>6.282958898975591</v>
      </c>
      <c r="T18" s="46">
        <v>0.271197</v>
      </c>
    </row>
    <row r="19" spans="1:20" ht="12.75">
      <c r="A19" s="57" t="s">
        <v>339</v>
      </c>
      <c r="B19" s="65">
        <v>950.57</v>
      </c>
      <c r="C19" s="46">
        <v>0</v>
      </c>
      <c r="D19" s="61">
        <v>20</v>
      </c>
      <c r="E19" s="40">
        <v>19</v>
      </c>
      <c r="F19" s="40">
        <v>1</v>
      </c>
      <c r="G19" s="69">
        <v>0</v>
      </c>
      <c r="H19" s="78">
        <v>8.727491</v>
      </c>
      <c r="I19" s="41">
        <v>0</v>
      </c>
      <c r="J19" s="41">
        <v>1.8359999999999999</v>
      </c>
      <c r="K19" s="41">
        <v>3.840512</v>
      </c>
      <c r="L19" s="79">
        <v>0.412947</v>
      </c>
      <c r="M19" s="73">
        <v>27.903000000000002</v>
      </c>
      <c r="N19" s="84">
        <v>36</v>
      </c>
      <c r="O19" s="65">
        <v>0</v>
      </c>
      <c r="P19" s="39">
        <v>0</v>
      </c>
      <c r="Q19" s="39">
        <v>9.18132383727658</v>
      </c>
      <c r="R19" s="39">
        <v>0.39630200000000004</v>
      </c>
      <c r="S19" s="39">
        <v>9.18132383727658</v>
      </c>
      <c r="T19" s="46">
        <v>0.39630200000000004</v>
      </c>
    </row>
    <row r="20" spans="1:20" ht="13.5" thickBot="1">
      <c r="A20" s="57" t="s">
        <v>340</v>
      </c>
      <c r="B20" s="65">
        <v>1512.1</v>
      </c>
      <c r="C20" s="46">
        <v>0</v>
      </c>
      <c r="D20" s="61">
        <v>30</v>
      </c>
      <c r="E20" s="40">
        <v>30</v>
      </c>
      <c r="F20" s="40">
        <v>0</v>
      </c>
      <c r="G20" s="69">
        <v>0</v>
      </c>
      <c r="H20" s="78">
        <v>27.252976</v>
      </c>
      <c r="I20" s="41">
        <v>0</v>
      </c>
      <c r="J20" s="41">
        <v>2.7539999999999996</v>
      </c>
      <c r="K20" s="41">
        <v>5.14302</v>
      </c>
      <c r="L20" s="79">
        <v>0.070839</v>
      </c>
      <c r="M20" s="73">
        <v>52.611000000000004</v>
      </c>
      <c r="N20" s="84">
        <v>54</v>
      </c>
      <c r="O20" s="65">
        <v>0</v>
      </c>
      <c r="P20" s="39">
        <v>0</v>
      </c>
      <c r="Q20" s="39">
        <v>18.02326301170557</v>
      </c>
      <c r="R20" s="39">
        <v>0.777956</v>
      </c>
      <c r="S20" s="39">
        <v>18.02326301170557</v>
      </c>
      <c r="T20" s="46">
        <v>0.777956</v>
      </c>
    </row>
    <row r="21" spans="1:20" ht="13.5" thickBot="1">
      <c r="A21" s="59" t="s">
        <v>343</v>
      </c>
      <c r="B21" s="67">
        <f>SUM(B5:B20)</f>
        <v>29805.33</v>
      </c>
      <c r="C21" s="55">
        <f>SUM(C5:C20)</f>
        <v>0</v>
      </c>
      <c r="D21" s="63">
        <f>SUM(D5:D20)</f>
        <v>562</v>
      </c>
      <c r="E21" s="53">
        <f>SUM(E5:E20)</f>
        <v>555.35</v>
      </c>
      <c r="F21" s="53">
        <f>SUM(F5:F20)</f>
        <v>3</v>
      </c>
      <c r="G21" s="71">
        <f>SUM(G5:G20)</f>
        <v>1</v>
      </c>
      <c r="H21" s="82">
        <f>SUM(H5:H20)</f>
        <v>498.040731</v>
      </c>
      <c r="I21" s="54">
        <f>SUM(I5:I20)</f>
        <v>0</v>
      </c>
      <c r="J21" s="54">
        <f>SUM(J5:J20)</f>
        <v>51.561</v>
      </c>
      <c r="K21" s="54">
        <f>SUM(K5:K20)</f>
        <v>96.66435100000001</v>
      </c>
      <c r="L21" s="83">
        <f>SUM(L5:L20)</f>
        <v>2.8475849999999996</v>
      </c>
      <c r="M21" s="75">
        <f>SUM(M5:M20)</f>
        <v>955.1650000000001</v>
      </c>
      <c r="N21" s="86">
        <f>SUM(N5:N20)</f>
        <v>1011</v>
      </c>
      <c r="O21" s="87">
        <v>0</v>
      </c>
      <c r="P21" s="52">
        <v>0</v>
      </c>
      <c r="Q21" s="52">
        <v>15.68</v>
      </c>
      <c r="R21" s="52">
        <v>0.68</v>
      </c>
      <c r="S21" s="52">
        <v>15.68</v>
      </c>
      <c r="T21" s="55">
        <v>0.68</v>
      </c>
    </row>
    <row r="22" spans="1:2" ht="12.75">
      <c r="A22" s="1"/>
      <c r="B22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09"/>
  <sheetViews>
    <sheetView zoomScalePageLayoutView="0" workbookViewId="0" topLeftCell="A1">
      <selection activeCell="U308" sqref="U308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3" width="9.421875" style="0" customWidth="1"/>
    <col min="4" max="4" width="6.8515625" style="0" customWidth="1"/>
    <col min="5" max="5" width="9.140625" style="0" customWidth="1"/>
    <col min="6" max="6" width="6.8515625" style="0" customWidth="1"/>
    <col min="7" max="7" width="7.00390625" style="0" bestFit="1" customWidth="1"/>
    <col min="8" max="8" width="10.28125" style="0" customWidth="1"/>
    <col min="9" max="9" width="8.8515625" style="0" customWidth="1"/>
    <col min="10" max="10" width="9.28125" style="0" customWidth="1"/>
    <col min="11" max="12" width="8.8515625" style="0" customWidth="1"/>
    <col min="13" max="13" width="8.28125" style="0" customWidth="1"/>
    <col min="14" max="14" width="10.28125" style="0" bestFit="1" customWidth="1"/>
    <col min="15" max="16384" width="6.8515625" style="0" customWidth="1"/>
  </cols>
  <sheetData>
    <row r="1" spans="1:20" ht="32.25" customHeight="1" thickBot="1">
      <c r="A1" s="3" t="s">
        <v>359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52.5" customHeight="1">
      <c r="A2" s="7" t="s">
        <v>0</v>
      </c>
      <c r="B2" s="8" t="s">
        <v>344</v>
      </c>
      <c r="C2" s="9"/>
      <c r="D2" s="8" t="s">
        <v>345</v>
      </c>
      <c r="E2" s="10"/>
      <c r="F2" s="10"/>
      <c r="G2" s="9"/>
      <c r="H2" s="8" t="s">
        <v>346</v>
      </c>
      <c r="I2" s="10"/>
      <c r="J2" s="10"/>
      <c r="K2" s="10"/>
      <c r="L2" s="9"/>
      <c r="M2" s="11" t="s">
        <v>347</v>
      </c>
      <c r="N2" s="12"/>
      <c r="O2" s="13" t="s">
        <v>348</v>
      </c>
      <c r="P2" s="14"/>
      <c r="Q2" s="14"/>
      <c r="R2" s="14"/>
      <c r="S2" s="14"/>
      <c r="T2" s="15"/>
    </row>
    <row r="3" spans="1:20" ht="34.5" customHeight="1">
      <c r="A3" s="16"/>
      <c r="B3" s="17"/>
      <c r="C3" s="18"/>
      <c r="D3" s="17"/>
      <c r="E3" s="19"/>
      <c r="F3" s="19"/>
      <c r="G3" s="18"/>
      <c r="H3" s="17"/>
      <c r="I3" s="19"/>
      <c r="J3" s="19"/>
      <c r="K3" s="19"/>
      <c r="L3" s="18"/>
      <c r="M3" s="20"/>
      <c r="N3" s="21"/>
      <c r="O3" s="22" t="s">
        <v>349</v>
      </c>
      <c r="P3" s="23"/>
      <c r="Q3" s="24" t="s">
        <v>350</v>
      </c>
      <c r="R3" s="24"/>
      <c r="S3" s="24" t="s">
        <v>351</v>
      </c>
      <c r="T3" s="25"/>
    </row>
    <row r="4" spans="1:22" ht="39" customHeight="1" thickBot="1">
      <c r="A4" s="101"/>
      <c r="B4" s="102" t="s">
        <v>352</v>
      </c>
      <c r="C4" s="103" t="s">
        <v>353</v>
      </c>
      <c r="D4" s="47" t="s">
        <v>1</v>
      </c>
      <c r="E4" s="104" t="s">
        <v>354</v>
      </c>
      <c r="F4" s="105" t="s">
        <v>355</v>
      </c>
      <c r="G4" s="106" t="s">
        <v>356</v>
      </c>
      <c r="H4" s="107" t="s">
        <v>2</v>
      </c>
      <c r="I4" s="108" t="s">
        <v>3</v>
      </c>
      <c r="J4" s="108" t="s">
        <v>4</v>
      </c>
      <c r="K4" s="108" t="s">
        <v>5</v>
      </c>
      <c r="L4" s="109" t="s">
        <v>357</v>
      </c>
      <c r="M4" s="102" t="s">
        <v>6</v>
      </c>
      <c r="N4" s="103" t="s">
        <v>7</v>
      </c>
      <c r="O4" s="102" t="s">
        <v>8</v>
      </c>
      <c r="P4" s="110" t="s">
        <v>358</v>
      </c>
      <c r="Q4" s="104" t="s">
        <v>8</v>
      </c>
      <c r="R4" s="111" t="s">
        <v>358</v>
      </c>
      <c r="S4" s="105" t="s">
        <v>8</v>
      </c>
      <c r="T4" s="112" t="s">
        <v>358</v>
      </c>
      <c r="U4" s="38"/>
      <c r="V4" s="38"/>
    </row>
    <row r="5" spans="1:20" ht="12.75">
      <c r="A5" s="89" t="s">
        <v>31</v>
      </c>
      <c r="B5" s="90">
        <v>1014.85</v>
      </c>
      <c r="C5" s="91">
        <v>0</v>
      </c>
      <c r="D5" s="92">
        <v>10</v>
      </c>
      <c r="E5" s="93">
        <v>0</v>
      </c>
      <c r="F5" s="93">
        <v>0</v>
      </c>
      <c r="G5" s="94">
        <v>0</v>
      </c>
      <c r="H5" s="95">
        <v>10.435</v>
      </c>
      <c r="I5" s="96">
        <v>2.1069999999999998</v>
      </c>
      <c r="J5" s="96">
        <v>0.765</v>
      </c>
      <c r="K5" s="96">
        <v>0</v>
      </c>
      <c r="L5" s="97">
        <v>0.153</v>
      </c>
      <c r="M5" s="98">
        <v>12</v>
      </c>
      <c r="N5" s="99">
        <v>15</v>
      </c>
      <c r="O5" s="90">
        <v>2.07616889195447</v>
      </c>
      <c r="P5" s="100">
        <v>0.08961499999999999</v>
      </c>
      <c r="Q5" s="100">
        <v>10.28230773020643</v>
      </c>
      <c r="R5" s="100">
        <v>0.443825</v>
      </c>
      <c r="S5" s="100">
        <v>12.3584766221609</v>
      </c>
      <c r="T5" s="91">
        <v>0.53344</v>
      </c>
    </row>
    <row r="6" spans="1:20" ht="12.75">
      <c r="A6" s="57" t="s">
        <v>32</v>
      </c>
      <c r="B6" s="65">
        <v>813.39</v>
      </c>
      <c r="C6" s="46">
        <v>0</v>
      </c>
      <c r="D6" s="61">
        <v>7</v>
      </c>
      <c r="E6" s="40">
        <v>0</v>
      </c>
      <c r="F6" s="40">
        <v>0</v>
      </c>
      <c r="G6" s="69">
        <v>0</v>
      </c>
      <c r="H6" s="78">
        <v>10.88</v>
      </c>
      <c r="I6" s="41">
        <v>-2.5340000000000003</v>
      </c>
      <c r="J6" s="41">
        <v>0.6629999999999999</v>
      </c>
      <c r="K6" s="41">
        <v>0</v>
      </c>
      <c r="L6" s="79">
        <v>0.153</v>
      </c>
      <c r="M6" s="73">
        <v>10</v>
      </c>
      <c r="N6" s="84">
        <v>13</v>
      </c>
      <c r="O6" s="65">
        <v>-3.11535671695004</v>
      </c>
      <c r="P6" s="39">
        <v>-0.134471</v>
      </c>
      <c r="Q6" s="39">
        <v>13.376117237733432</v>
      </c>
      <c r="R6" s="39">
        <v>0.577366</v>
      </c>
      <c r="S6" s="39">
        <v>10.26076052078339</v>
      </c>
      <c r="T6" s="46">
        <v>0.442895</v>
      </c>
    </row>
    <row r="7" spans="1:20" ht="12.75">
      <c r="A7" s="57" t="s">
        <v>33</v>
      </c>
      <c r="B7" s="65">
        <v>804.36</v>
      </c>
      <c r="C7" s="46">
        <v>0</v>
      </c>
      <c r="D7" s="61">
        <v>8</v>
      </c>
      <c r="E7" s="40">
        <v>0</v>
      </c>
      <c r="F7" s="40">
        <v>0</v>
      </c>
      <c r="G7" s="69">
        <v>0</v>
      </c>
      <c r="H7" s="78">
        <v>14.277999999999999</v>
      </c>
      <c r="I7" s="41">
        <v>1.32</v>
      </c>
      <c r="J7" s="41">
        <v>0.816</v>
      </c>
      <c r="K7" s="41">
        <v>0</v>
      </c>
      <c r="L7" s="79">
        <v>0.612</v>
      </c>
      <c r="M7" s="73">
        <v>4</v>
      </c>
      <c r="N7" s="84">
        <v>16</v>
      </c>
      <c r="O7" s="65">
        <v>1.6410562434730702</v>
      </c>
      <c r="P7" s="39">
        <v>0.07083400000000001</v>
      </c>
      <c r="Q7" s="39">
        <v>17.750758366900392</v>
      </c>
      <c r="R7" s="39">
        <v>0.7661929999999999</v>
      </c>
      <c r="S7" s="39">
        <v>19.39181461037346</v>
      </c>
      <c r="T7" s="46">
        <v>0.837027</v>
      </c>
    </row>
    <row r="8" spans="1:20" ht="12.75">
      <c r="A8" s="57" t="s">
        <v>34</v>
      </c>
      <c r="B8" s="65">
        <v>803.98</v>
      </c>
      <c r="C8" s="46">
        <v>0</v>
      </c>
      <c r="D8" s="61">
        <v>7</v>
      </c>
      <c r="E8" s="40">
        <v>0</v>
      </c>
      <c r="F8" s="40">
        <v>0</v>
      </c>
      <c r="G8" s="69">
        <v>0</v>
      </c>
      <c r="H8" s="78">
        <v>10.418</v>
      </c>
      <c r="I8" s="41">
        <v>1.517</v>
      </c>
      <c r="J8" s="41">
        <v>1.275</v>
      </c>
      <c r="K8" s="41">
        <v>0</v>
      </c>
      <c r="L8" s="79">
        <v>-0.35700000000000004</v>
      </c>
      <c r="M8" s="73">
        <v>32</v>
      </c>
      <c r="N8" s="84">
        <v>25</v>
      </c>
      <c r="O8" s="65">
        <v>1.886862857285</v>
      </c>
      <c r="P8" s="39">
        <v>0.08144399999999999</v>
      </c>
      <c r="Q8" s="39">
        <v>12.958033781934871</v>
      </c>
      <c r="R8" s="39">
        <v>0.55932</v>
      </c>
      <c r="S8" s="39">
        <v>14.844896639219868</v>
      </c>
      <c r="T8" s="46">
        <v>0.6407640000000001</v>
      </c>
    </row>
    <row r="9" spans="1:20" ht="12.75">
      <c r="A9" s="57" t="s">
        <v>36</v>
      </c>
      <c r="B9" s="65">
        <v>1215.32</v>
      </c>
      <c r="C9" s="46">
        <v>0</v>
      </c>
      <c r="D9" s="61">
        <v>11</v>
      </c>
      <c r="E9" s="40">
        <v>0</v>
      </c>
      <c r="F9" s="40">
        <v>0</v>
      </c>
      <c r="G9" s="69">
        <v>0</v>
      </c>
      <c r="H9" s="78">
        <v>10.999999</v>
      </c>
      <c r="I9" s="41">
        <v>0</v>
      </c>
      <c r="J9" s="41">
        <v>0</v>
      </c>
      <c r="K9" s="41">
        <v>0</v>
      </c>
      <c r="L9" s="79">
        <v>0</v>
      </c>
      <c r="M9" s="73">
        <v>0</v>
      </c>
      <c r="N9" s="84">
        <v>0</v>
      </c>
      <c r="O9" s="65">
        <v>0</v>
      </c>
      <c r="P9" s="39">
        <v>0</v>
      </c>
      <c r="Q9" s="39">
        <v>9.051113287035509</v>
      </c>
      <c r="R9" s="39">
        <v>0.390682</v>
      </c>
      <c r="S9" s="39">
        <v>9.051113287035509</v>
      </c>
      <c r="T9" s="46">
        <v>0.390682</v>
      </c>
    </row>
    <row r="10" spans="1:20" ht="12.75">
      <c r="A10" s="57" t="s">
        <v>37</v>
      </c>
      <c r="B10" s="65">
        <v>1906.41</v>
      </c>
      <c r="C10" s="46">
        <v>0</v>
      </c>
      <c r="D10" s="61">
        <v>30</v>
      </c>
      <c r="E10" s="40">
        <v>30</v>
      </c>
      <c r="F10" s="40">
        <v>0</v>
      </c>
      <c r="G10" s="69">
        <v>0</v>
      </c>
      <c r="H10" s="78">
        <v>31.303228</v>
      </c>
      <c r="I10" s="41">
        <v>0</v>
      </c>
      <c r="J10" s="41">
        <v>2.907</v>
      </c>
      <c r="K10" s="41">
        <v>7.5857730000000005</v>
      </c>
      <c r="L10" s="79">
        <v>-0.4437</v>
      </c>
      <c r="M10" s="73">
        <v>65.7</v>
      </c>
      <c r="N10" s="84">
        <v>57</v>
      </c>
      <c r="O10" s="65">
        <v>0</v>
      </c>
      <c r="P10" s="39">
        <v>0</v>
      </c>
      <c r="Q10" s="39">
        <v>16.41998730598349</v>
      </c>
      <c r="R10" s="39">
        <v>0.708752</v>
      </c>
      <c r="S10" s="39">
        <v>16.41998730598349</v>
      </c>
      <c r="T10" s="46">
        <v>0.708752</v>
      </c>
    </row>
    <row r="11" spans="1:20" ht="12.75">
      <c r="A11" s="57" t="s">
        <v>38</v>
      </c>
      <c r="B11" s="65">
        <v>756.94</v>
      </c>
      <c r="C11" s="46">
        <v>0</v>
      </c>
      <c r="D11" s="61">
        <v>20</v>
      </c>
      <c r="E11" s="40">
        <v>20</v>
      </c>
      <c r="F11" s="40">
        <v>0</v>
      </c>
      <c r="G11" s="69">
        <v>0</v>
      </c>
      <c r="H11" s="78">
        <v>8.193921</v>
      </c>
      <c r="I11" s="41">
        <v>0</v>
      </c>
      <c r="J11" s="41">
        <v>1.071</v>
      </c>
      <c r="K11" s="41">
        <v>1.84408</v>
      </c>
      <c r="L11" s="79">
        <v>0.306</v>
      </c>
      <c r="M11" s="73">
        <v>15</v>
      </c>
      <c r="N11" s="84">
        <v>21</v>
      </c>
      <c r="O11" s="65">
        <v>0</v>
      </c>
      <c r="P11" s="39">
        <v>0</v>
      </c>
      <c r="Q11" s="39">
        <v>10.825060110444682</v>
      </c>
      <c r="R11" s="39">
        <v>0.467252</v>
      </c>
      <c r="S11" s="39">
        <v>10.825060110444682</v>
      </c>
      <c r="T11" s="46">
        <v>0.467252</v>
      </c>
    </row>
    <row r="12" spans="1:20" ht="12.75">
      <c r="A12" s="57" t="s">
        <v>39</v>
      </c>
      <c r="B12" s="65">
        <v>531.48</v>
      </c>
      <c r="C12" s="46">
        <v>0</v>
      </c>
      <c r="D12" s="61">
        <v>11</v>
      </c>
      <c r="E12" s="40">
        <v>0</v>
      </c>
      <c r="F12" s="40">
        <v>0</v>
      </c>
      <c r="G12" s="69">
        <v>11</v>
      </c>
      <c r="H12" s="78">
        <v>3.985</v>
      </c>
      <c r="I12" s="41">
        <v>2.0531129999999997</v>
      </c>
      <c r="J12" s="41">
        <v>0.9690000000000001</v>
      </c>
      <c r="K12" s="41">
        <v>1.132887</v>
      </c>
      <c r="L12" s="79">
        <v>0.102</v>
      </c>
      <c r="M12" s="73">
        <v>17</v>
      </c>
      <c r="N12" s="84">
        <v>19</v>
      </c>
      <c r="O12" s="65">
        <v>3.86301083766087</v>
      </c>
      <c r="P12" s="39">
        <v>0.16674299999999997</v>
      </c>
      <c r="Q12" s="39">
        <v>7.4979303078196695</v>
      </c>
      <c r="R12" s="39">
        <v>0.32364</v>
      </c>
      <c r="S12" s="39">
        <v>11.36094114548054</v>
      </c>
      <c r="T12" s="46">
        <v>0.490383</v>
      </c>
    </row>
    <row r="13" spans="1:20" ht="12.75">
      <c r="A13" s="57" t="s">
        <v>40</v>
      </c>
      <c r="B13" s="65">
        <v>2331.7</v>
      </c>
      <c r="C13" s="46">
        <v>0</v>
      </c>
      <c r="D13" s="61">
        <v>45</v>
      </c>
      <c r="E13" s="40">
        <v>44</v>
      </c>
      <c r="F13" s="40">
        <v>0</v>
      </c>
      <c r="G13" s="69">
        <v>1</v>
      </c>
      <c r="H13" s="78">
        <v>40.526015</v>
      </c>
      <c r="I13" s="41">
        <v>0</v>
      </c>
      <c r="J13" s="41">
        <v>4.59</v>
      </c>
      <c r="K13" s="41">
        <v>7.841986</v>
      </c>
      <c r="L13" s="79">
        <v>0.561</v>
      </c>
      <c r="M13" s="73">
        <v>79</v>
      </c>
      <c r="N13" s="84">
        <v>90</v>
      </c>
      <c r="O13" s="65">
        <v>0</v>
      </c>
      <c r="P13" s="39">
        <v>0</v>
      </c>
      <c r="Q13" s="39">
        <v>17.38045846378179</v>
      </c>
      <c r="R13" s="39">
        <v>0.75021</v>
      </c>
      <c r="S13" s="39">
        <v>17.38045846378179</v>
      </c>
      <c r="T13" s="46">
        <v>0.75021</v>
      </c>
    </row>
    <row r="14" spans="1:20" ht="12.75">
      <c r="A14" s="57" t="s">
        <v>41</v>
      </c>
      <c r="B14" s="65">
        <v>2333.34</v>
      </c>
      <c r="C14" s="46">
        <v>0</v>
      </c>
      <c r="D14" s="61">
        <v>65</v>
      </c>
      <c r="E14" s="40">
        <v>62</v>
      </c>
      <c r="F14" s="40">
        <v>2</v>
      </c>
      <c r="G14" s="69">
        <v>0</v>
      </c>
      <c r="H14" s="78">
        <v>37.045559</v>
      </c>
      <c r="I14" s="41">
        <v>0</v>
      </c>
      <c r="J14" s="41">
        <v>4.131</v>
      </c>
      <c r="K14" s="41">
        <v>11.26144</v>
      </c>
      <c r="L14" s="79">
        <v>-0.7139749999999999</v>
      </c>
      <c r="M14" s="73">
        <v>94.999514</v>
      </c>
      <c r="N14" s="84">
        <v>81</v>
      </c>
      <c r="O14" s="65">
        <v>0</v>
      </c>
      <c r="P14" s="39">
        <v>0</v>
      </c>
      <c r="Q14" s="39">
        <v>15.87662278107776</v>
      </c>
      <c r="R14" s="39">
        <v>0.685298</v>
      </c>
      <c r="S14" s="39">
        <v>15.87662278107776</v>
      </c>
      <c r="T14" s="46">
        <v>0.685298</v>
      </c>
    </row>
    <row r="15" spans="1:20" ht="12.75">
      <c r="A15" s="57" t="s">
        <v>42</v>
      </c>
      <c r="B15" s="65">
        <v>4345.45</v>
      </c>
      <c r="C15" s="46">
        <v>257.18</v>
      </c>
      <c r="D15" s="61">
        <v>109</v>
      </c>
      <c r="E15" s="40">
        <v>0</v>
      </c>
      <c r="F15" s="40">
        <v>0</v>
      </c>
      <c r="G15" s="69">
        <v>93</v>
      </c>
      <c r="H15" s="78">
        <v>51.046889</v>
      </c>
      <c r="I15" s="41">
        <v>11.205414000000001</v>
      </c>
      <c r="J15" s="41">
        <v>6.987</v>
      </c>
      <c r="K15" s="41">
        <v>1.9106999999999998</v>
      </c>
      <c r="L15" s="79">
        <v>0.51</v>
      </c>
      <c r="M15" s="73">
        <v>127</v>
      </c>
      <c r="N15" s="84">
        <v>137</v>
      </c>
      <c r="O15" s="65">
        <v>2.4345676276389803</v>
      </c>
      <c r="P15" s="39">
        <v>0.105085</v>
      </c>
      <c r="Q15" s="39">
        <v>11.74720431715932</v>
      </c>
      <c r="R15" s="39">
        <v>0.507056</v>
      </c>
      <c r="S15" s="39">
        <v>14.1817719447983</v>
      </c>
      <c r="T15" s="46">
        <v>0.612141</v>
      </c>
    </row>
    <row r="16" spans="1:20" ht="12.75">
      <c r="A16" s="57" t="s">
        <v>43</v>
      </c>
      <c r="B16" s="65">
        <v>2372.45</v>
      </c>
      <c r="C16" s="46">
        <v>0</v>
      </c>
      <c r="D16" s="61">
        <v>61</v>
      </c>
      <c r="E16" s="40">
        <v>59</v>
      </c>
      <c r="F16" s="40">
        <v>2</v>
      </c>
      <c r="G16" s="69">
        <v>2</v>
      </c>
      <c r="H16" s="78">
        <v>13.419580000000002</v>
      </c>
      <c r="I16" s="41">
        <v>0</v>
      </c>
      <c r="J16" s="41">
        <v>3.57</v>
      </c>
      <c r="K16" s="41">
        <v>10.265426</v>
      </c>
      <c r="L16" s="79">
        <v>0.255</v>
      </c>
      <c r="M16" s="73">
        <v>65</v>
      </c>
      <c r="N16" s="84">
        <v>70</v>
      </c>
      <c r="O16" s="65">
        <v>0</v>
      </c>
      <c r="P16" s="39">
        <v>0</v>
      </c>
      <c r="Q16" s="39">
        <v>5.65642268540959</v>
      </c>
      <c r="R16" s="39">
        <v>0.24415299999999998</v>
      </c>
      <c r="S16" s="39">
        <v>5.65642268540959</v>
      </c>
      <c r="T16" s="46">
        <v>0.24415299999999998</v>
      </c>
    </row>
    <row r="17" spans="1:20" ht="12.75">
      <c r="A17" s="57" t="s">
        <v>44</v>
      </c>
      <c r="B17" s="65">
        <v>2353.53</v>
      </c>
      <c r="C17" s="46">
        <v>0</v>
      </c>
      <c r="D17" s="61">
        <v>64</v>
      </c>
      <c r="E17" s="40">
        <v>62</v>
      </c>
      <c r="F17" s="40">
        <v>0</v>
      </c>
      <c r="G17" s="69">
        <v>2</v>
      </c>
      <c r="H17" s="78">
        <v>36.892215</v>
      </c>
      <c r="I17" s="41">
        <v>0</v>
      </c>
      <c r="J17" s="41">
        <v>5.151</v>
      </c>
      <c r="K17" s="41">
        <v>10.59078</v>
      </c>
      <c r="L17" s="79">
        <v>1.02</v>
      </c>
      <c r="M17" s="73">
        <v>81</v>
      </c>
      <c r="N17" s="84">
        <v>101</v>
      </c>
      <c r="O17" s="65">
        <v>0</v>
      </c>
      <c r="P17" s="39">
        <v>0</v>
      </c>
      <c r="Q17" s="39">
        <v>15.675268639023079</v>
      </c>
      <c r="R17" s="39">
        <v>0.6766070000000001</v>
      </c>
      <c r="S17" s="39">
        <v>15.675268639023079</v>
      </c>
      <c r="T17" s="46">
        <v>0.6766070000000001</v>
      </c>
    </row>
    <row r="18" spans="1:20" ht="12.75">
      <c r="A18" s="57" t="s">
        <v>45</v>
      </c>
      <c r="B18" s="65">
        <v>2327.74</v>
      </c>
      <c r="C18" s="46">
        <v>0</v>
      </c>
      <c r="D18" s="61">
        <v>45</v>
      </c>
      <c r="E18" s="40">
        <v>45</v>
      </c>
      <c r="F18" s="40">
        <v>0</v>
      </c>
      <c r="G18" s="69">
        <v>0</v>
      </c>
      <c r="H18" s="78">
        <v>17.659009</v>
      </c>
      <c r="I18" s="41">
        <v>0</v>
      </c>
      <c r="J18" s="41">
        <v>4.896</v>
      </c>
      <c r="K18" s="41">
        <v>6.4109929999999995</v>
      </c>
      <c r="L18" s="79">
        <v>0.046053</v>
      </c>
      <c r="M18" s="73">
        <v>95.09700000000001</v>
      </c>
      <c r="N18" s="84">
        <v>96</v>
      </c>
      <c r="O18" s="65">
        <v>0</v>
      </c>
      <c r="P18" s="39">
        <v>0</v>
      </c>
      <c r="Q18" s="39">
        <v>7.58633223641815</v>
      </c>
      <c r="R18" s="39">
        <v>0.327456</v>
      </c>
      <c r="S18" s="39">
        <v>7.58633223641815</v>
      </c>
      <c r="T18" s="46">
        <v>0.327456</v>
      </c>
    </row>
    <row r="19" spans="1:20" ht="12.75">
      <c r="A19" s="57" t="s">
        <v>46</v>
      </c>
      <c r="B19" s="65">
        <v>2333.24</v>
      </c>
      <c r="C19" s="46">
        <v>0</v>
      </c>
      <c r="D19" s="61">
        <v>45</v>
      </c>
      <c r="E19" s="40">
        <v>45</v>
      </c>
      <c r="F19" s="40">
        <v>0</v>
      </c>
      <c r="G19" s="69">
        <v>0</v>
      </c>
      <c r="H19" s="78">
        <v>36.41805</v>
      </c>
      <c r="I19" s="41">
        <v>0</v>
      </c>
      <c r="J19" s="41">
        <v>4.437</v>
      </c>
      <c r="K19" s="41">
        <v>6.596946</v>
      </c>
      <c r="L19" s="79">
        <v>0.561</v>
      </c>
      <c r="M19" s="73">
        <v>76</v>
      </c>
      <c r="N19" s="84">
        <v>87</v>
      </c>
      <c r="O19" s="65">
        <v>0</v>
      </c>
      <c r="P19" s="39">
        <v>0</v>
      </c>
      <c r="Q19" s="39">
        <v>15.60836004868766</v>
      </c>
      <c r="R19" s="39">
        <v>0.673719</v>
      </c>
      <c r="S19" s="39">
        <v>15.60836004868766</v>
      </c>
      <c r="T19" s="46">
        <v>0.673719</v>
      </c>
    </row>
    <row r="20" spans="1:20" ht="12.75">
      <c r="A20" s="57" t="s">
        <v>47</v>
      </c>
      <c r="B20" s="65">
        <v>2347.84</v>
      </c>
      <c r="C20" s="46">
        <v>0</v>
      </c>
      <c r="D20" s="61">
        <v>36</v>
      </c>
      <c r="E20" s="40">
        <v>36</v>
      </c>
      <c r="F20" s="40">
        <v>0</v>
      </c>
      <c r="G20" s="69">
        <v>0</v>
      </c>
      <c r="H20" s="78">
        <v>12.708474</v>
      </c>
      <c r="I20" s="41">
        <v>0</v>
      </c>
      <c r="J20" s="41">
        <v>3.825</v>
      </c>
      <c r="K20" s="41">
        <v>6.146522999999999</v>
      </c>
      <c r="L20" s="79">
        <v>0.612</v>
      </c>
      <c r="M20" s="73">
        <v>63</v>
      </c>
      <c r="N20" s="84">
        <v>75</v>
      </c>
      <c r="O20" s="65">
        <v>0</v>
      </c>
      <c r="P20" s="39">
        <v>0</v>
      </c>
      <c r="Q20" s="39">
        <v>5.41283647948752</v>
      </c>
      <c r="R20" s="39">
        <v>0.233639</v>
      </c>
      <c r="S20" s="39">
        <v>5.41283647948752</v>
      </c>
      <c r="T20" s="46">
        <v>0.233639</v>
      </c>
    </row>
    <row r="21" spans="1:20" ht="12.75">
      <c r="A21" s="57" t="s">
        <v>48</v>
      </c>
      <c r="B21" s="65">
        <v>2262.51</v>
      </c>
      <c r="C21" s="46">
        <v>76.79</v>
      </c>
      <c r="D21" s="61">
        <v>36</v>
      </c>
      <c r="E21" s="40">
        <v>36</v>
      </c>
      <c r="F21" s="40">
        <v>0</v>
      </c>
      <c r="G21" s="69">
        <v>0</v>
      </c>
      <c r="H21" s="78">
        <v>34.725211</v>
      </c>
      <c r="I21" s="41">
        <v>7.6226080000000005</v>
      </c>
      <c r="J21" s="41">
        <v>3.315</v>
      </c>
      <c r="K21" s="41">
        <v>10.699179999999998</v>
      </c>
      <c r="L21" s="79">
        <v>0.45899999999999996</v>
      </c>
      <c r="M21" s="73">
        <v>56</v>
      </c>
      <c r="N21" s="84">
        <v>65</v>
      </c>
      <c r="O21" s="65">
        <v>3.25849955114777</v>
      </c>
      <c r="P21" s="39">
        <v>0.140649</v>
      </c>
      <c r="Q21" s="39">
        <v>15.348091721141559</v>
      </c>
      <c r="R21" s="39">
        <v>0.6624850000000001</v>
      </c>
      <c r="S21" s="39">
        <v>18.60659127228933</v>
      </c>
      <c r="T21" s="46">
        <v>0.803134</v>
      </c>
    </row>
    <row r="22" spans="1:20" ht="12.75">
      <c r="A22" s="57" t="s">
        <v>49</v>
      </c>
      <c r="B22" s="65">
        <v>2355.73</v>
      </c>
      <c r="C22" s="46">
        <v>0</v>
      </c>
      <c r="D22" s="61">
        <v>36</v>
      </c>
      <c r="E22" s="40">
        <v>36</v>
      </c>
      <c r="F22" s="40">
        <v>0</v>
      </c>
      <c r="G22" s="69">
        <v>0</v>
      </c>
      <c r="H22" s="78">
        <v>39.400026</v>
      </c>
      <c r="I22" s="41">
        <v>0</v>
      </c>
      <c r="J22" s="41">
        <v>4.845</v>
      </c>
      <c r="K22" s="41">
        <v>5.264973</v>
      </c>
      <c r="L22" s="79">
        <v>-0.160905</v>
      </c>
      <c r="M22" s="73">
        <v>98.155</v>
      </c>
      <c r="N22" s="84">
        <v>95</v>
      </c>
      <c r="O22" s="65">
        <v>0</v>
      </c>
      <c r="P22" s="39">
        <v>0</v>
      </c>
      <c r="Q22" s="39">
        <v>16.72518752149015</v>
      </c>
      <c r="R22" s="39">
        <v>0.7219249999999999</v>
      </c>
      <c r="S22" s="39">
        <v>16.72518752149015</v>
      </c>
      <c r="T22" s="46">
        <v>0.7219249999999999</v>
      </c>
    </row>
    <row r="23" spans="1:20" ht="12.75">
      <c r="A23" s="57" t="s">
        <v>50</v>
      </c>
      <c r="B23" s="65">
        <v>2334.91</v>
      </c>
      <c r="C23" s="46">
        <v>0</v>
      </c>
      <c r="D23" s="61">
        <v>45</v>
      </c>
      <c r="E23" s="40">
        <v>45</v>
      </c>
      <c r="F23" s="40">
        <v>0</v>
      </c>
      <c r="G23" s="69">
        <v>0</v>
      </c>
      <c r="H23" s="78">
        <v>32.176304</v>
      </c>
      <c r="I23" s="41">
        <v>0</v>
      </c>
      <c r="J23" s="41">
        <v>4.029</v>
      </c>
      <c r="K23" s="41">
        <v>7.629700000000001</v>
      </c>
      <c r="L23" s="79">
        <v>-0.204</v>
      </c>
      <c r="M23" s="73">
        <v>83</v>
      </c>
      <c r="N23" s="84">
        <v>79</v>
      </c>
      <c r="O23" s="65">
        <v>0</v>
      </c>
      <c r="P23" s="39">
        <v>0</v>
      </c>
      <c r="Q23" s="39">
        <v>13.78053286850456</v>
      </c>
      <c r="R23" s="39">
        <v>0.594822</v>
      </c>
      <c r="S23" s="39">
        <v>13.78053286850456</v>
      </c>
      <c r="T23" s="46">
        <v>0.594822</v>
      </c>
    </row>
    <row r="24" spans="1:20" ht="12.75">
      <c r="A24" s="57" t="s">
        <v>51</v>
      </c>
      <c r="B24" s="65">
        <v>2684.16</v>
      </c>
      <c r="C24" s="46">
        <v>0</v>
      </c>
      <c r="D24" s="61">
        <v>60</v>
      </c>
      <c r="E24" s="40">
        <v>58</v>
      </c>
      <c r="F24" s="40">
        <v>0</v>
      </c>
      <c r="G24" s="69">
        <v>2</v>
      </c>
      <c r="H24" s="78">
        <v>40.922179</v>
      </c>
      <c r="I24" s="41">
        <v>0</v>
      </c>
      <c r="J24" s="41">
        <v>4.59</v>
      </c>
      <c r="K24" s="41">
        <v>8.787827</v>
      </c>
      <c r="L24" s="79">
        <v>0.9690000000000001</v>
      </c>
      <c r="M24" s="73">
        <v>71</v>
      </c>
      <c r="N24" s="84">
        <v>90</v>
      </c>
      <c r="O24" s="65">
        <v>0</v>
      </c>
      <c r="P24" s="39">
        <v>0</v>
      </c>
      <c r="Q24" s="39">
        <v>15.24580464651883</v>
      </c>
      <c r="R24" s="39">
        <v>0.658069</v>
      </c>
      <c r="S24" s="39">
        <v>15.24580464651883</v>
      </c>
      <c r="T24" s="46">
        <v>0.658069</v>
      </c>
    </row>
    <row r="25" spans="1:20" ht="12.75">
      <c r="A25" s="57" t="s">
        <v>52</v>
      </c>
      <c r="B25" s="65">
        <v>3524.97</v>
      </c>
      <c r="C25" s="46">
        <v>0</v>
      </c>
      <c r="D25" s="61">
        <v>103</v>
      </c>
      <c r="E25" s="40">
        <v>0</v>
      </c>
      <c r="F25" s="40">
        <v>0</v>
      </c>
      <c r="G25" s="69">
        <v>97</v>
      </c>
      <c r="H25" s="78">
        <v>56.964128</v>
      </c>
      <c r="I25" s="41">
        <v>0</v>
      </c>
      <c r="J25" s="41">
        <v>1.224</v>
      </c>
      <c r="K25" s="41">
        <v>3.7058730000000004</v>
      </c>
      <c r="L25" s="79">
        <v>1.224</v>
      </c>
      <c r="M25" s="73">
        <v>0</v>
      </c>
      <c r="N25" s="84">
        <v>24</v>
      </c>
      <c r="O25" s="65">
        <v>0</v>
      </c>
      <c r="P25" s="39">
        <v>0</v>
      </c>
      <c r="Q25" s="39">
        <v>16.160173845451162</v>
      </c>
      <c r="R25" s="39">
        <v>0.697537</v>
      </c>
      <c r="S25" s="39">
        <v>16.160173845451162</v>
      </c>
      <c r="T25" s="46">
        <v>0.697537</v>
      </c>
    </row>
    <row r="26" spans="1:20" ht="12.75">
      <c r="A26" s="57" t="s">
        <v>53</v>
      </c>
      <c r="B26" s="65">
        <v>2734.6</v>
      </c>
      <c r="C26" s="46">
        <v>0</v>
      </c>
      <c r="D26" s="61">
        <v>60</v>
      </c>
      <c r="E26" s="40">
        <v>59</v>
      </c>
      <c r="F26" s="40">
        <v>1</v>
      </c>
      <c r="G26" s="69">
        <v>0</v>
      </c>
      <c r="H26" s="78">
        <v>21.825874</v>
      </c>
      <c r="I26" s="41">
        <v>0</v>
      </c>
      <c r="J26" s="41">
        <v>5.406000000000001</v>
      </c>
      <c r="K26" s="41">
        <v>8.931126</v>
      </c>
      <c r="L26" s="79">
        <v>1.0358100000000001</v>
      </c>
      <c r="M26" s="73">
        <v>85.69</v>
      </c>
      <c r="N26" s="84">
        <v>106</v>
      </c>
      <c r="O26" s="65">
        <v>0</v>
      </c>
      <c r="P26" s="39">
        <v>0</v>
      </c>
      <c r="Q26" s="39">
        <v>7.98137716667885</v>
      </c>
      <c r="R26" s="39">
        <v>0.34450800000000004</v>
      </c>
      <c r="S26" s="39">
        <v>7.98137716667885</v>
      </c>
      <c r="T26" s="46">
        <v>0.34450800000000004</v>
      </c>
    </row>
    <row r="27" spans="1:20" ht="12.75">
      <c r="A27" s="57" t="s">
        <v>54</v>
      </c>
      <c r="B27" s="65">
        <v>2560.75</v>
      </c>
      <c r="C27" s="46">
        <v>0</v>
      </c>
      <c r="D27" s="61">
        <v>111</v>
      </c>
      <c r="E27" s="40">
        <v>102</v>
      </c>
      <c r="F27" s="40">
        <v>0</v>
      </c>
      <c r="G27" s="69">
        <v>6</v>
      </c>
      <c r="H27" s="78">
        <v>55.445188</v>
      </c>
      <c r="I27" s="41">
        <v>0</v>
      </c>
      <c r="J27" s="41">
        <v>4.692</v>
      </c>
      <c r="K27" s="41">
        <v>16.602813</v>
      </c>
      <c r="L27" s="79">
        <v>0.9690000000000001</v>
      </c>
      <c r="M27" s="73">
        <v>73</v>
      </c>
      <c r="N27" s="84">
        <v>92</v>
      </c>
      <c r="O27" s="65">
        <v>0</v>
      </c>
      <c r="P27" s="39">
        <v>0</v>
      </c>
      <c r="Q27" s="39">
        <v>21.65193322268866</v>
      </c>
      <c r="R27" s="39">
        <v>0.934584</v>
      </c>
      <c r="S27" s="39">
        <v>21.65193322268866</v>
      </c>
      <c r="T27" s="46">
        <v>0.934584</v>
      </c>
    </row>
    <row r="28" spans="1:20" ht="12.75">
      <c r="A28" s="57" t="s">
        <v>55</v>
      </c>
      <c r="B28" s="65">
        <v>3552.92</v>
      </c>
      <c r="C28" s="46">
        <v>0</v>
      </c>
      <c r="D28" s="61">
        <v>96</v>
      </c>
      <c r="E28" s="40">
        <v>94</v>
      </c>
      <c r="F28" s="40">
        <v>0</v>
      </c>
      <c r="G28" s="69">
        <v>1</v>
      </c>
      <c r="H28" s="78">
        <v>61.958943</v>
      </c>
      <c r="I28" s="41">
        <v>0</v>
      </c>
      <c r="J28" s="41">
        <v>6.477</v>
      </c>
      <c r="K28" s="41">
        <v>13.29306</v>
      </c>
      <c r="L28" s="79">
        <v>1.3769999999999998</v>
      </c>
      <c r="M28" s="73">
        <v>100</v>
      </c>
      <c r="N28" s="84">
        <v>127</v>
      </c>
      <c r="O28" s="65">
        <v>0</v>
      </c>
      <c r="P28" s="39">
        <v>0</v>
      </c>
      <c r="Q28" s="39">
        <v>17.43887928802224</v>
      </c>
      <c r="R28" s="39">
        <v>0.752731</v>
      </c>
      <c r="S28" s="39">
        <v>17.43887928802224</v>
      </c>
      <c r="T28" s="46">
        <v>0.752731</v>
      </c>
    </row>
    <row r="29" spans="1:20" ht="12.75">
      <c r="A29" s="57" t="s">
        <v>56</v>
      </c>
      <c r="B29" s="65">
        <v>1836.75</v>
      </c>
      <c r="C29" s="46">
        <v>0</v>
      </c>
      <c r="D29" s="61">
        <v>48</v>
      </c>
      <c r="E29" s="40">
        <v>48</v>
      </c>
      <c r="F29" s="40">
        <v>0</v>
      </c>
      <c r="G29" s="69">
        <v>1</v>
      </c>
      <c r="H29" s="78">
        <v>13.304833</v>
      </c>
      <c r="I29" s="41">
        <v>0</v>
      </c>
      <c r="J29" s="41">
        <v>3.8760000000000003</v>
      </c>
      <c r="K29" s="41">
        <v>5.198167</v>
      </c>
      <c r="L29" s="79">
        <v>0.41019300000000003</v>
      </c>
      <c r="M29" s="73">
        <v>67.957</v>
      </c>
      <c r="N29" s="84">
        <v>76</v>
      </c>
      <c r="O29" s="65">
        <v>0</v>
      </c>
      <c r="P29" s="39">
        <v>0</v>
      </c>
      <c r="Q29" s="39">
        <v>7.243682047094049</v>
      </c>
      <c r="R29" s="39">
        <v>0.312666</v>
      </c>
      <c r="S29" s="39">
        <v>7.243682047094049</v>
      </c>
      <c r="T29" s="46">
        <v>0.312666</v>
      </c>
    </row>
    <row r="30" spans="1:20" ht="12.75">
      <c r="A30" s="57" t="s">
        <v>57</v>
      </c>
      <c r="B30" s="65">
        <v>3714.08</v>
      </c>
      <c r="C30" s="46">
        <v>0</v>
      </c>
      <c r="D30" s="61">
        <v>100</v>
      </c>
      <c r="E30" s="40">
        <v>99</v>
      </c>
      <c r="F30" s="40">
        <v>0</v>
      </c>
      <c r="G30" s="69">
        <v>0</v>
      </c>
      <c r="H30" s="78">
        <v>30.382422000000002</v>
      </c>
      <c r="I30" s="41">
        <v>0</v>
      </c>
      <c r="J30" s="41">
        <v>5.865</v>
      </c>
      <c r="K30" s="41">
        <v>14.206579999999999</v>
      </c>
      <c r="L30" s="79">
        <v>5.501727</v>
      </c>
      <c r="M30" s="73">
        <v>7.122999999999999</v>
      </c>
      <c r="N30" s="84">
        <v>115</v>
      </c>
      <c r="O30" s="65">
        <v>0</v>
      </c>
      <c r="P30" s="39">
        <v>0</v>
      </c>
      <c r="Q30" s="39">
        <v>8.18033591091198</v>
      </c>
      <c r="R30" s="39">
        <v>0.353096</v>
      </c>
      <c r="S30" s="39">
        <v>8.18033591091198</v>
      </c>
      <c r="T30" s="46">
        <v>0.353096</v>
      </c>
    </row>
    <row r="31" spans="1:20" ht="12.75">
      <c r="A31" s="57" t="s">
        <v>58</v>
      </c>
      <c r="B31" s="65">
        <v>4020.33</v>
      </c>
      <c r="C31" s="46">
        <v>0</v>
      </c>
      <c r="D31" s="61">
        <v>75</v>
      </c>
      <c r="E31" s="40">
        <v>75</v>
      </c>
      <c r="F31" s="40">
        <v>0</v>
      </c>
      <c r="G31" s="69">
        <v>0</v>
      </c>
      <c r="H31" s="78">
        <v>53.784490999999996</v>
      </c>
      <c r="I31" s="41">
        <v>0</v>
      </c>
      <c r="J31" s="41">
        <v>9.588</v>
      </c>
      <c r="K31" s="41">
        <v>12.362506000000002</v>
      </c>
      <c r="L31" s="79">
        <v>2.04</v>
      </c>
      <c r="M31" s="73">
        <v>148</v>
      </c>
      <c r="N31" s="84">
        <v>188</v>
      </c>
      <c r="O31" s="65">
        <v>0</v>
      </c>
      <c r="P31" s="39">
        <v>0</v>
      </c>
      <c r="Q31" s="39">
        <v>13.37812841234426</v>
      </c>
      <c r="R31" s="39">
        <v>0.577453</v>
      </c>
      <c r="S31" s="39">
        <v>13.37812841234426</v>
      </c>
      <c r="T31" s="46">
        <v>0.577453</v>
      </c>
    </row>
    <row r="32" spans="1:20" ht="12.75">
      <c r="A32" s="57" t="s">
        <v>59</v>
      </c>
      <c r="B32" s="65">
        <v>2309.45</v>
      </c>
      <c r="C32" s="46">
        <v>0</v>
      </c>
      <c r="D32" s="61">
        <v>45</v>
      </c>
      <c r="E32" s="40">
        <v>45</v>
      </c>
      <c r="F32" s="40">
        <v>0</v>
      </c>
      <c r="G32" s="69">
        <v>0</v>
      </c>
      <c r="H32" s="78">
        <v>31.085810000000002</v>
      </c>
      <c r="I32" s="41">
        <v>0</v>
      </c>
      <c r="J32" s="41">
        <v>4.998</v>
      </c>
      <c r="K32" s="41">
        <v>6.5031859999999995</v>
      </c>
      <c r="L32" s="79">
        <v>-0.306</v>
      </c>
      <c r="M32" s="73">
        <v>104</v>
      </c>
      <c r="N32" s="84">
        <v>98</v>
      </c>
      <c r="O32" s="65">
        <v>0</v>
      </c>
      <c r="P32" s="39">
        <v>0</v>
      </c>
      <c r="Q32" s="39">
        <v>13.46026543116326</v>
      </c>
      <c r="R32" s="39">
        <v>0.580998</v>
      </c>
      <c r="S32" s="39">
        <v>13.46026543116326</v>
      </c>
      <c r="T32" s="46">
        <v>0.580998</v>
      </c>
    </row>
    <row r="33" spans="1:20" ht="12.75">
      <c r="A33" s="57" t="s">
        <v>60</v>
      </c>
      <c r="B33" s="65">
        <v>2341.23</v>
      </c>
      <c r="C33" s="46">
        <v>0</v>
      </c>
      <c r="D33" s="61">
        <v>45</v>
      </c>
      <c r="E33" s="40">
        <v>45</v>
      </c>
      <c r="F33" s="40">
        <v>0</v>
      </c>
      <c r="G33" s="69">
        <v>0</v>
      </c>
      <c r="H33" s="78">
        <v>36.432199999999995</v>
      </c>
      <c r="I33" s="41">
        <v>0</v>
      </c>
      <c r="J33" s="41">
        <v>4.284</v>
      </c>
      <c r="K33" s="41">
        <v>7.2238</v>
      </c>
      <c r="L33" s="79">
        <v>0.153</v>
      </c>
      <c r="M33" s="73">
        <v>81</v>
      </c>
      <c r="N33" s="84">
        <v>84</v>
      </c>
      <c r="O33" s="65">
        <v>0</v>
      </c>
      <c r="P33" s="39">
        <v>0</v>
      </c>
      <c r="Q33" s="39">
        <v>15.5611366674782</v>
      </c>
      <c r="R33" s="39">
        <v>0.67168</v>
      </c>
      <c r="S33" s="39">
        <v>15.5611366674782</v>
      </c>
      <c r="T33" s="46">
        <v>0.67168</v>
      </c>
    </row>
    <row r="34" spans="1:20" ht="12.75">
      <c r="A34" s="57" t="s">
        <v>61</v>
      </c>
      <c r="B34" s="65">
        <v>1514.95</v>
      </c>
      <c r="C34" s="46">
        <v>0</v>
      </c>
      <c r="D34" s="61">
        <v>30</v>
      </c>
      <c r="E34" s="40">
        <v>30</v>
      </c>
      <c r="F34" s="40">
        <v>0</v>
      </c>
      <c r="G34" s="69">
        <v>0</v>
      </c>
      <c r="H34" s="78">
        <v>25.163168</v>
      </c>
      <c r="I34" s="41">
        <v>0</v>
      </c>
      <c r="J34" s="41">
        <v>3.315</v>
      </c>
      <c r="K34" s="41">
        <v>5.221833</v>
      </c>
      <c r="L34" s="79">
        <v>0.306</v>
      </c>
      <c r="M34" s="73">
        <v>59</v>
      </c>
      <c r="N34" s="84">
        <v>65</v>
      </c>
      <c r="O34" s="65">
        <v>0</v>
      </c>
      <c r="P34" s="39">
        <v>0</v>
      </c>
      <c r="Q34" s="39">
        <v>16.60989999669956</v>
      </c>
      <c r="R34" s="39">
        <v>0.7169490000000001</v>
      </c>
      <c r="S34" s="39">
        <v>16.60989999669956</v>
      </c>
      <c r="T34" s="46">
        <v>0.7169490000000001</v>
      </c>
    </row>
    <row r="35" spans="1:20" ht="12.75">
      <c r="A35" s="57" t="s">
        <v>62</v>
      </c>
      <c r="B35" s="65">
        <v>2354.33</v>
      </c>
      <c r="C35" s="46">
        <v>0</v>
      </c>
      <c r="D35" s="61">
        <v>65</v>
      </c>
      <c r="E35" s="40">
        <v>65</v>
      </c>
      <c r="F35" s="40">
        <v>0</v>
      </c>
      <c r="G35" s="69">
        <v>0</v>
      </c>
      <c r="H35" s="78">
        <v>35.754265000000004</v>
      </c>
      <c r="I35" s="41">
        <v>0</v>
      </c>
      <c r="J35" s="41">
        <v>5.61</v>
      </c>
      <c r="K35" s="41">
        <v>8.48574</v>
      </c>
      <c r="L35" s="79">
        <v>2.04</v>
      </c>
      <c r="M35" s="73">
        <v>70</v>
      </c>
      <c r="N35" s="84">
        <v>110</v>
      </c>
      <c r="O35" s="65">
        <v>0</v>
      </c>
      <c r="P35" s="39">
        <v>0</v>
      </c>
      <c r="Q35" s="39">
        <v>15.1865987350966</v>
      </c>
      <c r="R35" s="39">
        <v>0.655514</v>
      </c>
      <c r="S35" s="39">
        <v>15.1865987350966</v>
      </c>
      <c r="T35" s="46">
        <v>0.655514</v>
      </c>
    </row>
    <row r="36" spans="1:20" ht="12.75">
      <c r="A36" s="57" t="s">
        <v>63</v>
      </c>
      <c r="B36" s="65">
        <v>1499.59</v>
      </c>
      <c r="C36" s="46">
        <v>0</v>
      </c>
      <c r="D36" s="61">
        <v>30</v>
      </c>
      <c r="E36" s="40">
        <v>30</v>
      </c>
      <c r="F36" s="40">
        <v>0</v>
      </c>
      <c r="G36" s="69">
        <v>0</v>
      </c>
      <c r="H36" s="78">
        <v>22.834412999999998</v>
      </c>
      <c r="I36" s="41">
        <v>0</v>
      </c>
      <c r="J36" s="41">
        <v>3.06</v>
      </c>
      <c r="K36" s="41">
        <v>4.813586</v>
      </c>
      <c r="L36" s="79">
        <v>-1.682949</v>
      </c>
      <c r="M36" s="73">
        <v>92.999</v>
      </c>
      <c r="N36" s="84">
        <v>60</v>
      </c>
      <c r="O36" s="65">
        <v>0</v>
      </c>
      <c r="P36" s="39">
        <v>0</v>
      </c>
      <c r="Q36" s="39">
        <v>15.227104075113859</v>
      </c>
      <c r="R36" s="39">
        <v>0.657262</v>
      </c>
      <c r="S36" s="39">
        <v>15.227104075113859</v>
      </c>
      <c r="T36" s="46">
        <v>0.657262</v>
      </c>
    </row>
    <row r="37" spans="1:20" ht="12.75">
      <c r="A37" s="57" t="s">
        <v>64</v>
      </c>
      <c r="B37" s="65">
        <v>2364.24</v>
      </c>
      <c r="C37" s="46">
        <v>0</v>
      </c>
      <c r="D37" s="61">
        <v>64</v>
      </c>
      <c r="E37" s="40">
        <v>64</v>
      </c>
      <c r="F37" s="40">
        <v>0</v>
      </c>
      <c r="G37" s="69">
        <v>0</v>
      </c>
      <c r="H37" s="78">
        <v>38.897648</v>
      </c>
      <c r="I37" s="41">
        <v>0</v>
      </c>
      <c r="J37" s="41">
        <v>4.2330000000000005</v>
      </c>
      <c r="K37" s="41">
        <v>10.959353</v>
      </c>
      <c r="L37" s="79">
        <v>0.765</v>
      </c>
      <c r="M37" s="73">
        <v>68</v>
      </c>
      <c r="N37" s="84">
        <v>83</v>
      </c>
      <c r="O37" s="65">
        <v>0</v>
      </c>
      <c r="P37" s="39">
        <v>0</v>
      </c>
      <c r="Q37" s="39">
        <v>16.45249551652962</v>
      </c>
      <c r="R37" s="39">
        <v>0.710155</v>
      </c>
      <c r="S37" s="39">
        <v>16.45249551652962</v>
      </c>
      <c r="T37" s="46">
        <v>0.710155</v>
      </c>
    </row>
    <row r="38" spans="1:20" ht="12.75">
      <c r="A38" s="57" t="s">
        <v>65</v>
      </c>
      <c r="B38" s="65">
        <v>2356</v>
      </c>
      <c r="C38" s="46">
        <v>0</v>
      </c>
      <c r="D38" s="61">
        <v>65</v>
      </c>
      <c r="E38" s="40">
        <v>61</v>
      </c>
      <c r="F38" s="40">
        <v>1</v>
      </c>
      <c r="G38" s="69">
        <v>2</v>
      </c>
      <c r="H38" s="78">
        <v>19.452168999999998</v>
      </c>
      <c r="I38" s="41">
        <v>0</v>
      </c>
      <c r="J38" s="41">
        <v>3.5189999999999997</v>
      </c>
      <c r="K38" s="41">
        <v>7.309833</v>
      </c>
      <c r="L38" s="79">
        <v>0.37439100000000003</v>
      </c>
      <c r="M38" s="73">
        <v>61.659</v>
      </c>
      <c r="N38" s="84">
        <v>69</v>
      </c>
      <c r="O38" s="65">
        <v>0</v>
      </c>
      <c r="P38" s="39">
        <v>0</v>
      </c>
      <c r="Q38" s="39">
        <v>8.25643845500848</v>
      </c>
      <c r="R38" s="39">
        <v>0.35638</v>
      </c>
      <c r="S38" s="39">
        <v>8.25643845500848</v>
      </c>
      <c r="T38" s="46">
        <v>0.35638</v>
      </c>
    </row>
    <row r="39" spans="1:20" ht="12.75">
      <c r="A39" s="57" t="s">
        <v>66</v>
      </c>
      <c r="B39" s="65">
        <v>2345.31</v>
      </c>
      <c r="C39" s="46">
        <v>0</v>
      </c>
      <c r="D39" s="61">
        <v>61</v>
      </c>
      <c r="E39" s="40">
        <v>60</v>
      </c>
      <c r="F39" s="40">
        <v>0</v>
      </c>
      <c r="G39" s="69">
        <v>0</v>
      </c>
      <c r="H39" s="78">
        <v>34.399031</v>
      </c>
      <c r="I39" s="41">
        <v>0</v>
      </c>
      <c r="J39" s="41">
        <v>4.845</v>
      </c>
      <c r="K39" s="41">
        <v>9.100973</v>
      </c>
      <c r="L39" s="79">
        <v>0.7140000000000001</v>
      </c>
      <c r="M39" s="73">
        <v>81</v>
      </c>
      <c r="N39" s="84">
        <v>95</v>
      </c>
      <c r="O39" s="65">
        <v>0</v>
      </c>
      <c r="P39" s="39">
        <v>0</v>
      </c>
      <c r="Q39" s="39">
        <v>14.66715743334569</v>
      </c>
      <c r="R39" s="39">
        <v>0.633093</v>
      </c>
      <c r="S39" s="39">
        <v>14.66715743334569</v>
      </c>
      <c r="T39" s="46">
        <v>0.633093</v>
      </c>
    </row>
    <row r="40" spans="1:20" ht="12.75">
      <c r="A40" s="57" t="s">
        <v>67</v>
      </c>
      <c r="B40" s="65">
        <v>2351.27</v>
      </c>
      <c r="C40" s="46">
        <v>0</v>
      </c>
      <c r="D40" s="61">
        <v>62</v>
      </c>
      <c r="E40" s="40">
        <v>62</v>
      </c>
      <c r="F40" s="40">
        <v>0</v>
      </c>
      <c r="G40" s="69">
        <v>0</v>
      </c>
      <c r="H40" s="78">
        <v>39.766632</v>
      </c>
      <c r="I40" s="41">
        <v>0</v>
      </c>
      <c r="J40" s="41">
        <v>4.437</v>
      </c>
      <c r="K40" s="41">
        <v>9.455359999999999</v>
      </c>
      <c r="L40" s="79">
        <v>0.35700000000000004</v>
      </c>
      <c r="M40" s="73">
        <v>80</v>
      </c>
      <c r="N40" s="84">
        <v>87</v>
      </c>
      <c r="O40" s="65">
        <v>0</v>
      </c>
      <c r="P40" s="39">
        <v>0</v>
      </c>
      <c r="Q40" s="39">
        <v>16.91283093817383</v>
      </c>
      <c r="R40" s="39">
        <v>0.7300249999999999</v>
      </c>
      <c r="S40" s="39">
        <v>16.91283093817383</v>
      </c>
      <c r="T40" s="46">
        <v>0.7300249999999999</v>
      </c>
    </row>
    <row r="41" spans="1:20" ht="12.75">
      <c r="A41" s="57" t="s">
        <v>68</v>
      </c>
      <c r="B41" s="65">
        <v>3002.23</v>
      </c>
      <c r="C41" s="46">
        <v>0</v>
      </c>
      <c r="D41" s="61">
        <v>54</v>
      </c>
      <c r="E41" s="40">
        <v>53</v>
      </c>
      <c r="F41" s="40">
        <v>0</v>
      </c>
      <c r="G41" s="69">
        <v>1</v>
      </c>
      <c r="H41" s="78">
        <v>48.090171</v>
      </c>
      <c r="I41" s="41">
        <v>0</v>
      </c>
      <c r="J41" s="41">
        <v>6.222</v>
      </c>
      <c r="K41" s="41">
        <v>9.122826</v>
      </c>
      <c r="L41" s="79">
        <v>0.51</v>
      </c>
      <c r="M41" s="73">
        <v>112</v>
      </c>
      <c r="N41" s="84">
        <v>122</v>
      </c>
      <c r="O41" s="65">
        <v>0</v>
      </c>
      <c r="P41" s="39">
        <v>0</v>
      </c>
      <c r="Q41" s="39">
        <v>16.018150175036553</v>
      </c>
      <c r="R41" s="39">
        <v>0.691407</v>
      </c>
      <c r="S41" s="39">
        <v>16.018150175036553</v>
      </c>
      <c r="T41" s="46">
        <v>0.691407</v>
      </c>
    </row>
    <row r="42" spans="1:20" ht="12.75">
      <c r="A42" s="57" t="s">
        <v>69</v>
      </c>
      <c r="B42" s="65">
        <v>3003.33</v>
      </c>
      <c r="C42" s="46">
        <v>0</v>
      </c>
      <c r="D42" s="61">
        <v>54</v>
      </c>
      <c r="E42" s="40">
        <v>54</v>
      </c>
      <c r="F42" s="40">
        <v>0</v>
      </c>
      <c r="G42" s="69">
        <v>0</v>
      </c>
      <c r="H42" s="78">
        <v>54.267154</v>
      </c>
      <c r="I42" s="41">
        <v>0</v>
      </c>
      <c r="J42" s="41">
        <v>6.171</v>
      </c>
      <c r="K42" s="41">
        <v>7.941847</v>
      </c>
      <c r="L42" s="79">
        <v>1.224</v>
      </c>
      <c r="M42" s="73">
        <v>97</v>
      </c>
      <c r="N42" s="84">
        <v>121</v>
      </c>
      <c r="O42" s="65">
        <v>0</v>
      </c>
      <c r="P42" s="39">
        <v>0</v>
      </c>
      <c r="Q42" s="39">
        <v>18.06899474916176</v>
      </c>
      <c r="R42" s="39">
        <v>0.7799299999999999</v>
      </c>
      <c r="S42" s="39">
        <v>18.06899474916176</v>
      </c>
      <c r="T42" s="46">
        <v>0.7799299999999999</v>
      </c>
    </row>
    <row r="43" spans="1:20" ht="12.75">
      <c r="A43" s="57" t="s">
        <v>70</v>
      </c>
      <c r="B43" s="65">
        <v>3002.62</v>
      </c>
      <c r="C43" s="46">
        <v>0</v>
      </c>
      <c r="D43" s="61">
        <v>54</v>
      </c>
      <c r="E43" s="40">
        <v>53</v>
      </c>
      <c r="F43" s="40">
        <v>0</v>
      </c>
      <c r="G43" s="69">
        <v>0</v>
      </c>
      <c r="H43" s="78">
        <v>47.15990300000001</v>
      </c>
      <c r="I43" s="41">
        <v>0</v>
      </c>
      <c r="J43" s="41">
        <v>7.7010000000000005</v>
      </c>
      <c r="K43" s="41">
        <v>8.273093</v>
      </c>
      <c r="L43" s="79">
        <v>1.989</v>
      </c>
      <c r="M43" s="73">
        <v>112</v>
      </c>
      <c r="N43" s="84">
        <v>151</v>
      </c>
      <c r="O43" s="65">
        <v>0</v>
      </c>
      <c r="P43" s="39">
        <v>0</v>
      </c>
      <c r="Q43" s="39">
        <v>15.7062508742365</v>
      </c>
      <c r="R43" s="39">
        <v>0.677944</v>
      </c>
      <c r="S43" s="39">
        <v>15.7062508742365</v>
      </c>
      <c r="T43" s="46">
        <v>0.677944</v>
      </c>
    </row>
    <row r="44" spans="1:20" ht="12.75">
      <c r="A44" s="57" t="s">
        <v>71</v>
      </c>
      <c r="B44" s="65">
        <v>2527.72</v>
      </c>
      <c r="C44" s="46">
        <v>0</v>
      </c>
      <c r="D44" s="61">
        <v>55</v>
      </c>
      <c r="E44" s="40">
        <v>55</v>
      </c>
      <c r="F44" s="40">
        <v>0</v>
      </c>
      <c r="G44" s="69">
        <v>0</v>
      </c>
      <c r="H44" s="78">
        <v>43.927514</v>
      </c>
      <c r="I44" s="41">
        <v>0</v>
      </c>
      <c r="J44" s="41">
        <v>5.202000000000001</v>
      </c>
      <c r="K44" s="41">
        <v>10.330486</v>
      </c>
      <c r="L44" s="79">
        <v>0.051</v>
      </c>
      <c r="M44" s="73">
        <v>101</v>
      </c>
      <c r="N44" s="84">
        <v>102</v>
      </c>
      <c r="O44" s="65">
        <v>0</v>
      </c>
      <c r="P44" s="39">
        <v>0</v>
      </c>
      <c r="Q44" s="39">
        <v>17.37831484499865</v>
      </c>
      <c r="R44" s="39">
        <v>0.750117</v>
      </c>
      <c r="S44" s="39">
        <v>17.37831484499865</v>
      </c>
      <c r="T44" s="46">
        <v>0.750117</v>
      </c>
    </row>
    <row r="45" spans="1:20" ht="12.75">
      <c r="A45" s="57" t="s">
        <v>72</v>
      </c>
      <c r="B45" s="65">
        <v>1855.55</v>
      </c>
      <c r="C45" s="46">
        <v>0</v>
      </c>
      <c r="D45" s="61">
        <v>50</v>
      </c>
      <c r="E45" s="40">
        <v>50</v>
      </c>
      <c r="F45" s="40">
        <v>0</v>
      </c>
      <c r="G45" s="69">
        <v>0</v>
      </c>
      <c r="H45" s="78">
        <v>28.27368</v>
      </c>
      <c r="I45" s="41">
        <v>0</v>
      </c>
      <c r="J45" s="41">
        <v>3.009</v>
      </c>
      <c r="K45" s="41">
        <v>9.821318999999999</v>
      </c>
      <c r="L45" s="79">
        <v>-0.102</v>
      </c>
      <c r="M45" s="73">
        <v>61</v>
      </c>
      <c r="N45" s="84">
        <v>59</v>
      </c>
      <c r="O45" s="65">
        <v>0</v>
      </c>
      <c r="P45" s="39">
        <v>0</v>
      </c>
      <c r="Q45" s="39">
        <v>15.237358195683221</v>
      </c>
      <c r="R45" s="39">
        <v>0.657705</v>
      </c>
      <c r="S45" s="39">
        <v>15.237358195683221</v>
      </c>
      <c r="T45" s="46">
        <v>0.657705</v>
      </c>
    </row>
    <row r="46" spans="1:20" ht="12.75">
      <c r="A46" s="57" t="s">
        <v>73</v>
      </c>
      <c r="B46" s="65">
        <v>1829.67</v>
      </c>
      <c r="C46" s="46">
        <v>0</v>
      </c>
      <c r="D46" s="61">
        <v>51</v>
      </c>
      <c r="E46" s="40">
        <v>49</v>
      </c>
      <c r="F46" s="40">
        <v>1</v>
      </c>
      <c r="G46" s="69">
        <v>0</v>
      </c>
      <c r="H46" s="78">
        <v>27.809109</v>
      </c>
      <c r="I46" s="41">
        <v>0</v>
      </c>
      <c r="J46" s="41">
        <v>2.6010000000000004</v>
      </c>
      <c r="K46" s="41">
        <v>8.044879</v>
      </c>
      <c r="L46" s="79">
        <v>-0.204</v>
      </c>
      <c r="M46" s="73">
        <v>55</v>
      </c>
      <c r="N46" s="84">
        <v>51</v>
      </c>
      <c r="O46" s="65">
        <v>0</v>
      </c>
      <c r="P46" s="39">
        <v>0</v>
      </c>
      <c r="Q46" s="39">
        <v>15.19897522504058</v>
      </c>
      <c r="R46" s="39">
        <v>0.656048</v>
      </c>
      <c r="S46" s="39">
        <v>15.19897522504058</v>
      </c>
      <c r="T46" s="46">
        <v>0.656048</v>
      </c>
    </row>
    <row r="47" spans="1:20" ht="12.75">
      <c r="A47" s="57" t="s">
        <v>74</v>
      </c>
      <c r="B47" s="65">
        <v>1828.82</v>
      </c>
      <c r="C47" s="46">
        <v>0</v>
      </c>
      <c r="D47" s="61">
        <v>50</v>
      </c>
      <c r="E47" s="40">
        <v>50</v>
      </c>
      <c r="F47" s="40">
        <v>0</v>
      </c>
      <c r="G47" s="69">
        <v>0</v>
      </c>
      <c r="H47" s="78">
        <v>14.437248</v>
      </c>
      <c r="I47" s="41">
        <v>0</v>
      </c>
      <c r="J47" s="41">
        <v>3.366</v>
      </c>
      <c r="K47" s="41">
        <v>4.530753000000001</v>
      </c>
      <c r="L47" s="79">
        <v>0.41417099999999996</v>
      </c>
      <c r="M47" s="73">
        <v>57.879</v>
      </c>
      <c r="N47" s="84">
        <v>66</v>
      </c>
      <c r="O47" s="65">
        <v>0</v>
      </c>
      <c r="P47" s="39">
        <v>0</v>
      </c>
      <c r="Q47" s="39">
        <v>7.894296869019359</v>
      </c>
      <c r="R47" s="39">
        <v>0.34074899999999997</v>
      </c>
      <c r="S47" s="39">
        <v>7.894296869019359</v>
      </c>
      <c r="T47" s="46">
        <v>0.34074899999999997</v>
      </c>
    </row>
    <row r="48" spans="1:20" ht="12.75">
      <c r="A48" s="57" t="s">
        <v>75</v>
      </c>
      <c r="B48" s="65">
        <v>1866.59</v>
      </c>
      <c r="C48" s="46">
        <v>0</v>
      </c>
      <c r="D48" s="61">
        <v>50</v>
      </c>
      <c r="E48" s="40">
        <v>50</v>
      </c>
      <c r="F48" s="40">
        <v>0</v>
      </c>
      <c r="G48" s="69">
        <v>0</v>
      </c>
      <c r="H48" s="78">
        <v>14.358059</v>
      </c>
      <c r="I48" s="41">
        <v>0</v>
      </c>
      <c r="J48" s="41">
        <v>3.264</v>
      </c>
      <c r="K48" s="41">
        <v>5.545940000000001</v>
      </c>
      <c r="L48" s="79">
        <v>0.131835</v>
      </c>
      <c r="M48" s="73">
        <v>61.415</v>
      </c>
      <c r="N48" s="84">
        <v>64</v>
      </c>
      <c r="O48" s="65">
        <v>0</v>
      </c>
      <c r="P48" s="39">
        <v>0</v>
      </c>
      <c r="Q48" s="39">
        <v>7.6921332483298395</v>
      </c>
      <c r="R48" s="39">
        <v>0.332023</v>
      </c>
      <c r="S48" s="39">
        <v>7.6921332483298395</v>
      </c>
      <c r="T48" s="46">
        <v>0.332023</v>
      </c>
    </row>
    <row r="49" spans="1:20" ht="12.75">
      <c r="A49" s="57" t="s">
        <v>76</v>
      </c>
      <c r="B49" s="65">
        <v>1860.34</v>
      </c>
      <c r="C49" s="46">
        <v>0</v>
      </c>
      <c r="D49" s="61">
        <v>48</v>
      </c>
      <c r="E49" s="40">
        <v>48</v>
      </c>
      <c r="F49" s="40">
        <v>0</v>
      </c>
      <c r="G49" s="69">
        <v>2</v>
      </c>
      <c r="H49" s="78">
        <v>30.05321</v>
      </c>
      <c r="I49" s="41">
        <v>0</v>
      </c>
      <c r="J49" s="41">
        <v>3.7739999999999996</v>
      </c>
      <c r="K49" s="41">
        <v>7.147793</v>
      </c>
      <c r="L49" s="79">
        <v>1.4280000000000002</v>
      </c>
      <c r="M49" s="73">
        <v>46</v>
      </c>
      <c r="N49" s="84">
        <v>74</v>
      </c>
      <c r="O49" s="65">
        <v>0</v>
      </c>
      <c r="P49" s="39">
        <v>0</v>
      </c>
      <c r="Q49" s="39">
        <v>16.15468677768579</v>
      </c>
      <c r="R49" s="39">
        <v>0.6973</v>
      </c>
      <c r="S49" s="39">
        <v>16.15468677768579</v>
      </c>
      <c r="T49" s="46">
        <v>0.6973</v>
      </c>
    </row>
    <row r="50" spans="1:20" ht="12.75">
      <c r="A50" s="57" t="s">
        <v>77</v>
      </c>
      <c r="B50" s="65">
        <v>5881.72</v>
      </c>
      <c r="C50" s="46">
        <v>0</v>
      </c>
      <c r="D50" s="61">
        <v>119</v>
      </c>
      <c r="E50" s="40">
        <v>118</v>
      </c>
      <c r="F50" s="40">
        <v>1</v>
      </c>
      <c r="G50" s="69">
        <v>0</v>
      </c>
      <c r="H50" s="78">
        <v>37.875749</v>
      </c>
      <c r="I50" s="41">
        <v>0</v>
      </c>
      <c r="J50" s="41">
        <v>10.505999999999998</v>
      </c>
      <c r="K50" s="41">
        <v>18.12126</v>
      </c>
      <c r="L50" s="79">
        <v>0.9690000000000001</v>
      </c>
      <c r="M50" s="73">
        <v>187</v>
      </c>
      <c r="N50" s="84">
        <v>206</v>
      </c>
      <c r="O50" s="65">
        <v>0</v>
      </c>
      <c r="P50" s="39">
        <v>0</v>
      </c>
      <c r="Q50" s="39">
        <v>6.4395702277565</v>
      </c>
      <c r="R50" s="39">
        <v>0.277957</v>
      </c>
      <c r="S50" s="39">
        <v>6.4395702277565</v>
      </c>
      <c r="T50" s="46">
        <v>0.277957</v>
      </c>
    </row>
    <row r="51" spans="1:20" ht="12.75">
      <c r="A51" s="57" t="s">
        <v>78</v>
      </c>
      <c r="B51" s="65">
        <v>2361.04</v>
      </c>
      <c r="C51" s="46">
        <v>0</v>
      </c>
      <c r="D51" s="61">
        <v>44</v>
      </c>
      <c r="E51" s="40">
        <v>44</v>
      </c>
      <c r="F51" s="40">
        <v>0</v>
      </c>
      <c r="G51" s="69">
        <v>1</v>
      </c>
      <c r="H51" s="78">
        <v>39.346914999999996</v>
      </c>
      <c r="I51" s="41">
        <v>0</v>
      </c>
      <c r="J51" s="41">
        <v>5.1</v>
      </c>
      <c r="K51" s="41">
        <v>6.668087000000001</v>
      </c>
      <c r="L51" s="79">
        <v>0.153</v>
      </c>
      <c r="M51" s="73">
        <v>97</v>
      </c>
      <c r="N51" s="84">
        <v>100</v>
      </c>
      <c r="O51" s="65">
        <v>0</v>
      </c>
      <c r="P51" s="39">
        <v>0</v>
      </c>
      <c r="Q51" s="39">
        <v>16.66507767763358</v>
      </c>
      <c r="R51" s="39">
        <v>0.7193309999999999</v>
      </c>
      <c r="S51" s="39">
        <v>16.66507767763358</v>
      </c>
      <c r="T51" s="46">
        <v>0.7193309999999999</v>
      </c>
    </row>
    <row r="52" spans="1:20" ht="12.75">
      <c r="A52" s="57" t="s">
        <v>79</v>
      </c>
      <c r="B52" s="65">
        <v>2720.39</v>
      </c>
      <c r="C52" s="46">
        <v>0</v>
      </c>
      <c r="D52" s="61">
        <v>60</v>
      </c>
      <c r="E52" s="40">
        <v>58</v>
      </c>
      <c r="F52" s="40">
        <v>2</v>
      </c>
      <c r="G52" s="69">
        <v>0</v>
      </c>
      <c r="H52" s="78">
        <v>20.464891</v>
      </c>
      <c r="I52" s="41">
        <v>0</v>
      </c>
      <c r="J52" s="41">
        <v>4.488</v>
      </c>
      <c r="K52" s="41">
        <v>8.731113</v>
      </c>
      <c r="L52" s="79">
        <v>-3.1657740000000003</v>
      </c>
      <c r="M52" s="73">
        <v>150.07399999999998</v>
      </c>
      <c r="N52" s="84">
        <v>88</v>
      </c>
      <c r="O52" s="65">
        <v>0</v>
      </c>
      <c r="P52" s="39">
        <v>0</v>
      </c>
      <c r="Q52" s="39">
        <v>7.5227783516334</v>
      </c>
      <c r="R52" s="39">
        <v>0.324713</v>
      </c>
      <c r="S52" s="39">
        <v>7.5227783516334</v>
      </c>
      <c r="T52" s="46">
        <v>0.324713</v>
      </c>
    </row>
    <row r="53" spans="1:20" ht="12.75">
      <c r="A53" s="57" t="s">
        <v>80</v>
      </c>
      <c r="B53" s="65">
        <v>3268.53</v>
      </c>
      <c r="C53" s="46">
        <v>50.57</v>
      </c>
      <c r="D53" s="61">
        <v>94</v>
      </c>
      <c r="E53" s="40">
        <v>0</v>
      </c>
      <c r="F53" s="40">
        <v>0</v>
      </c>
      <c r="G53" s="69">
        <v>83.5</v>
      </c>
      <c r="H53" s="78">
        <v>51.839090999999996</v>
      </c>
      <c r="I53" s="41">
        <v>11.379312</v>
      </c>
      <c r="J53" s="41">
        <v>6.987</v>
      </c>
      <c r="K53" s="41">
        <v>0.38060000000000005</v>
      </c>
      <c r="L53" s="79">
        <v>2.6010000000000004</v>
      </c>
      <c r="M53" s="73">
        <v>86</v>
      </c>
      <c r="N53" s="84">
        <v>137</v>
      </c>
      <c r="O53" s="65">
        <v>3.4284330089482</v>
      </c>
      <c r="P53" s="39">
        <v>0.147984</v>
      </c>
      <c r="Q53" s="39">
        <v>15.86006278051601</v>
      </c>
      <c r="R53" s="39">
        <v>0.6845829999999999</v>
      </c>
      <c r="S53" s="39">
        <v>19.28849578946421</v>
      </c>
      <c r="T53" s="46">
        <v>0.832567</v>
      </c>
    </row>
    <row r="54" spans="1:20" ht="12.75">
      <c r="A54" s="57" t="s">
        <v>81</v>
      </c>
      <c r="B54" s="65">
        <v>2725.38</v>
      </c>
      <c r="C54" s="46">
        <v>0</v>
      </c>
      <c r="D54" s="61">
        <v>60</v>
      </c>
      <c r="E54" s="40">
        <v>60</v>
      </c>
      <c r="F54" s="40">
        <v>0</v>
      </c>
      <c r="G54" s="69">
        <v>0</v>
      </c>
      <c r="H54" s="78">
        <v>14.335484</v>
      </c>
      <c r="I54" s="41">
        <v>0</v>
      </c>
      <c r="J54" s="41">
        <v>5.559</v>
      </c>
      <c r="K54" s="41">
        <v>7.949516999999999</v>
      </c>
      <c r="L54" s="79">
        <v>-0.204</v>
      </c>
      <c r="M54" s="73">
        <v>113</v>
      </c>
      <c r="N54" s="84">
        <v>109</v>
      </c>
      <c r="O54" s="65">
        <v>0</v>
      </c>
      <c r="P54" s="39">
        <v>0</v>
      </c>
      <c r="Q54" s="39">
        <v>5.25999456956461</v>
      </c>
      <c r="R54" s="39">
        <v>0.227042</v>
      </c>
      <c r="S54" s="39">
        <v>5.25999456956461</v>
      </c>
      <c r="T54" s="46">
        <v>0.227042</v>
      </c>
    </row>
    <row r="55" spans="1:20" ht="12.75">
      <c r="A55" s="57" t="s">
        <v>82</v>
      </c>
      <c r="B55" s="65">
        <v>2362.97</v>
      </c>
      <c r="C55" s="46">
        <v>0</v>
      </c>
      <c r="D55" s="61">
        <v>45</v>
      </c>
      <c r="E55" s="40">
        <v>43</v>
      </c>
      <c r="F55" s="40">
        <v>0</v>
      </c>
      <c r="G55" s="69">
        <v>3</v>
      </c>
      <c r="H55" s="78">
        <v>32.682982</v>
      </c>
      <c r="I55" s="41">
        <v>0</v>
      </c>
      <c r="J55" s="41">
        <v>3.57</v>
      </c>
      <c r="K55" s="41">
        <v>5.9770199999999996</v>
      </c>
      <c r="L55" s="79">
        <v>0.9179999999999999</v>
      </c>
      <c r="M55" s="73">
        <v>52</v>
      </c>
      <c r="N55" s="84">
        <v>70</v>
      </c>
      <c r="O55" s="65">
        <v>0</v>
      </c>
      <c r="P55" s="39">
        <v>0</v>
      </c>
      <c r="Q55" s="39">
        <v>13.831314828372761</v>
      </c>
      <c r="R55" s="39">
        <v>0.597014</v>
      </c>
      <c r="S55" s="39">
        <v>13.831314828372761</v>
      </c>
      <c r="T55" s="46">
        <v>0.597014</v>
      </c>
    </row>
    <row r="56" spans="1:20" ht="12.75">
      <c r="A56" s="57" t="s">
        <v>83</v>
      </c>
      <c r="B56" s="65">
        <v>2998.27</v>
      </c>
      <c r="C56" s="46">
        <v>0</v>
      </c>
      <c r="D56" s="61">
        <v>54</v>
      </c>
      <c r="E56" s="40">
        <v>54</v>
      </c>
      <c r="F56" s="40">
        <v>0</v>
      </c>
      <c r="G56" s="69">
        <v>0</v>
      </c>
      <c r="H56" s="78">
        <v>46.654824</v>
      </c>
      <c r="I56" s="41">
        <v>0</v>
      </c>
      <c r="J56" s="41">
        <v>5.9670000000000005</v>
      </c>
      <c r="K56" s="41">
        <v>8.487173</v>
      </c>
      <c r="L56" s="79">
        <v>1.479</v>
      </c>
      <c r="M56" s="73">
        <v>88</v>
      </c>
      <c r="N56" s="84">
        <v>117</v>
      </c>
      <c r="O56" s="65">
        <v>0</v>
      </c>
      <c r="P56" s="39">
        <v>0</v>
      </c>
      <c r="Q56" s="39">
        <v>15.560581268531509</v>
      </c>
      <c r="R56" s="39">
        <v>0.671656</v>
      </c>
      <c r="S56" s="39">
        <v>15.560581268531509</v>
      </c>
      <c r="T56" s="46">
        <v>0.671656</v>
      </c>
    </row>
    <row r="57" spans="1:20" ht="12.75">
      <c r="A57" s="57" t="s">
        <v>84</v>
      </c>
      <c r="B57" s="65">
        <v>2325.27</v>
      </c>
      <c r="C57" s="46">
        <v>0</v>
      </c>
      <c r="D57" s="61">
        <v>45</v>
      </c>
      <c r="E57" s="40">
        <v>45</v>
      </c>
      <c r="F57" s="40">
        <v>0</v>
      </c>
      <c r="G57" s="69">
        <v>0</v>
      </c>
      <c r="H57" s="78">
        <v>12.084067</v>
      </c>
      <c r="I57" s="41">
        <v>0</v>
      </c>
      <c r="J57" s="41">
        <v>5.151</v>
      </c>
      <c r="K57" s="41">
        <v>5.598931</v>
      </c>
      <c r="L57" s="79">
        <v>-0.059619</v>
      </c>
      <c r="M57" s="73">
        <v>102.169</v>
      </c>
      <c r="N57" s="84">
        <v>101</v>
      </c>
      <c r="O57" s="65">
        <v>0</v>
      </c>
      <c r="P57" s="39">
        <v>0</v>
      </c>
      <c r="Q57" s="39">
        <v>5.1968446675009705</v>
      </c>
      <c r="R57" s="39">
        <v>0.224316</v>
      </c>
      <c r="S57" s="39">
        <v>5.1968446675009705</v>
      </c>
      <c r="T57" s="46">
        <v>0.224316</v>
      </c>
    </row>
    <row r="58" spans="1:20" ht="12.75">
      <c r="A58" s="57" t="s">
        <v>85</v>
      </c>
      <c r="B58" s="65">
        <v>2333.97</v>
      </c>
      <c r="C58" s="46">
        <v>0</v>
      </c>
      <c r="D58" s="61">
        <v>45</v>
      </c>
      <c r="E58" s="40">
        <v>45</v>
      </c>
      <c r="F58" s="40">
        <v>0</v>
      </c>
      <c r="G58" s="69">
        <v>0</v>
      </c>
      <c r="H58" s="78">
        <v>34.5497</v>
      </c>
      <c r="I58" s="41">
        <v>0</v>
      </c>
      <c r="J58" s="41">
        <v>3.417</v>
      </c>
      <c r="K58" s="41">
        <v>6.6263</v>
      </c>
      <c r="L58" s="79">
        <v>-0.45899999999999996</v>
      </c>
      <c r="M58" s="73">
        <v>76</v>
      </c>
      <c r="N58" s="84">
        <v>67</v>
      </c>
      <c r="O58" s="65">
        <v>0</v>
      </c>
      <c r="P58" s="39">
        <v>0</v>
      </c>
      <c r="Q58" s="39">
        <v>14.80297518819864</v>
      </c>
      <c r="R58" s="39">
        <v>0.6389549999999999</v>
      </c>
      <c r="S58" s="39">
        <v>14.80297518819864</v>
      </c>
      <c r="T58" s="46">
        <v>0.6389549999999999</v>
      </c>
    </row>
    <row r="59" spans="1:20" ht="12.75">
      <c r="A59" s="57" t="s">
        <v>86</v>
      </c>
      <c r="B59" s="65">
        <v>2317.33</v>
      </c>
      <c r="C59" s="46">
        <v>0</v>
      </c>
      <c r="D59" s="61">
        <v>45</v>
      </c>
      <c r="E59" s="40">
        <v>43</v>
      </c>
      <c r="F59" s="40">
        <v>2</v>
      </c>
      <c r="G59" s="69">
        <v>0</v>
      </c>
      <c r="H59" s="78">
        <v>14.012096</v>
      </c>
      <c r="I59" s="41">
        <v>0</v>
      </c>
      <c r="J59" s="41">
        <v>3.927</v>
      </c>
      <c r="K59" s="41">
        <v>4.932905</v>
      </c>
      <c r="L59" s="79">
        <v>0.561</v>
      </c>
      <c r="M59" s="73">
        <v>66</v>
      </c>
      <c r="N59" s="84">
        <v>77</v>
      </c>
      <c r="O59" s="65">
        <v>0</v>
      </c>
      <c r="P59" s="39">
        <v>0</v>
      </c>
      <c r="Q59" s="39">
        <v>6.04665541808892</v>
      </c>
      <c r="R59" s="39">
        <v>0.260997</v>
      </c>
      <c r="S59" s="39">
        <v>6.04665541808892</v>
      </c>
      <c r="T59" s="46">
        <v>0.260997</v>
      </c>
    </row>
    <row r="60" spans="1:20" ht="12.75">
      <c r="A60" s="57" t="s">
        <v>87</v>
      </c>
      <c r="B60" s="65">
        <v>2336.12</v>
      </c>
      <c r="C60" s="46">
        <v>0</v>
      </c>
      <c r="D60" s="61">
        <v>45</v>
      </c>
      <c r="E60" s="40">
        <v>45</v>
      </c>
      <c r="F60" s="40">
        <v>0</v>
      </c>
      <c r="G60" s="69">
        <v>0</v>
      </c>
      <c r="H60" s="78">
        <v>13.657577000000002</v>
      </c>
      <c r="I60" s="41">
        <v>0</v>
      </c>
      <c r="J60" s="41">
        <v>3.417</v>
      </c>
      <c r="K60" s="41">
        <v>6.392423</v>
      </c>
      <c r="L60" s="79">
        <v>-0.079458</v>
      </c>
      <c r="M60" s="73">
        <v>68.558</v>
      </c>
      <c r="N60" s="84">
        <v>67</v>
      </c>
      <c r="O60" s="65">
        <v>0</v>
      </c>
      <c r="P60" s="39">
        <v>0</v>
      </c>
      <c r="Q60" s="39">
        <v>5.84626517473417</v>
      </c>
      <c r="R60" s="39">
        <v>0.252348</v>
      </c>
      <c r="S60" s="39">
        <v>5.84626517473417</v>
      </c>
      <c r="T60" s="46">
        <v>0.252348</v>
      </c>
    </row>
    <row r="61" spans="1:20" ht="12.75">
      <c r="A61" s="57" t="s">
        <v>88</v>
      </c>
      <c r="B61" s="65">
        <v>2938.61</v>
      </c>
      <c r="C61" s="46">
        <v>0</v>
      </c>
      <c r="D61" s="61">
        <v>53</v>
      </c>
      <c r="E61" s="40">
        <v>54</v>
      </c>
      <c r="F61" s="40">
        <v>0</v>
      </c>
      <c r="G61" s="69">
        <v>0</v>
      </c>
      <c r="H61" s="78">
        <v>16.798604</v>
      </c>
      <c r="I61" s="41">
        <v>0</v>
      </c>
      <c r="J61" s="41">
        <v>5.6610000000000005</v>
      </c>
      <c r="K61" s="41">
        <v>9.221396</v>
      </c>
      <c r="L61" s="79">
        <v>0.25581600000000004</v>
      </c>
      <c r="M61" s="73">
        <v>105.984</v>
      </c>
      <c r="N61" s="84">
        <v>111</v>
      </c>
      <c r="O61" s="65">
        <v>0</v>
      </c>
      <c r="P61" s="39">
        <v>0</v>
      </c>
      <c r="Q61" s="39">
        <v>5.71651358975842</v>
      </c>
      <c r="R61" s="39">
        <v>0.24674700000000002</v>
      </c>
      <c r="S61" s="39">
        <v>5.71651358975842</v>
      </c>
      <c r="T61" s="46">
        <v>0.24674700000000002</v>
      </c>
    </row>
    <row r="62" spans="1:20" ht="12.75">
      <c r="A62" s="57" t="s">
        <v>89</v>
      </c>
      <c r="B62" s="65">
        <v>2328.15</v>
      </c>
      <c r="C62" s="46">
        <v>0</v>
      </c>
      <c r="D62" s="61">
        <v>45</v>
      </c>
      <c r="E62" s="40">
        <v>45</v>
      </c>
      <c r="F62" s="40">
        <v>0</v>
      </c>
      <c r="G62" s="69">
        <v>0</v>
      </c>
      <c r="H62" s="78">
        <v>35.351459</v>
      </c>
      <c r="I62" s="41">
        <v>0</v>
      </c>
      <c r="J62" s="41">
        <v>4.641</v>
      </c>
      <c r="K62" s="41">
        <v>6.676547</v>
      </c>
      <c r="L62" s="79">
        <v>1.3259999999999998</v>
      </c>
      <c r="M62" s="73">
        <v>65</v>
      </c>
      <c r="N62" s="84">
        <v>91</v>
      </c>
      <c r="O62" s="65">
        <v>0</v>
      </c>
      <c r="P62" s="39">
        <v>0</v>
      </c>
      <c r="Q62" s="39">
        <v>15.1843562485235</v>
      </c>
      <c r="R62" s="39">
        <v>0.655417</v>
      </c>
      <c r="S62" s="39">
        <v>15.1843562485235</v>
      </c>
      <c r="T62" s="46">
        <v>0.655417</v>
      </c>
    </row>
    <row r="63" spans="1:20" ht="12.75">
      <c r="A63" s="57" t="s">
        <v>90</v>
      </c>
      <c r="B63" s="65">
        <v>1616.29</v>
      </c>
      <c r="C63" s="46">
        <v>0</v>
      </c>
      <c r="D63" s="61">
        <v>27</v>
      </c>
      <c r="E63" s="40">
        <v>0</v>
      </c>
      <c r="F63" s="40">
        <v>0</v>
      </c>
      <c r="G63" s="69">
        <v>0</v>
      </c>
      <c r="H63" s="78">
        <v>12.86299</v>
      </c>
      <c r="I63" s="41">
        <v>2.2040100000000002</v>
      </c>
      <c r="J63" s="41">
        <v>1.683</v>
      </c>
      <c r="K63" s="41">
        <v>0</v>
      </c>
      <c r="L63" s="79">
        <v>0.306</v>
      </c>
      <c r="M63" s="73">
        <v>27</v>
      </c>
      <c r="N63" s="84">
        <v>33</v>
      </c>
      <c r="O63" s="65">
        <v>1.36362286470868</v>
      </c>
      <c r="P63" s="39">
        <v>0.058859</v>
      </c>
      <c r="Q63" s="39">
        <v>7.95834287163813</v>
      </c>
      <c r="R63" s="39">
        <v>0.343513</v>
      </c>
      <c r="S63" s="39">
        <v>9.32196573634681</v>
      </c>
      <c r="T63" s="46">
        <v>0.402372</v>
      </c>
    </row>
    <row r="64" spans="1:20" ht="12.75">
      <c r="A64" s="57" t="s">
        <v>91</v>
      </c>
      <c r="B64" s="65">
        <v>2334.88</v>
      </c>
      <c r="C64" s="46">
        <v>0</v>
      </c>
      <c r="D64" s="61">
        <v>45</v>
      </c>
      <c r="E64" s="40">
        <v>45</v>
      </c>
      <c r="F64" s="40">
        <v>0</v>
      </c>
      <c r="G64" s="69">
        <v>0</v>
      </c>
      <c r="H64" s="78">
        <v>40.109121</v>
      </c>
      <c r="I64" s="41">
        <v>0</v>
      </c>
      <c r="J64" s="41">
        <v>4.488</v>
      </c>
      <c r="K64" s="41">
        <v>5.50288</v>
      </c>
      <c r="L64" s="79">
        <v>0.612</v>
      </c>
      <c r="M64" s="73">
        <v>76</v>
      </c>
      <c r="N64" s="84">
        <v>88</v>
      </c>
      <c r="O64" s="65">
        <v>0</v>
      </c>
      <c r="P64" s="39">
        <v>0</v>
      </c>
      <c r="Q64" s="39">
        <v>17.17823656890289</v>
      </c>
      <c r="R64" s="39">
        <v>0.741481</v>
      </c>
      <c r="S64" s="39">
        <v>17.17823656890289</v>
      </c>
      <c r="T64" s="46">
        <v>0.741481</v>
      </c>
    </row>
    <row r="65" spans="1:20" ht="12.75">
      <c r="A65" s="57" t="s">
        <v>92</v>
      </c>
      <c r="B65" s="65">
        <v>2332.97</v>
      </c>
      <c r="C65" s="46">
        <v>0</v>
      </c>
      <c r="D65" s="61">
        <v>45</v>
      </c>
      <c r="E65" s="40">
        <v>45</v>
      </c>
      <c r="F65" s="40">
        <v>0</v>
      </c>
      <c r="G65" s="69">
        <v>0</v>
      </c>
      <c r="H65" s="78">
        <v>35.07596</v>
      </c>
      <c r="I65" s="41">
        <v>0</v>
      </c>
      <c r="J65" s="41">
        <v>3.7739999999999996</v>
      </c>
      <c r="K65" s="41">
        <v>8.350039</v>
      </c>
      <c r="L65" s="79">
        <v>0</v>
      </c>
      <c r="M65" s="73">
        <v>74</v>
      </c>
      <c r="N65" s="84">
        <v>74</v>
      </c>
      <c r="O65" s="65">
        <v>0</v>
      </c>
      <c r="P65" s="39">
        <v>0</v>
      </c>
      <c r="Q65" s="39">
        <v>15.03489543371753</v>
      </c>
      <c r="R65" s="39">
        <v>0.648966</v>
      </c>
      <c r="S65" s="39">
        <v>15.03489543371753</v>
      </c>
      <c r="T65" s="46">
        <v>0.648966</v>
      </c>
    </row>
    <row r="66" spans="1:20" ht="12.75">
      <c r="A66" s="57" t="s">
        <v>93</v>
      </c>
      <c r="B66" s="65">
        <v>1145.04</v>
      </c>
      <c r="C66" s="46">
        <v>0</v>
      </c>
      <c r="D66" s="61">
        <v>20</v>
      </c>
      <c r="E66" s="40">
        <v>20</v>
      </c>
      <c r="F66" s="40">
        <v>0</v>
      </c>
      <c r="G66" s="69">
        <v>0</v>
      </c>
      <c r="H66" s="78">
        <v>20.834403000000002</v>
      </c>
      <c r="I66" s="41">
        <v>0</v>
      </c>
      <c r="J66" s="41">
        <v>2.346</v>
      </c>
      <c r="K66" s="41">
        <v>4.367599</v>
      </c>
      <c r="L66" s="79">
        <v>0.45899999999999996</v>
      </c>
      <c r="M66" s="73">
        <v>37</v>
      </c>
      <c r="N66" s="84">
        <v>46</v>
      </c>
      <c r="O66" s="65">
        <v>0</v>
      </c>
      <c r="P66" s="39">
        <v>0</v>
      </c>
      <c r="Q66" s="39">
        <v>18.19534950744078</v>
      </c>
      <c r="R66" s="39">
        <v>0.785384</v>
      </c>
      <c r="S66" s="39">
        <v>18.19534950744078</v>
      </c>
      <c r="T66" s="46">
        <v>0.785384</v>
      </c>
    </row>
    <row r="67" spans="1:20" ht="12.75">
      <c r="A67" s="57" t="s">
        <v>94</v>
      </c>
      <c r="B67" s="65">
        <v>1131.55</v>
      </c>
      <c r="C67" s="46">
        <v>0</v>
      </c>
      <c r="D67" s="61">
        <v>22</v>
      </c>
      <c r="E67" s="40">
        <v>22</v>
      </c>
      <c r="F67" s="40">
        <v>0</v>
      </c>
      <c r="G67" s="69">
        <v>0</v>
      </c>
      <c r="H67" s="78">
        <v>12.352221</v>
      </c>
      <c r="I67" s="41">
        <v>0</v>
      </c>
      <c r="J67" s="41">
        <v>2.397</v>
      </c>
      <c r="K67" s="41">
        <v>2.46778</v>
      </c>
      <c r="L67" s="79">
        <v>-0.21471</v>
      </c>
      <c r="M67" s="73">
        <v>51.21</v>
      </c>
      <c r="N67" s="84">
        <v>47</v>
      </c>
      <c r="O67" s="65">
        <v>0</v>
      </c>
      <c r="P67" s="39">
        <v>0</v>
      </c>
      <c r="Q67" s="39">
        <v>10.91619548407052</v>
      </c>
      <c r="R67" s="39">
        <v>0.471186</v>
      </c>
      <c r="S67" s="39">
        <v>10.91619548407052</v>
      </c>
      <c r="T67" s="46">
        <v>0.471186</v>
      </c>
    </row>
    <row r="68" spans="1:20" ht="12.75">
      <c r="A68" s="57" t="s">
        <v>95</v>
      </c>
      <c r="B68" s="65">
        <v>912.15</v>
      </c>
      <c r="C68" s="46">
        <v>344.9</v>
      </c>
      <c r="D68" s="61">
        <v>25</v>
      </c>
      <c r="E68" s="40">
        <v>24</v>
      </c>
      <c r="F68" s="40">
        <v>1</v>
      </c>
      <c r="G68" s="69">
        <v>0</v>
      </c>
      <c r="H68" s="78">
        <v>9.32143</v>
      </c>
      <c r="I68" s="41">
        <v>0</v>
      </c>
      <c r="J68" s="41">
        <v>1.581</v>
      </c>
      <c r="K68" s="41">
        <v>3.967568</v>
      </c>
      <c r="L68" s="79">
        <v>0.3009</v>
      </c>
      <c r="M68" s="73">
        <v>25.1</v>
      </c>
      <c r="N68" s="84">
        <v>31</v>
      </c>
      <c r="O68" s="65">
        <v>0</v>
      </c>
      <c r="P68" s="39">
        <v>0</v>
      </c>
      <c r="Q68" s="39">
        <v>10.21918544099106</v>
      </c>
      <c r="R68" s="39">
        <v>0.4411</v>
      </c>
      <c r="S68" s="39">
        <v>10.21918544099106</v>
      </c>
      <c r="T68" s="46">
        <v>0.4411</v>
      </c>
    </row>
    <row r="69" spans="1:20" ht="12.75">
      <c r="A69" s="57" t="s">
        <v>96</v>
      </c>
      <c r="B69" s="65">
        <v>1417.51</v>
      </c>
      <c r="C69" s="46">
        <v>0</v>
      </c>
      <c r="D69" s="61">
        <v>32</v>
      </c>
      <c r="E69" s="40">
        <v>32</v>
      </c>
      <c r="F69" s="40">
        <v>0</v>
      </c>
      <c r="G69" s="69">
        <v>0</v>
      </c>
      <c r="H69" s="78">
        <v>11.882182</v>
      </c>
      <c r="I69" s="41">
        <v>0</v>
      </c>
      <c r="J69" s="41">
        <v>2.193</v>
      </c>
      <c r="K69" s="41">
        <v>4.249819</v>
      </c>
      <c r="L69" s="79">
        <v>-0.567375</v>
      </c>
      <c r="M69" s="73">
        <v>54.125</v>
      </c>
      <c r="N69" s="84">
        <v>43</v>
      </c>
      <c r="O69" s="65">
        <v>0</v>
      </c>
      <c r="P69" s="39">
        <v>0</v>
      </c>
      <c r="Q69" s="39">
        <v>8.38243257543156</v>
      </c>
      <c r="R69" s="39">
        <v>0.361819</v>
      </c>
      <c r="S69" s="39">
        <v>8.38243257543156</v>
      </c>
      <c r="T69" s="46">
        <v>0.361819</v>
      </c>
    </row>
    <row r="70" spans="1:20" ht="12.75">
      <c r="A70" s="57" t="s">
        <v>97</v>
      </c>
      <c r="B70" s="65">
        <v>1107.36</v>
      </c>
      <c r="C70" s="46">
        <v>0</v>
      </c>
      <c r="D70" s="61">
        <v>24</v>
      </c>
      <c r="E70" s="40">
        <v>23</v>
      </c>
      <c r="F70" s="40">
        <v>1</v>
      </c>
      <c r="G70" s="69">
        <v>0</v>
      </c>
      <c r="H70" s="78">
        <v>5.174313</v>
      </c>
      <c r="I70" s="41">
        <v>2.131387</v>
      </c>
      <c r="J70" s="41">
        <v>1.683</v>
      </c>
      <c r="K70" s="41">
        <v>2.9043</v>
      </c>
      <c r="L70" s="79">
        <v>-0.161813</v>
      </c>
      <c r="M70" s="73">
        <v>36.1728</v>
      </c>
      <c r="N70" s="84">
        <v>33</v>
      </c>
      <c r="O70" s="65">
        <v>1.92474624331743</v>
      </c>
      <c r="P70" s="39">
        <v>0.083079</v>
      </c>
      <c r="Q70" s="39">
        <v>4.6726565886432505</v>
      </c>
      <c r="R70" s="39">
        <v>0.20169</v>
      </c>
      <c r="S70" s="39">
        <v>6.597402831960681</v>
      </c>
      <c r="T70" s="46">
        <v>0.284769</v>
      </c>
    </row>
    <row r="71" spans="1:20" ht="12.75">
      <c r="A71" s="57" t="s">
        <v>98</v>
      </c>
      <c r="B71" s="65">
        <v>2346.38</v>
      </c>
      <c r="C71" s="46">
        <v>0</v>
      </c>
      <c r="D71" s="61">
        <v>45</v>
      </c>
      <c r="E71" s="40">
        <v>45</v>
      </c>
      <c r="F71" s="40">
        <v>0</v>
      </c>
      <c r="G71" s="69">
        <v>0</v>
      </c>
      <c r="H71" s="78">
        <v>33.430888</v>
      </c>
      <c r="I71" s="41">
        <v>0</v>
      </c>
      <c r="J71" s="41">
        <v>4.284</v>
      </c>
      <c r="K71" s="41">
        <v>6.575113</v>
      </c>
      <c r="L71" s="79">
        <v>-0.816</v>
      </c>
      <c r="M71" s="73">
        <v>100</v>
      </c>
      <c r="N71" s="84">
        <v>84</v>
      </c>
      <c r="O71" s="65">
        <v>0</v>
      </c>
      <c r="P71" s="39">
        <v>0</v>
      </c>
      <c r="Q71" s="39">
        <v>14.247857550780349</v>
      </c>
      <c r="R71" s="39">
        <v>0.614994</v>
      </c>
      <c r="S71" s="39">
        <v>14.247857550780349</v>
      </c>
      <c r="T71" s="46">
        <v>0.614994</v>
      </c>
    </row>
    <row r="72" spans="1:20" ht="12.75">
      <c r="A72" s="57" t="s">
        <v>99</v>
      </c>
      <c r="B72" s="65">
        <v>2330.03</v>
      </c>
      <c r="C72" s="46">
        <v>0</v>
      </c>
      <c r="D72" s="61">
        <v>45</v>
      </c>
      <c r="E72" s="40">
        <v>45</v>
      </c>
      <c r="F72" s="40">
        <v>0</v>
      </c>
      <c r="G72" s="69">
        <v>0</v>
      </c>
      <c r="H72" s="78">
        <v>38.321542</v>
      </c>
      <c r="I72" s="41">
        <v>0</v>
      </c>
      <c r="J72" s="41">
        <v>4.845</v>
      </c>
      <c r="K72" s="41">
        <v>7.67346</v>
      </c>
      <c r="L72" s="79">
        <v>0.306</v>
      </c>
      <c r="M72" s="73">
        <v>89</v>
      </c>
      <c r="N72" s="84">
        <v>95</v>
      </c>
      <c r="O72" s="65">
        <v>0</v>
      </c>
      <c r="P72" s="39">
        <v>0</v>
      </c>
      <c r="Q72" s="39">
        <v>16.44680197250679</v>
      </c>
      <c r="R72" s="39">
        <v>0.709909</v>
      </c>
      <c r="S72" s="39">
        <v>16.44680197250679</v>
      </c>
      <c r="T72" s="46">
        <v>0.709909</v>
      </c>
    </row>
    <row r="73" spans="1:20" ht="12.75">
      <c r="A73" s="57" t="s">
        <v>100</v>
      </c>
      <c r="B73" s="65">
        <v>2349.9</v>
      </c>
      <c r="C73" s="46">
        <v>0</v>
      </c>
      <c r="D73" s="61">
        <v>45</v>
      </c>
      <c r="E73" s="40">
        <v>45</v>
      </c>
      <c r="F73" s="40">
        <v>0</v>
      </c>
      <c r="G73" s="69">
        <v>0</v>
      </c>
      <c r="H73" s="78">
        <v>41.703936999999996</v>
      </c>
      <c r="I73" s="41">
        <v>0</v>
      </c>
      <c r="J73" s="41">
        <v>4.59</v>
      </c>
      <c r="K73" s="41">
        <v>7.73606</v>
      </c>
      <c r="L73" s="79">
        <v>1.3259999999999998</v>
      </c>
      <c r="M73" s="73">
        <v>64</v>
      </c>
      <c r="N73" s="84">
        <v>90</v>
      </c>
      <c r="O73" s="65">
        <v>0</v>
      </c>
      <c r="P73" s="39">
        <v>0</v>
      </c>
      <c r="Q73" s="39">
        <v>17.74711136644112</v>
      </c>
      <c r="R73" s="39">
        <v>0.766036</v>
      </c>
      <c r="S73" s="39">
        <v>17.74711136644112</v>
      </c>
      <c r="T73" s="46">
        <v>0.766036</v>
      </c>
    </row>
    <row r="74" spans="1:20" ht="12.75">
      <c r="A74" s="57" t="s">
        <v>101</v>
      </c>
      <c r="B74" s="65">
        <v>2354.76</v>
      </c>
      <c r="C74" s="46">
        <v>0</v>
      </c>
      <c r="D74" s="61">
        <v>45</v>
      </c>
      <c r="E74" s="40">
        <v>45</v>
      </c>
      <c r="F74" s="40">
        <v>0</v>
      </c>
      <c r="G74" s="69">
        <v>0</v>
      </c>
      <c r="H74" s="78">
        <v>35.304837</v>
      </c>
      <c r="I74" s="41">
        <v>0</v>
      </c>
      <c r="J74" s="41">
        <v>4.437</v>
      </c>
      <c r="K74" s="41">
        <v>7.508166</v>
      </c>
      <c r="L74" s="79">
        <v>0.612</v>
      </c>
      <c r="M74" s="73">
        <v>75</v>
      </c>
      <c r="N74" s="84">
        <v>87</v>
      </c>
      <c r="O74" s="65">
        <v>0</v>
      </c>
      <c r="P74" s="39">
        <v>0</v>
      </c>
      <c r="Q74" s="39">
        <v>14.99296616215665</v>
      </c>
      <c r="R74" s="39">
        <v>0.647156</v>
      </c>
      <c r="S74" s="39">
        <v>14.99296616215665</v>
      </c>
      <c r="T74" s="46">
        <v>0.647156</v>
      </c>
    </row>
    <row r="75" spans="1:20" ht="12.75">
      <c r="A75" s="57" t="s">
        <v>102</v>
      </c>
      <c r="B75" s="65">
        <v>1508.55</v>
      </c>
      <c r="C75" s="46">
        <v>0</v>
      </c>
      <c r="D75" s="61">
        <v>30</v>
      </c>
      <c r="E75" s="40">
        <v>30</v>
      </c>
      <c r="F75" s="40">
        <v>0</v>
      </c>
      <c r="G75" s="69">
        <v>0</v>
      </c>
      <c r="H75" s="78">
        <v>23.193135</v>
      </c>
      <c r="I75" s="41">
        <v>0</v>
      </c>
      <c r="J75" s="41">
        <v>2.805</v>
      </c>
      <c r="K75" s="41">
        <v>4.561873</v>
      </c>
      <c r="L75" s="79">
        <v>0.102</v>
      </c>
      <c r="M75" s="73">
        <v>53</v>
      </c>
      <c r="N75" s="84">
        <v>55</v>
      </c>
      <c r="O75" s="65">
        <v>0</v>
      </c>
      <c r="P75" s="39">
        <v>0</v>
      </c>
      <c r="Q75" s="39">
        <v>15.37445560306254</v>
      </c>
      <c r="R75" s="39">
        <v>0.6636230000000001</v>
      </c>
      <c r="S75" s="39">
        <v>15.37445560306254</v>
      </c>
      <c r="T75" s="46">
        <v>0.6636230000000001</v>
      </c>
    </row>
    <row r="76" spans="1:20" ht="12.75">
      <c r="A76" s="57" t="s">
        <v>103</v>
      </c>
      <c r="B76" s="65">
        <v>1514.21</v>
      </c>
      <c r="C76" s="46">
        <v>0</v>
      </c>
      <c r="D76" s="61">
        <v>30</v>
      </c>
      <c r="E76" s="40">
        <v>30</v>
      </c>
      <c r="F76" s="40">
        <v>0</v>
      </c>
      <c r="G76" s="69">
        <v>0</v>
      </c>
      <c r="H76" s="78">
        <v>25.738342</v>
      </c>
      <c r="I76" s="41">
        <v>0</v>
      </c>
      <c r="J76" s="41">
        <v>2.448</v>
      </c>
      <c r="K76" s="41">
        <v>5.14366</v>
      </c>
      <c r="L76" s="79">
        <v>0.153</v>
      </c>
      <c r="M76" s="73">
        <v>45</v>
      </c>
      <c r="N76" s="84">
        <v>48</v>
      </c>
      <c r="O76" s="65">
        <v>0</v>
      </c>
      <c r="P76" s="39">
        <v>0</v>
      </c>
      <c r="Q76" s="39">
        <v>16.99786819529655</v>
      </c>
      <c r="R76" s="39">
        <v>0.733695</v>
      </c>
      <c r="S76" s="39">
        <v>16.99786819529655</v>
      </c>
      <c r="T76" s="46">
        <v>0.733695</v>
      </c>
    </row>
    <row r="77" spans="1:20" ht="12.75">
      <c r="A77" s="57" t="s">
        <v>104</v>
      </c>
      <c r="B77" s="65">
        <v>2317.23</v>
      </c>
      <c r="C77" s="46">
        <v>0</v>
      </c>
      <c r="D77" s="61">
        <v>45</v>
      </c>
      <c r="E77" s="40">
        <v>43</v>
      </c>
      <c r="F77" s="40">
        <v>2</v>
      </c>
      <c r="G77" s="69">
        <v>0</v>
      </c>
      <c r="H77" s="78">
        <v>40.155019</v>
      </c>
      <c r="I77" s="41">
        <v>0</v>
      </c>
      <c r="J77" s="41">
        <v>6.885</v>
      </c>
      <c r="K77" s="41">
        <v>6.899986</v>
      </c>
      <c r="L77" s="79">
        <v>2.907</v>
      </c>
      <c r="M77" s="73">
        <v>78</v>
      </c>
      <c r="N77" s="84">
        <v>135</v>
      </c>
      <c r="O77" s="65">
        <v>0</v>
      </c>
      <c r="P77" s="39">
        <v>0</v>
      </c>
      <c r="Q77" s="39">
        <v>17.328887939479458</v>
      </c>
      <c r="R77" s="39">
        <v>0.747984</v>
      </c>
      <c r="S77" s="39">
        <v>17.328887939479458</v>
      </c>
      <c r="T77" s="46">
        <v>0.747984</v>
      </c>
    </row>
    <row r="78" spans="1:20" ht="12.75">
      <c r="A78" s="57" t="s">
        <v>105</v>
      </c>
      <c r="B78" s="65">
        <v>2879.2</v>
      </c>
      <c r="C78" s="46">
        <v>0</v>
      </c>
      <c r="D78" s="61">
        <v>72</v>
      </c>
      <c r="E78" s="40">
        <v>72</v>
      </c>
      <c r="F78" s="40">
        <v>0</v>
      </c>
      <c r="G78" s="69">
        <v>0</v>
      </c>
      <c r="H78" s="78">
        <v>54.118531000000004</v>
      </c>
      <c r="I78" s="41">
        <v>0</v>
      </c>
      <c r="J78" s="41">
        <v>4.029</v>
      </c>
      <c r="K78" s="41">
        <v>11.782473</v>
      </c>
      <c r="L78" s="79">
        <v>0.45899999999999996</v>
      </c>
      <c r="M78" s="73">
        <v>70</v>
      </c>
      <c r="N78" s="84">
        <v>79</v>
      </c>
      <c r="O78" s="65">
        <v>0</v>
      </c>
      <c r="P78" s="39">
        <v>0</v>
      </c>
      <c r="Q78" s="39">
        <v>18.79637781328146</v>
      </c>
      <c r="R78" s="39">
        <v>0.811326</v>
      </c>
      <c r="S78" s="39">
        <v>18.79637781328146</v>
      </c>
      <c r="T78" s="46">
        <v>0.811326</v>
      </c>
    </row>
    <row r="79" spans="1:20" ht="12.75">
      <c r="A79" s="57" t="s">
        <v>106</v>
      </c>
      <c r="B79" s="65">
        <v>1994.48</v>
      </c>
      <c r="C79" s="46">
        <v>0</v>
      </c>
      <c r="D79" s="61">
        <v>30</v>
      </c>
      <c r="E79" s="40">
        <v>28</v>
      </c>
      <c r="F79" s="40">
        <v>2</v>
      </c>
      <c r="G79" s="69">
        <v>0</v>
      </c>
      <c r="H79" s="78">
        <v>31.177196</v>
      </c>
      <c r="I79" s="41">
        <v>0</v>
      </c>
      <c r="J79" s="41">
        <v>2.958</v>
      </c>
      <c r="K79" s="41">
        <v>5.9898</v>
      </c>
      <c r="L79" s="79">
        <v>0</v>
      </c>
      <c r="M79" s="73">
        <v>58</v>
      </c>
      <c r="N79" s="84">
        <v>58</v>
      </c>
      <c r="O79" s="65">
        <v>0</v>
      </c>
      <c r="P79" s="39">
        <v>0</v>
      </c>
      <c r="Q79" s="39">
        <v>15.63174160683486</v>
      </c>
      <c r="R79" s="39">
        <v>0.6747280000000001</v>
      </c>
      <c r="S79" s="39">
        <v>15.63174160683486</v>
      </c>
      <c r="T79" s="46">
        <v>0.6747280000000001</v>
      </c>
    </row>
    <row r="80" spans="1:20" ht="12.75">
      <c r="A80" s="57" t="s">
        <v>107</v>
      </c>
      <c r="B80" s="65">
        <v>2375.09</v>
      </c>
      <c r="C80" s="46">
        <v>0</v>
      </c>
      <c r="D80" s="61">
        <v>45</v>
      </c>
      <c r="E80" s="40">
        <v>45</v>
      </c>
      <c r="F80" s="40">
        <v>0</v>
      </c>
      <c r="G80" s="69">
        <v>0</v>
      </c>
      <c r="H80" s="78">
        <v>39.099134</v>
      </c>
      <c r="I80" s="41">
        <v>0</v>
      </c>
      <c r="J80" s="41">
        <v>4.947</v>
      </c>
      <c r="K80" s="41">
        <v>8.123866</v>
      </c>
      <c r="L80" s="79">
        <v>1.02</v>
      </c>
      <c r="M80" s="73">
        <v>77</v>
      </c>
      <c r="N80" s="84">
        <v>97</v>
      </c>
      <c r="O80" s="65">
        <v>0</v>
      </c>
      <c r="P80" s="39">
        <v>0</v>
      </c>
      <c r="Q80" s="39">
        <v>16.462169433579348</v>
      </c>
      <c r="R80" s="39">
        <v>0.710573</v>
      </c>
      <c r="S80" s="39">
        <v>16.462169433579348</v>
      </c>
      <c r="T80" s="46">
        <v>0.710573</v>
      </c>
    </row>
    <row r="81" spans="1:20" ht="12.75">
      <c r="A81" s="57" t="s">
        <v>108</v>
      </c>
      <c r="B81" s="65">
        <v>1513.52</v>
      </c>
      <c r="C81" s="46">
        <v>0</v>
      </c>
      <c r="D81" s="61">
        <v>30</v>
      </c>
      <c r="E81" s="40">
        <v>30</v>
      </c>
      <c r="F81" s="40">
        <v>0</v>
      </c>
      <c r="G81" s="69">
        <v>0</v>
      </c>
      <c r="H81" s="78">
        <v>17.783356</v>
      </c>
      <c r="I81" s="41">
        <v>0</v>
      </c>
      <c r="J81" s="41">
        <v>3.6210000000000004</v>
      </c>
      <c r="K81" s="41">
        <v>3.8956459999999997</v>
      </c>
      <c r="L81" s="79">
        <v>0.255</v>
      </c>
      <c r="M81" s="73">
        <v>66</v>
      </c>
      <c r="N81" s="84">
        <v>71</v>
      </c>
      <c r="O81" s="65">
        <v>0</v>
      </c>
      <c r="P81" s="39">
        <v>0</v>
      </c>
      <c r="Q81" s="39">
        <v>11.749667001427131</v>
      </c>
      <c r="R81" s="39">
        <v>0.507162</v>
      </c>
      <c r="S81" s="39">
        <v>11.749667001427131</v>
      </c>
      <c r="T81" s="46">
        <v>0.507162</v>
      </c>
    </row>
    <row r="82" spans="1:20" ht="12.75">
      <c r="A82" s="57" t="s">
        <v>109</v>
      </c>
      <c r="B82" s="65">
        <v>1470.33</v>
      </c>
      <c r="C82" s="46">
        <v>65.62</v>
      </c>
      <c r="D82" s="61">
        <v>30</v>
      </c>
      <c r="E82" s="40">
        <v>29</v>
      </c>
      <c r="F82" s="40">
        <v>0</v>
      </c>
      <c r="G82" s="69">
        <v>1</v>
      </c>
      <c r="H82" s="78">
        <v>20.638676999999998</v>
      </c>
      <c r="I82" s="41">
        <v>4.530442</v>
      </c>
      <c r="J82" s="41">
        <v>2.907</v>
      </c>
      <c r="K82" s="41">
        <v>4.813879</v>
      </c>
      <c r="L82" s="79">
        <v>0.925548</v>
      </c>
      <c r="M82" s="73">
        <v>38.852</v>
      </c>
      <c r="N82" s="84">
        <v>57</v>
      </c>
      <c r="O82" s="65">
        <v>2.9496025261238903</v>
      </c>
      <c r="P82" s="39">
        <v>0.127316</v>
      </c>
      <c r="Q82" s="39">
        <v>14.03676521597192</v>
      </c>
      <c r="R82" s="39">
        <v>0.605882</v>
      </c>
      <c r="S82" s="39">
        <v>16.986367742095812</v>
      </c>
      <c r="T82" s="46">
        <v>0.733198</v>
      </c>
    </row>
    <row r="83" spans="1:20" ht="12.75">
      <c r="A83" s="57" t="s">
        <v>110</v>
      </c>
      <c r="B83" s="65">
        <v>1511.42</v>
      </c>
      <c r="C83" s="46">
        <v>0</v>
      </c>
      <c r="D83" s="61">
        <v>30</v>
      </c>
      <c r="E83" s="40">
        <v>30</v>
      </c>
      <c r="F83" s="40">
        <v>0</v>
      </c>
      <c r="G83" s="69">
        <v>0</v>
      </c>
      <c r="H83" s="78">
        <v>24.06432</v>
      </c>
      <c r="I83" s="41">
        <v>0</v>
      </c>
      <c r="J83" s="41">
        <v>3.264</v>
      </c>
      <c r="K83" s="41">
        <v>3.987679</v>
      </c>
      <c r="L83" s="79">
        <v>1.071</v>
      </c>
      <c r="M83" s="73">
        <v>43</v>
      </c>
      <c r="N83" s="84">
        <v>64</v>
      </c>
      <c r="O83" s="65">
        <v>0</v>
      </c>
      <c r="P83" s="39">
        <v>0</v>
      </c>
      <c r="Q83" s="39">
        <v>15.92166307181326</v>
      </c>
      <c r="R83" s="39">
        <v>0.6872419999999999</v>
      </c>
      <c r="S83" s="39">
        <v>15.92166307181326</v>
      </c>
      <c r="T83" s="46">
        <v>0.6872419999999999</v>
      </c>
    </row>
    <row r="84" spans="1:20" ht="12.75">
      <c r="A84" s="57" t="s">
        <v>111</v>
      </c>
      <c r="B84" s="65">
        <v>1510.47</v>
      </c>
      <c r="C84" s="46">
        <v>0</v>
      </c>
      <c r="D84" s="61">
        <v>30</v>
      </c>
      <c r="E84" s="40">
        <v>30</v>
      </c>
      <c r="F84" s="40">
        <v>0</v>
      </c>
      <c r="G84" s="69">
        <v>0</v>
      </c>
      <c r="H84" s="78">
        <v>22.16875</v>
      </c>
      <c r="I84" s="41">
        <v>0</v>
      </c>
      <c r="J84" s="41">
        <v>3.213</v>
      </c>
      <c r="K84" s="41">
        <v>4.302253</v>
      </c>
      <c r="L84" s="79">
        <v>0.45899999999999996</v>
      </c>
      <c r="M84" s="73">
        <v>54</v>
      </c>
      <c r="N84" s="84">
        <v>63</v>
      </c>
      <c r="O84" s="65">
        <v>0</v>
      </c>
      <c r="P84" s="39">
        <v>0</v>
      </c>
      <c r="Q84" s="39">
        <v>14.67672313915536</v>
      </c>
      <c r="R84" s="39">
        <v>0.633506</v>
      </c>
      <c r="S84" s="39">
        <v>14.67672313915536</v>
      </c>
      <c r="T84" s="46">
        <v>0.633506</v>
      </c>
    </row>
    <row r="85" spans="1:20" ht="12.75">
      <c r="A85" s="57" t="s">
        <v>112</v>
      </c>
      <c r="B85" s="65">
        <v>2323.35</v>
      </c>
      <c r="C85" s="46">
        <v>0</v>
      </c>
      <c r="D85" s="61">
        <v>45</v>
      </c>
      <c r="E85" s="40">
        <v>45</v>
      </c>
      <c r="F85" s="40">
        <v>0</v>
      </c>
      <c r="G85" s="69">
        <v>0</v>
      </c>
      <c r="H85" s="78">
        <v>30.810066000000003</v>
      </c>
      <c r="I85" s="41">
        <v>0</v>
      </c>
      <c r="J85" s="41">
        <v>4.437</v>
      </c>
      <c r="K85" s="41">
        <v>7.476933</v>
      </c>
      <c r="L85" s="79">
        <v>0.9690000000000001</v>
      </c>
      <c r="M85" s="73">
        <v>68</v>
      </c>
      <c r="N85" s="84">
        <v>87</v>
      </c>
      <c r="O85" s="65">
        <v>0</v>
      </c>
      <c r="P85" s="39">
        <v>0</v>
      </c>
      <c r="Q85" s="39">
        <v>13.26105235973916</v>
      </c>
      <c r="R85" s="39">
        <v>0.5724</v>
      </c>
      <c r="S85" s="39">
        <v>13.26105235973916</v>
      </c>
      <c r="T85" s="46">
        <v>0.5724</v>
      </c>
    </row>
    <row r="86" spans="1:20" ht="12.75">
      <c r="A86" s="57" t="s">
        <v>113</v>
      </c>
      <c r="B86" s="65">
        <v>2342.48</v>
      </c>
      <c r="C86" s="46">
        <v>0</v>
      </c>
      <c r="D86" s="61">
        <v>43</v>
      </c>
      <c r="E86" s="40">
        <v>43</v>
      </c>
      <c r="F86" s="40">
        <v>1</v>
      </c>
      <c r="G86" s="69">
        <v>0</v>
      </c>
      <c r="H86" s="78">
        <v>41.536688999999996</v>
      </c>
      <c r="I86" s="41">
        <v>0</v>
      </c>
      <c r="J86" s="41">
        <v>5.457000000000001</v>
      </c>
      <c r="K86" s="41">
        <v>6.4863</v>
      </c>
      <c r="L86" s="79">
        <v>0.9179999999999999</v>
      </c>
      <c r="M86" s="73">
        <v>89</v>
      </c>
      <c r="N86" s="84">
        <v>107</v>
      </c>
      <c r="O86" s="65">
        <v>0</v>
      </c>
      <c r="P86" s="39">
        <v>0</v>
      </c>
      <c r="Q86" s="39">
        <v>17.73192898125064</v>
      </c>
      <c r="R86" s="39">
        <v>0.76538</v>
      </c>
      <c r="S86" s="39">
        <v>17.73192898125064</v>
      </c>
      <c r="T86" s="46">
        <v>0.76538</v>
      </c>
    </row>
    <row r="87" spans="1:20" ht="12.75">
      <c r="A87" s="57" t="s">
        <v>114</v>
      </c>
      <c r="B87" s="65">
        <v>2336.48</v>
      </c>
      <c r="C87" s="46">
        <v>0</v>
      </c>
      <c r="D87" s="61">
        <v>45</v>
      </c>
      <c r="E87" s="40">
        <v>45</v>
      </c>
      <c r="F87" s="40">
        <v>0</v>
      </c>
      <c r="G87" s="69">
        <v>0</v>
      </c>
      <c r="H87" s="78">
        <v>35.130057</v>
      </c>
      <c r="I87" s="41">
        <v>0</v>
      </c>
      <c r="J87" s="41">
        <v>4.539</v>
      </c>
      <c r="K87" s="41">
        <v>7.6109469999999995</v>
      </c>
      <c r="L87" s="79">
        <v>-1.02</v>
      </c>
      <c r="M87" s="73">
        <v>109</v>
      </c>
      <c r="N87" s="84">
        <v>89</v>
      </c>
      <c r="O87" s="65">
        <v>0</v>
      </c>
      <c r="P87" s="39">
        <v>0</v>
      </c>
      <c r="Q87" s="39">
        <v>15.03546231938642</v>
      </c>
      <c r="R87" s="39">
        <v>0.64899</v>
      </c>
      <c r="S87" s="39">
        <v>15.03546231938642</v>
      </c>
      <c r="T87" s="46">
        <v>0.64899</v>
      </c>
    </row>
    <row r="88" spans="1:20" ht="12.75">
      <c r="A88" s="57" t="s">
        <v>115</v>
      </c>
      <c r="B88" s="65">
        <v>2336.04</v>
      </c>
      <c r="C88" s="46">
        <v>0</v>
      </c>
      <c r="D88" s="61">
        <v>45</v>
      </c>
      <c r="E88" s="40">
        <v>45</v>
      </c>
      <c r="F88" s="40">
        <v>0</v>
      </c>
      <c r="G88" s="69">
        <v>0</v>
      </c>
      <c r="H88" s="78">
        <v>39.671365</v>
      </c>
      <c r="I88" s="41">
        <v>0</v>
      </c>
      <c r="J88" s="41">
        <v>4.692</v>
      </c>
      <c r="K88" s="41">
        <v>6.496639</v>
      </c>
      <c r="L88" s="79">
        <v>1.3769999999999998</v>
      </c>
      <c r="M88" s="73">
        <v>65</v>
      </c>
      <c r="N88" s="84">
        <v>92</v>
      </c>
      <c r="O88" s="65">
        <v>0</v>
      </c>
      <c r="P88" s="39">
        <v>0</v>
      </c>
      <c r="Q88" s="39">
        <v>16.98231408708754</v>
      </c>
      <c r="R88" s="39">
        <v>0.733024</v>
      </c>
      <c r="S88" s="39">
        <v>16.98231408708754</v>
      </c>
      <c r="T88" s="46">
        <v>0.733024</v>
      </c>
    </row>
    <row r="89" spans="1:20" ht="12.75">
      <c r="A89" s="57" t="s">
        <v>116</v>
      </c>
      <c r="B89" s="65">
        <v>4009.45</v>
      </c>
      <c r="C89" s="46">
        <v>0</v>
      </c>
      <c r="D89" s="61">
        <v>65</v>
      </c>
      <c r="E89" s="40">
        <v>63</v>
      </c>
      <c r="F89" s="40">
        <v>2</v>
      </c>
      <c r="G89" s="69">
        <v>0</v>
      </c>
      <c r="H89" s="78">
        <v>67.648821</v>
      </c>
      <c r="I89" s="41">
        <v>0</v>
      </c>
      <c r="J89" s="41">
        <v>7.956</v>
      </c>
      <c r="K89" s="41">
        <v>11.94518</v>
      </c>
      <c r="L89" s="79">
        <v>2.0909999999999997</v>
      </c>
      <c r="M89" s="73">
        <v>115</v>
      </c>
      <c r="N89" s="84">
        <v>156</v>
      </c>
      <c r="O89" s="65">
        <v>0</v>
      </c>
      <c r="P89" s="39">
        <v>0</v>
      </c>
      <c r="Q89" s="39">
        <v>16.872344336505</v>
      </c>
      <c r="R89" s="39">
        <v>0.728277</v>
      </c>
      <c r="S89" s="39">
        <v>16.872344336505</v>
      </c>
      <c r="T89" s="46">
        <v>0.728277</v>
      </c>
    </row>
    <row r="90" spans="1:20" ht="12.75">
      <c r="A90" s="57" t="s">
        <v>117</v>
      </c>
      <c r="B90" s="65">
        <v>2322.31</v>
      </c>
      <c r="C90" s="46">
        <v>0</v>
      </c>
      <c r="D90" s="61">
        <v>46</v>
      </c>
      <c r="E90" s="40">
        <v>44</v>
      </c>
      <c r="F90" s="40">
        <v>2</v>
      </c>
      <c r="G90" s="69">
        <v>0</v>
      </c>
      <c r="H90" s="78">
        <v>40.057069</v>
      </c>
      <c r="I90" s="41">
        <v>0</v>
      </c>
      <c r="J90" s="41">
        <v>4.794</v>
      </c>
      <c r="K90" s="41">
        <v>6.390933</v>
      </c>
      <c r="L90" s="79">
        <v>1.683</v>
      </c>
      <c r="M90" s="73">
        <v>61</v>
      </c>
      <c r="N90" s="84">
        <v>94</v>
      </c>
      <c r="O90" s="65">
        <v>0</v>
      </c>
      <c r="P90" s="39">
        <v>0</v>
      </c>
      <c r="Q90" s="39">
        <v>17.248803561970618</v>
      </c>
      <c r="R90" s="39">
        <v>0.7445269999999999</v>
      </c>
      <c r="S90" s="39">
        <v>17.248803561970618</v>
      </c>
      <c r="T90" s="46">
        <v>0.7445269999999999</v>
      </c>
    </row>
    <row r="91" spans="1:20" ht="12.75">
      <c r="A91" s="57" t="s">
        <v>118</v>
      </c>
      <c r="B91" s="65">
        <v>1981.67</v>
      </c>
      <c r="C91" s="46">
        <v>178.66</v>
      </c>
      <c r="D91" s="61">
        <v>49</v>
      </c>
      <c r="E91" s="40">
        <v>0</v>
      </c>
      <c r="F91" s="40">
        <v>0</v>
      </c>
      <c r="G91" s="69">
        <v>46.5</v>
      </c>
      <c r="H91" s="78">
        <v>25.474874</v>
      </c>
      <c r="I91" s="41">
        <v>2.830541</v>
      </c>
      <c r="J91" s="41">
        <v>2.6010000000000004</v>
      </c>
      <c r="K91" s="41">
        <v>1.7535859999999999</v>
      </c>
      <c r="L91" s="79">
        <v>-0.306</v>
      </c>
      <c r="M91" s="73">
        <v>57</v>
      </c>
      <c r="N91" s="84">
        <v>51</v>
      </c>
      <c r="O91" s="65">
        <v>1.3102354732841701</v>
      </c>
      <c r="P91" s="39">
        <v>0.056555</v>
      </c>
      <c r="Q91" s="39">
        <v>12.8552554158866</v>
      </c>
      <c r="R91" s="39">
        <v>0.5548839999999999</v>
      </c>
      <c r="S91" s="39">
        <v>14.16549088917077</v>
      </c>
      <c r="T91" s="46">
        <v>0.6114390000000001</v>
      </c>
    </row>
    <row r="92" spans="1:20" ht="12.75">
      <c r="A92" s="57" t="s">
        <v>119</v>
      </c>
      <c r="B92" s="65">
        <v>2323.5</v>
      </c>
      <c r="C92" s="46">
        <v>0</v>
      </c>
      <c r="D92" s="61">
        <v>45</v>
      </c>
      <c r="E92" s="40">
        <v>45</v>
      </c>
      <c r="F92" s="40">
        <v>0</v>
      </c>
      <c r="G92" s="69">
        <v>0</v>
      </c>
      <c r="H92" s="78">
        <v>40.674025</v>
      </c>
      <c r="I92" s="41">
        <v>0</v>
      </c>
      <c r="J92" s="41">
        <v>5.559</v>
      </c>
      <c r="K92" s="41">
        <v>8.24698</v>
      </c>
      <c r="L92" s="79">
        <v>0.18778199999999998</v>
      </c>
      <c r="M92" s="73">
        <v>105.318</v>
      </c>
      <c r="N92" s="84">
        <v>109</v>
      </c>
      <c r="O92" s="65">
        <v>0</v>
      </c>
      <c r="P92" s="39">
        <v>0</v>
      </c>
      <c r="Q92" s="39">
        <v>17.50549817086292</v>
      </c>
      <c r="R92" s="39">
        <v>0.7556069999999999</v>
      </c>
      <c r="S92" s="39">
        <v>17.50549817086292</v>
      </c>
      <c r="T92" s="46">
        <v>0.7556069999999999</v>
      </c>
    </row>
    <row r="93" spans="1:20" ht="12.75">
      <c r="A93" s="57" t="s">
        <v>120</v>
      </c>
      <c r="B93" s="65">
        <v>1950.96</v>
      </c>
      <c r="C93" s="46">
        <v>552.46</v>
      </c>
      <c r="D93" s="61">
        <v>49</v>
      </c>
      <c r="E93" s="40">
        <v>0</v>
      </c>
      <c r="F93" s="40">
        <v>0</v>
      </c>
      <c r="G93" s="69">
        <v>46</v>
      </c>
      <c r="H93" s="78">
        <v>23.288263999999998</v>
      </c>
      <c r="I93" s="41">
        <v>5.112058</v>
      </c>
      <c r="J93" s="41">
        <v>3.57</v>
      </c>
      <c r="K93" s="41">
        <v>1.6196799999999998</v>
      </c>
      <c r="L93" s="79">
        <v>0.612</v>
      </c>
      <c r="M93" s="73">
        <v>58</v>
      </c>
      <c r="N93" s="84">
        <v>70</v>
      </c>
      <c r="O93" s="65">
        <v>2.04202970336579</v>
      </c>
      <c r="P93" s="39">
        <v>0.088142</v>
      </c>
      <c r="Q93" s="39">
        <v>11.93682289744536</v>
      </c>
      <c r="R93" s="39">
        <v>0.515241</v>
      </c>
      <c r="S93" s="39">
        <v>13.978852600811148</v>
      </c>
      <c r="T93" s="46">
        <v>0.603383</v>
      </c>
    </row>
    <row r="94" spans="1:20" ht="12.75">
      <c r="A94" s="57" t="s">
        <v>121</v>
      </c>
      <c r="B94" s="65">
        <v>2321.2</v>
      </c>
      <c r="C94" s="46">
        <v>0</v>
      </c>
      <c r="D94" s="61">
        <v>45</v>
      </c>
      <c r="E94" s="40">
        <v>45</v>
      </c>
      <c r="F94" s="40">
        <v>0</v>
      </c>
      <c r="G94" s="69">
        <v>0</v>
      </c>
      <c r="H94" s="78">
        <v>36.980099</v>
      </c>
      <c r="I94" s="41">
        <v>0</v>
      </c>
      <c r="J94" s="41">
        <v>4.131</v>
      </c>
      <c r="K94" s="41">
        <v>7.6349</v>
      </c>
      <c r="L94" s="79">
        <v>0.765</v>
      </c>
      <c r="M94" s="73">
        <v>66</v>
      </c>
      <c r="N94" s="84">
        <v>81</v>
      </c>
      <c r="O94" s="65">
        <v>0</v>
      </c>
      <c r="P94" s="39">
        <v>0</v>
      </c>
      <c r="Q94" s="39">
        <v>15.931457435809058</v>
      </c>
      <c r="R94" s="39">
        <v>0.687665</v>
      </c>
      <c r="S94" s="39">
        <v>15.931457435809058</v>
      </c>
      <c r="T94" s="46">
        <v>0.687665</v>
      </c>
    </row>
    <row r="95" spans="1:20" ht="12.75">
      <c r="A95" s="57" t="s">
        <v>122</v>
      </c>
      <c r="B95" s="65">
        <v>2326.57</v>
      </c>
      <c r="C95" s="46">
        <v>0</v>
      </c>
      <c r="D95" s="61">
        <v>45</v>
      </c>
      <c r="E95" s="40">
        <v>44</v>
      </c>
      <c r="F95" s="40">
        <v>1</v>
      </c>
      <c r="G95" s="69">
        <v>0</v>
      </c>
      <c r="H95" s="78">
        <v>38.942935000000006</v>
      </c>
      <c r="I95" s="41">
        <v>0</v>
      </c>
      <c r="J95" s="41">
        <v>4.2330000000000005</v>
      </c>
      <c r="K95" s="41">
        <v>6.804059</v>
      </c>
      <c r="L95" s="79">
        <v>0.204</v>
      </c>
      <c r="M95" s="73">
        <v>79</v>
      </c>
      <c r="N95" s="84">
        <v>83</v>
      </c>
      <c r="O95" s="65">
        <v>0</v>
      </c>
      <c r="P95" s="39">
        <v>0</v>
      </c>
      <c r="Q95" s="39">
        <v>16.738346578869322</v>
      </c>
      <c r="R95" s="39">
        <v>0.722493</v>
      </c>
      <c r="S95" s="39">
        <v>16.738346578869322</v>
      </c>
      <c r="T95" s="46">
        <v>0.722493</v>
      </c>
    </row>
    <row r="96" spans="1:20" ht="12.75">
      <c r="A96" s="57" t="s">
        <v>123</v>
      </c>
      <c r="B96" s="65">
        <v>3495.53</v>
      </c>
      <c r="C96" s="46">
        <v>0</v>
      </c>
      <c r="D96" s="61">
        <v>104</v>
      </c>
      <c r="E96" s="40">
        <v>0</v>
      </c>
      <c r="F96" s="40">
        <v>0</v>
      </c>
      <c r="G96" s="69">
        <v>94.5</v>
      </c>
      <c r="H96" s="78">
        <v>64.981376</v>
      </c>
      <c r="I96" s="41">
        <v>0</v>
      </c>
      <c r="J96" s="41">
        <v>8.312999999999999</v>
      </c>
      <c r="K96" s="41">
        <v>0.9956189999999999</v>
      </c>
      <c r="L96" s="79">
        <v>2.907</v>
      </c>
      <c r="M96" s="73">
        <v>106</v>
      </c>
      <c r="N96" s="84">
        <v>163</v>
      </c>
      <c r="O96" s="65">
        <v>0</v>
      </c>
      <c r="P96" s="39">
        <v>0</v>
      </c>
      <c r="Q96" s="39">
        <v>18.58984932184818</v>
      </c>
      <c r="R96" s="39">
        <v>0.802412</v>
      </c>
      <c r="S96" s="39">
        <v>18.58984932184818</v>
      </c>
      <c r="T96" s="46">
        <v>0.802412</v>
      </c>
    </row>
    <row r="97" spans="1:20" ht="12.75">
      <c r="A97" s="57" t="s">
        <v>124</v>
      </c>
      <c r="B97" s="65">
        <v>3228.47</v>
      </c>
      <c r="C97" s="46">
        <v>674.11</v>
      </c>
      <c r="D97" s="61">
        <v>93</v>
      </c>
      <c r="E97" s="40">
        <v>0</v>
      </c>
      <c r="F97" s="40">
        <v>0</v>
      </c>
      <c r="G97" s="69">
        <v>92.5</v>
      </c>
      <c r="H97" s="78">
        <v>55.921529</v>
      </c>
      <c r="I97" s="41">
        <v>6.213502999999999</v>
      </c>
      <c r="J97" s="41">
        <v>7.343999999999999</v>
      </c>
      <c r="K97" s="41">
        <v>1.6759659999999998</v>
      </c>
      <c r="L97" s="79">
        <v>1.734</v>
      </c>
      <c r="M97" s="73">
        <v>110</v>
      </c>
      <c r="N97" s="84">
        <v>144</v>
      </c>
      <c r="O97" s="65">
        <v>1.59215262723634</v>
      </c>
      <c r="P97" s="39">
        <v>0.068723</v>
      </c>
      <c r="Q97" s="39">
        <v>17.32137173335976</v>
      </c>
      <c r="R97" s="39">
        <v>0.7476590000000001</v>
      </c>
      <c r="S97" s="39">
        <v>18.9135243605961</v>
      </c>
      <c r="T97" s="46">
        <v>0.8163819999999999</v>
      </c>
    </row>
    <row r="98" spans="1:20" ht="12.75">
      <c r="A98" s="57" t="s">
        <v>125</v>
      </c>
      <c r="B98" s="65">
        <v>1536.87</v>
      </c>
      <c r="C98" s="46">
        <v>67.25</v>
      </c>
      <c r="D98" s="61">
        <v>31</v>
      </c>
      <c r="E98" s="40">
        <v>27</v>
      </c>
      <c r="F98" s="40">
        <v>3</v>
      </c>
      <c r="G98" s="69">
        <v>0</v>
      </c>
      <c r="H98" s="78">
        <v>24.218629</v>
      </c>
      <c r="I98" s="41">
        <v>5.316285000000001</v>
      </c>
      <c r="J98" s="41">
        <v>1.3769999999999998</v>
      </c>
      <c r="K98" s="41">
        <v>5.338086</v>
      </c>
      <c r="L98" s="79">
        <v>-2.6010000000000004</v>
      </c>
      <c r="M98" s="73">
        <v>78</v>
      </c>
      <c r="N98" s="84">
        <v>27</v>
      </c>
      <c r="O98" s="65">
        <v>3.3141442036755304</v>
      </c>
      <c r="P98" s="39">
        <v>0.14305099999999998</v>
      </c>
      <c r="Q98" s="39">
        <v>15.75841092610305</v>
      </c>
      <c r="R98" s="39">
        <v>0.680196</v>
      </c>
      <c r="S98" s="39">
        <v>19.07255512977858</v>
      </c>
      <c r="T98" s="46">
        <v>0.8232470000000001</v>
      </c>
    </row>
    <row r="99" spans="1:20" ht="12.75">
      <c r="A99" s="57" t="s">
        <v>126</v>
      </c>
      <c r="B99" s="65">
        <v>1593.98</v>
      </c>
      <c r="C99" s="46">
        <v>0</v>
      </c>
      <c r="D99" s="61">
        <v>30</v>
      </c>
      <c r="E99" s="40">
        <v>30</v>
      </c>
      <c r="F99" s="40">
        <v>1</v>
      </c>
      <c r="G99" s="69">
        <v>0</v>
      </c>
      <c r="H99" s="78">
        <v>31.00438</v>
      </c>
      <c r="I99" s="41">
        <v>0</v>
      </c>
      <c r="J99" s="41">
        <v>1.581</v>
      </c>
      <c r="K99" s="41">
        <v>4.53462</v>
      </c>
      <c r="L99" s="79">
        <v>-1.8359999999999999</v>
      </c>
      <c r="M99" s="73">
        <v>67</v>
      </c>
      <c r="N99" s="84">
        <v>31</v>
      </c>
      <c r="O99" s="65">
        <v>0</v>
      </c>
      <c r="P99" s="39">
        <v>0</v>
      </c>
      <c r="Q99" s="39">
        <v>19.45092159249175</v>
      </c>
      <c r="R99" s="39">
        <v>0.839579</v>
      </c>
      <c r="S99" s="39">
        <v>19.45092159249175</v>
      </c>
      <c r="T99" s="46">
        <v>0.839579</v>
      </c>
    </row>
    <row r="100" spans="1:20" ht="12.75">
      <c r="A100" s="57" t="s">
        <v>127</v>
      </c>
      <c r="B100" s="65">
        <v>2333.47</v>
      </c>
      <c r="C100" s="46">
        <v>0</v>
      </c>
      <c r="D100" s="61">
        <v>45</v>
      </c>
      <c r="E100" s="40">
        <v>45</v>
      </c>
      <c r="F100" s="40">
        <v>0</v>
      </c>
      <c r="G100" s="69">
        <v>0</v>
      </c>
      <c r="H100" s="78">
        <v>42.659246</v>
      </c>
      <c r="I100" s="41">
        <v>0</v>
      </c>
      <c r="J100" s="41">
        <v>4.386</v>
      </c>
      <c r="K100" s="41">
        <v>7.403753</v>
      </c>
      <c r="L100" s="79">
        <v>0.408</v>
      </c>
      <c r="M100" s="73">
        <v>78</v>
      </c>
      <c r="N100" s="84">
        <v>86</v>
      </c>
      <c r="O100" s="65">
        <v>0</v>
      </c>
      <c r="P100" s="39">
        <v>0</v>
      </c>
      <c r="Q100" s="39">
        <v>18.28146322858232</v>
      </c>
      <c r="R100" s="39">
        <v>0.789101</v>
      </c>
      <c r="S100" s="39">
        <v>18.28146322858232</v>
      </c>
      <c r="T100" s="46">
        <v>0.789101</v>
      </c>
    </row>
    <row r="101" spans="1:20" ht="12.75">
      <c r="A101" s="57" t="s">
        <v>128</v>
      </c>
      <c r="B101" s="65">
        <v>2336.98</v>
      </c>
      <c r="C101" s="46">
        <v>0</v>
      </c>
      <c r="D101" s="61">
        <v>45</v>
      </c>
      <c r="E101" s="40">
        <v>45</v>
      </c>
      <c r="F101" s="40">
        <v>0</v>
      </c>
      <c r="G101" s="69">
        <v>0</v>
      </c>
      <c r="H101" s="78">
        <v>48.04868999999999</v>
      </c>
      <c r="I101" s="41">
        <v>0</v>
      </c>
      <c r="J101" s="41">
        <v>5.355</v>
      </c>
      <c r="K101" s="41">
        <v>6.7563130000000005</v>
      </c>
      <c r="L101" s="79">
        <v>0.653769</v>
      </c>
      <c r="M101" s="73">
        <v>92.181</v>
      </c>
      <c r="N101" s="84">
        <v>105</v>
      </c>
      <c r="O101" s="65">
        <v>0</v>
      </c>
      <c r="P101" s="39">
        <v>0</v>
      </c>
      <c r="Q101" s="39">
        <v>20.56016311650078</v>
      </c>
      <c r="R101" s="39">
        <v>0.8874580000000001</v>
      </c>
      <c r="S101" s="39">
        <v>20.56016311650078</v>
      </c>
      <c r="T101" s="46">
        <v>0.8874580000000001</v>
      </c>
    </row>
    <row r="102" spans="1:20" ht="12.75">
      <c r="A102" s="57" t="s">
        <v>129</v>
      </c>
      <c r="B102" s="65">
        <v>2338.29</v>
      </c>
      <c r="C102" s="46">
        <v>0</v>
      </c>
      <c r="D102" s="61">
        <v>45</v>
      </c>
      <c r="E102" s="40">
        <v>45</v>
      </c>
      <c r="F102" s="40">
        <v>0</v>
      </c>
      <c r="G102" s="69">
        <v>0</v>
      </c>
      <c r="H102" s="78">
        <v>40.057049</v>
      </c>
      <c r="I102" s="41">
        <v>0</v>
      </c>
      <c r="J102" s="41">
        <v>3.7739999999999996</v>
      </c>
      <c r="K102" s="41">
        <v>7.198945999999999</v>
      </c>
      <c r="L102" s="79">
        <v>0.765</v>
      </c>
      <c r="M102" s="73">
        <v>59</v>
      </c>
      <c r="N102" s="84">
        <v>74</v>
      </c>
      <c r="O102" s="65">
        <v>0</v>
      </c>
      <c r="P102" s="39">
        <v>0</v>
      </c>
      <c r="Q102" s="39">
        <v>17.13091575467542</v>
      </c>
      <c r="R102" s="39">
        <v>0.7394379999999999</v>
      </c>
      <c r="S102" s="39">
        <v>17.13091575467542</v>
      </c>
      <c r="T102" s="46">
        <v>0.7394379999999999</v>
      </c>
    </row>
    <row r="103" spans="1:20" ht="12.75">
      <c r="A103" s="57" t="s">
        <v>130</v>
      </c>
      <c r="B103" s="65">
        <v>2328.02</v>
      </c>
      <c r="C103" s="46">
        <v>0</v>
      </c>
      <c r="D103" s="61">
        <v>45</v>
      </c>
      <c r="E103" s="40">
        <v>45</v>
      </c>
      <c r="F103" s="40">
        <v>0</v>
      </c>
      <c r="G103" s="69">
        <v>0</v>
      </c>
      <c r="H103" s="78">
        <v>32.599573</v>
      </c>
      <c r="I103" s="41">
        <v>0</v>
      </c>
      <c r="J103" s="41">
        <v>5.252999999999999</v>
      </c>
      <c r="K103" s="41">
        <v>7.377427</v>
      </c>
      <c r="L103" s="79">
        <v>1.071</v>
      </c>
      <c r="M103" s="73">
        <v>82</v>
      </c>
      <c r="N103" s="84">
        <v>103</v>
      </c>
      <c r="O103" s="65">
        <v>0</v>
      </c>
      <c r="P103" s="39">
        <v>0</v>
      </c>
      <c r="Q103" s="39">
        <v>14.00313270504548</v>
      </c>
      <c r="R103" s="39">
        <v>0.604431</v>
      </c>
      <c r="S103" s="39">
        <v>14.00313270504548</v>
      </c>
      <c r="T103" s="46">
        <v>0.604431</v>
      </c>
    </row>
    <row r="104" spans="1:20" ht="12.75">
      <c r="A104" s="57" t="s">
        <v>131</v>
      </c>
      <c r="B104" s="65">
        <v>1510.78</v>
      </c>
      <c r="C104" s="46">
        <v>0</v>
      </c>
      <c r="D104" s="61">
        <v>30</v>
      </c>
      <c r="E104" s="40">
        <v>30</v>
      </c>
      <c r="F104" s="40">
        <v>0</v>
      </c>
      <c r="G104" s="69">
        <v>0</v>
      </c>
      <c r="H104" s="78">
        <v>26.141097</v>
      </c>
      <c r="I104" s="41">
        <v>0</v>
      </c>
      <c r="J104" s="41">
        <v>3.264</v>
      </c>
      <c r="K104" s="41">
        <v>4.984906</v>
      </c>
      <c r="L104" s="79">
        <v>0</v>
      </c>
      <c r="M104" s="73">
        <v>64</v>
      </c>
      <c r="N104" s="84">
        <v>64</v>
      </c>
      <c r="O104" s="65">
        <v>0</v>
      </c>
      <c r="P104" s="39">
        <v>0</v>
      </c>
      <c r="Q104" s="39">
        <v>17.30304677054236</v>
      </c>
      <c r="R104" s="39">
        <v>0.7468680000000001</v>
      </c>
      <c r="S104" s="39">
        <v>17.30304677054236</v>
      </c>
      <c r="T104" s="46">
        <v>0.7468680000000001</v>
      </c>
    </row>
    <row r="105" spans="1:20" ht="12.75">
      <c r="A105" s="57" t="s">
        <v>132</v>
      </c>
      <c r="B105" s="65">
        <v>1506.89</v>
      </c>
      <c r="C105" s="46">
        <v>0</v>
      </c>
      <c r="D105" s="61">
        <v>30</v>
      </c>
      <c r="E105" s="40">
        <v>30</v>
      </c>
      <c r="F105" s="40">
        <v>0</v>
      </c>
      <c r="G105" s="69">
        <v>0</v>
      </c>
      <c r="H105" s="78">
        <v>24.539270000000002</v>
      </c>
      <c r="I105" s="41">
        <v>0</v>
      </c>
      <c r="J105" s="41">
        <v>4.539</v>
      </c>
      <c r="K105" s="41">
        <v>3.818727</v>
      </c>
      <c r="L105" s="79">
        <v>1.224</v>
      </c>
      <c r="M105" s="73">
        <v>65</v>
      </c>
      <c r="N105" s="84">
        <v>89</v>
      </c>
      <c r="O105" s="65">
        <v>0</v>
      </c>
      <c r="P105" s="39">
        <v>0</v>
      </c>
      <c r="Q105" s="39">
        <v>16.28471222186091</v>
      </c>
      <c r="R105" s="39">
        <v>0.7029130000000001</v>
      </c>
      <c r="S105" s="39">
        <v>16.28471222186091</v>
      </c>
      <c r="T105" s="46">
        <v>0.7029130000000001</v>
      </c>
    </row>
    <row r="106" spans="1:20" ht="12.75">
      <c r="A106" s="57" t="s">
        <v>133</v>
      </c>
      <c r="B106" s="65">
        <v>2326.47</v>
      </c>
      <c r="C106" s="46">
        <v>0</v>
      </c>
      <c r="D106" s="61">
        <v>45</v>
      </c>
      <c r="E106" s="40">
        <v>45</v>
      </c>
      <c r="F106" s="40">
        <v>0</v>
      </c>
      <c r="G106" s="69">
        <v>0</v>
      </c>
      <c r="H106" s="78">
        <v>35.515771</v>
      </c>
      <c r="I106" s="41">
        <v>0</v>
      </c>
      <c r="J106" s="41">
        <v>4.59</v>
      </c>
      <c r="K106" s="41">
        <v>7.794233</v>
      </c>
      <c r="L106" s="79">
        <v>1.3259999999999998</v>
      </c>
      <c r="M106" s="73">
        <v>64</v>
      </c>
      <c r="N106" s="84">
        <v>90</v>
      </c>
      <c r="O106" s="65">
        <v>0</v>
      </c>
      <c r="P106" s="39">
        <v>0</v>
      </c>
      <c r="Q106" s="39">
        <v>15.265948411112111</v>
      </c>
      <c r="R106" s="39">
        <v>0.658939</v>
      </c>
      <c r="S106" s="39">
        <v>15.265948411112111</v>
      </c>
      <c r="T106" s="46">
        <v>0.658939</v>
      </c>
    </row>
    <row r="107" spans="1:20" ht="12.75">
      <c r="A107" s="57" t="s">
        <v>134</v>
      </c>
      <c r="B107" s="65">
        <v>3992.51</v>
      </c>
      <c r="C107" s="46">
        <v>0</v>
      </c>
      <c r="D107" s="61">
        <v>75</v>
      </c>
      <c r="E107" s="40">
        <v>74</v>
      </c>
      <c r="F107" s="40">
        <v>0</v>
      </c>
      <c r="G107" s="69">
        <v>0</v>
      </c>
      <c r="H107" s="78">
        <v>31.825724</v>
      </c>
      <c r="I107" s="41">
        <v>0</v>
      </c>
      <c r="J107" s="41">
        <v>7.191</v>
      </c>
      <c r="K107" s="41">
        <v>5.954283</v>
      </c>
      <c r="L107" s="79">
        <v>0.381276</v>
      </c>
      <c r="M107" s="73">
        <v>133.524</v>
      </c>
      <c r="N107" s="84">
        <v>141</v>
      </c>
      <c r="O107" s="65">
        <v>0</v>
      </c>
      <c r="P107" s="39">
        <v>0</v>
      </c>
      <c r="Q107" s="39">
        <v>7.971357366669079</v>
      </c>
      <c r="R107" s="39">
        <v>0.34407499999999996</v>
      </c>
      <c r="S107" s="39">
        <v>7.971357366669079</v>
      </c>
      <c r="T107" s="46">
        <v>0.34407499999999996</v>
      </c>
    </row>
    <row r="108" spans="1:20" ht="12.75">
      <c r="A108" s="57" t="s">
        <v>135</v>
      </c>
      <c r="B108" s="65">
        <v>4007.07</v>
      </c>
      <c r="C108" s="46">
        <v>0</v>
      </c>
      <c r="D108" s="61">
        <v>74</v>
      </c>
      <c r="E108" s="40">
        <v>75</v>
      </c>
      <c r="F108" s="40">
        <v>0</v>
      </c>
      <c r="G108" s="69">
        <v>0</v>
      </c>
      <c r="H108" s="78">
        <v>29.521702</v>
      </c>
      <c r="I108" s="41">
        <v>0</v>
      </c>
      <c r="J108" s="41">
        <v>7.65</v>
      </c>
      <c r="K108" s="41">
        <v>7.258305</v>
      </c>
      <c r="L108" s="79">
        <v>1.3259999999999998</v>
      </c>
      <c r="M108" s="73">
        <v>124</v>
      </c>
      <c r="N108" s="84">
        <v>150</v>
      </c>
      <c r="O108" s="65">
        <v>0</v>
      </c>
      <c r="P108" s="39">
        <v>0</v>
      </c>
      <c r="Q108" s="39">
        <v>7.36740361411205</v>
      </c>
      <c r="R108" s="39">
        <v>0.318006</v>
      </c>
      <c r="S108" s="39">
        <v>7.36740361411205</v>
      </c>
      <c r="T108" s="46">
        <v>0.318006</v>
      </c>
    </row>
    <row r="109" spans="1:20" ht="12.75">
      <c r="A109" s="57" t="s">
        <v>136</v>
      </c>
      <c r="B109" s="65">
        <v>2341.83</v>
      </c>
      <c r="C109" s="46">
        <v>0</v>
      </c>
      <c r="D109" s="61">
        <v>45</v>
      </c>
      <c r="E109" s="40">
        <v>45</v>
      </c>
      <c r="F109" s="40">
        <v>0</v>
      </c>
      <c r="G109" s="69">
        <v>0</v>
      </c>
      <c r="H109" s="78">
        <v>43.127837</v>
      </c>
      <c r="I109" s="41">
        <v>0</v>
      </c>
      <c r="J109" s="41">
        <v>4.029</v>
      </c>
      <c r="K109" s="41">
        <v>8.13316</v>
      </c>
      <c r="L109" s="79">
        <v>-0.020808</v>
      </c>
      <c r="M109" s="73">
        <v>79.408</v>
      </c>
      <c r="N109" s="84">
        <v>79</v>
      </c>
      <c r="O109" s="65">
        <v>0</v>
      </c>
      <c r="P109" s="39">
        <v>0</v>
      </c>
      <c r="Q109" s="39">
        <v>18.41629708390446</v>
      </c>
      <c r="R109" s="39">
        <v>0.794921</v>
      </c>
      <c r="S109" s="39">
        <v>18.41629708390446</v>
      </c>
      <c r="T109" s="46">
        <v>0.794921</v>
      </c>
    </row>
    <row r="110" spans="1:20" ht="12.75">
      <c r="A110" s="57" t="s">
        <v>137</v>
      </c>
      <c r="B110" s="65">
        <v>2335.09</v>
      </c>
      <c r="C110" s="46">
        <v>0</v>
      </c>
      <c r="D110" s="61">
        <v>45</v>
      </c>
      <c r="E110" s="40">
        <v>45</v>
      </c>
      <c r="F110" s="40">
        <v>0</v>
      </c>
      <c r="G110" s="69">
        <v>0</v>
      </c>
      <c r="H110" s="78">
        <v>18.28071</v>
      </c>
      <c r="I110" s="41">
        <v>0</v>
      </c>
      <c r="J110" s="41">
        <v>4.845</v>
      </c>
      <c r="K110" s="41">
        <v>3.864291</v>
      </c>
      <c r="L110" s="79">
        <v>0.45899999999999996</v>
      </c>
      <c r="M110" s="73">
        <v>86</v>
      </c>
      <c r="N110" s="84">
        <v>95</v>
      </c>
      <c r="O110" s="65">
        <v>0</v>
      </c>
      <c r="P110" s="39">
        <v>0</v>
      </c>
      <c r="Q110" s="39">
        <v>7.8286961102141595</v>
      </c>
      <c r="R110" s="39">
        <v>0.33791699999999997</v>
      </c>
      <c r="S110" s="39">
        <v>7.8286961102141595</v>
      </c>
      <c r="T110" s="46">
        <v>0.33791699999999997</v>
      </c>
    </row>
    <row r="111" spans="1:20" ht="12.75">
      <c r="A111" s="57" t="s">
        <v>138</v>
      </c>
      <c r="B111" s="65">
        <v>3968.67</v>
      </c>
      <c r="C111" s="46">
        <v>0</v>
      </c>
      <c r="D111" s="61">
        <v>76</v>
      </c>
      <c r="E111" s="40">
        <v>74</v>
      </c>
      <c r="F111" s="40">
        <v>1</v>
      </c>
      <c r="G111" s="69">
        <v>0</v>
      </c>
      <c r="H111" s="78">
        <v>23.88277</v>
      </c>
      <c r="I111" s="41">
        <v>0</v>
      </c>
      <c r="J111" s="41">
        <v>6.7829999999999995</v>
      </c>
      <c r="K111" s="41">
        <v>12.024235000000001</v>
      </c>
      <c r="L111" s="79">
        <v>1.02</v>
      </c>
      <c r="M111" s="73">
        <v>113</v>
      </c>
      <c r="N111" s="84">
        <v>133</v>
      </c>
      <c r="O111" s="65">
        <v>0</v>
      </c>
      <c r="P111" s="39">
        <v>0</v>
      </c>
      <c r="Q111" s="39">
        <v>6.01782713100358</v>
      </c>
      <c r="R111" s="39">
        <v>0.259753</v>
      </c>
      <c r="S111" s="39">
        <v>6.01782713100358</v>
      </c>
      <c r="T111" s="46">
        <v>0.259753</v>
      </c>
    </row>
    <row r="112" spans="1:20" ht="12.75">
      <c r="A112" s="57" t="s">
        <v>139</v>
      </c>
      <c r="B112" s="65">
        <v>2320.35</v>
      </c>
      <c r="C112" s="46">
        <v>0</v>
      </c>
      <c r="D112" s="61">
        <v>45</v>
      </c>
      <c r="E112" s="40">
        <v>45</v>
      </c>
      <c r="F112" s="40">
        <v>0</v>
      </c>
      <c r="G112" s="69">
        <v>0</v>
      </c>
      <c r="H112" s="78">
        <v>17.290779</v>
      </c>
      <c r="I112" s="41">
        <v>0</v>
      </c>
      <c r="J112" s="41">
        <v>3.417</v>
      </c>
      <c r="K112" s="41">
        <v>3.5012169999999996</v>
      </c>
      <c r="L112" s="79">
        <v>0.867</v>
      </c>
      <c r="M112" s="73">
        <v>50</v>
      </c>
      <c r="N112" s="84">
        <v>67</v>
      </c>
      <c r="O112" s="65">
        <v>0</v>
      </c>
      <c r="P112" s="39">
        <v>0</v>
      </c>
      <c r="Q112" s="39">
        <v>7.4517977891266405</v>
      </c>
      <c r="R112" s="39">
        <v>0.321649</v>
      </c>
      <c r="S112" s="39">
        <v>7.4517977891266405</v>
      </c>
      <c r="T112" s="46">
        <v>0.321649</v>
      </c>
    </row>
    <row r="113" spans="1:20" ht="12.75">
      <c r="A113" s="57" t="s">
        <v>140</v>
      </c>
      <c r="B113" s="65">
        <v>1210.64</v>
      </c>
      <c r="C113" s="46">
        <v>0</v>
      </c>
      <c r="D113" s="61">
        <v>24</v>
      </c>
      <c r="E113" s="40">
        <v>24</v>
      </c>
      <c r="F113" s="40">
        <v>0</v>
      </c>
      <c r="G113" s="69">
        <v>0</v>
      </c>
      <c r="H113" s="78">
        <v>21.692716</v>
      </c>
      <c r="I113" s="41">
        <v>0</v>
      </c>
      <c r="J113" s="41">
        <v>1.8869999999999998</v>
      </c>
      <c r="K113" s="41">
        <v>4.218287</v>
      </c>
      <c r="L113" s="79">
        <v>-1.173</v>
      </c>
      <c r="M113" s="73">
        <v>60</v>
      </c>
      <c r="N113" s="84">
        <v>37</v>
      </c>
      <c r="O113" s="65">
        <v>0</v>
      </c>
      <c r="P113" s="39">
        <v>0</v>
      </c>
      <c r="Q113" s="39">
        <v>17.91838696887596</v>
      </c>
      <c r="R113" s="39">
        <v>0.773429</v>
      </c>
      <c r="S113" s="39">
        <v>17.91838696887596</v>
      </c>
      <c r="T113" s="46">
        <v>0.773429</v>
      </c>
    </row>
    <row r="114" spans="1:20" ht="12.75">
      <c r="A114" s="57" t="s">
        <v>141</v>
      </c>
      <c r="B114" s="65">
        <v>1210.64</v>
      </c>
      <c r="C114" s="46">
        <v>0</v>
      </c>
      <c r="D114" s="61">
        <v>24</v>
      </c>
      <c r="E114" s="40">
        <v>24</v>
      </c>
      <c r="F114" s="40">
        <v>0</v>
      </c>
      <c r="G114" s="69">
        <v>0</v>
      </c>
      <c r="H114" s="78">
        <v>23.320656</v>
      </c>
      <c r="I114" s="41">
        <v>0</v>
      </c>
      <c r="J114" s="41">
        <v>1.632</v>
      </c>
      <c r="K114" s="41">
        <v>2.677346</v>
      </c>
      <c r="L114" s="79">
        <v>-0.306</v>
      </c>
      <c r="M114" s="73">
        <v>38</v>
      </c>
      <c r="N114" s="84">
        <v>32</v>
      </c>
      <c r="O114" s="65">
        <v>0</v>
      </c>
      <c r="P114" s="39">
        <v>0</v>
      </c>
      <c r="Q114" s="39">
        <v>19.26308068459657</v>
      </c>
      <c r="R114" s="39">
        <v>0.831471</v>
      </c>
      <c r="S114" s="39">
        <v>19.26308068459657</v>
      </c>
      <c r="T114" s="46">
        <v>0.831471</v>
      </c>
    </row>
    <row r="115" spans="1:20" ht="12.75">
      <c r="A115" s="57" t="s">
        <v>142</v>
      </c>
      <c r="B115" s="65">
        <v>1212.29</v>
      </c>
      <c r="C115" s="46">
        <v>0</v>
      </c>
      <c r="D115" s="61">
        <v>24</v>
      </c>
      <c r="E115" s="40">
        <v>24</v>
      </c>
      <c r="F115" s="40">
        <v>0</v>
      </c>
      <c r="G115" s="69">
        <v>0</v>
      </c>
      <c r="H115" s="78">
        <v>22.960182</v>
      </c>
      <c r="I115" s="41">
        <v>0</v>
      </c>
      <c r="J115" s="41">
        <v>2.907</v>
      </c>
      <c r="K115" s="41">
        <v>4.13282</v>
      </c>
      <c r="L115" s="79">
        <v>-0.366537</v>
      </c>
      <c r="M115" s="73">
        <v>64.187</v>
      </c>
      <c r="N115" s="84">
        <v>57</v>
      </c>
      <c r="O115" s="65">
        <v>0</v>
      </c>
      <c r="P115" s="39">
        <v>0</v>
      </c>
      <c r="Q115" s="39">
        <v>18.93951282283941</v>
      </c>
      <c r="R115" s="39">
        <v>0.817505</v>
      </c>
      <c r="S115" s="39">
        <v>18.93951282283941</v>
      </c>
      <c r="T115" s="46">
        <v>0.817505</v>
      </c>
    </row>
    <row r="116" spans="1:20" ht="12.75">
      <c r="A116" s="57" t="s">
        <v>143</v>
      </c>
      <c r="B116" s="65">
        <v>846.62</v>
      </c>
      <c r="C116" s="46">
        <v>0</v>
      </c>
      <c r="D116" s="61">
        <v>15</v>
      </c>
      <c r="E116" s="40">
        <v>0</v>
      </c>
      <c r="F116" s="40">
        <v>0</v>
      </c>
      <c r="G116" s="69">
        <v>0</v>
      </c>
      <c r="H116" s="78">
        <v>7.019</v>
      </c>
      <c r="I116" s="41">
        <v>2.101</v>
      </c>
      <c r="J116" s="41">
        <v>0</v>
      </c>
      <c r="K116" s="41">
        <v>0</v>
      </c>
      <c r="L116" s="79">
        <v>0</v>
      </c>
      <c r="M116" s="73">
        <v>0</v>
      </c>
      <c r="N116" s="84">
        <v>0</v>
      </c>
      <c r="O116" s="65">
        <v>2.48163284590489</v>
      </c>
      <c r="P116" s="39">
        <v>0.107117</v>
      </c>
      <c r="Q116" s="39">
        <v>8.29061444331577</v>
      </c>
      <c r="R116" s="39">
        <v>0.357856</v>
      </c>
      <c r="S116" s="39">
        <v>10.772247289220662</v>
      </c>
      <c r="T116" s="46">
        <v>0.464973</v>
      </c>
    </row>
    <row r="117" spans="1:20" ht="12.75">
      <c r="A117" s="57" t="s">
        <v>144</v>
      </c>
      <c r="B117" s="65">
        <v>500.19</v>
      </c>
      <c r="C117" s="46">
        <v>49.26</v>
      </c>
      <c r="D117" s="61">
        <v>12</v>
      </c>
      <c r="E117" s="40">
        <v>1</v>
      </c>
      <c r="F117" s="40">
        <v>0</v>
      </c>
      <c r="G117" s="69">
        <v>8</v>
      </c>
      <c r="H117" s="78">
        <v>6.038591</v>
      </c>
      <c r="I117" s="41">
        <v>0</v>
      </c>
      <c r="J117" s="41">
        <v>0.306</v>
      </c>
      <c r="K117" s="41">
        <v>0.313408</v>
      </c>
      <c r="L117" s="79">
        <v>-0.051</v>
      </c>
      <c r="M117" s="73">
        <v>7</v>
      </c>
      <c r="N117" s="84">
        <v>6</v>
      </c>
      <c r="O117" s="65">
        <v>0</v>
      </c>
      <c r="P117" s="39">
        <v>0</v>
      </c>
      <c r="Q117" s="39">
        <v>12.07259441412263</v>
      </c>
      <c r="R117" s="39">
        <v>0.521101</v>
      </c>
      <c r="S117" s="39">
        <v>12.07259441412263</v>
      </c>
      <c r="T117" s="46">
        <v>0.521101</v>
      </c>
    </row>
    <row r="118" spans="1:20" ht="12.75">
      <c r="A118" s="57" t="s">
        <v>145</v>
      </c>
      <c r="B118" s="65">
        <v>42.96</v>
      </c>
      <c r="C118" s="46">
        <v>0</v>
      </c>
      <c r="D118" s="61">
        <v>1</v>
      </c>
      <c r="E118" s="40">
        <v>0</v>
      </c>
      <c r="F118" s="40">
        <v>0</v>
      </c>
      <c r="G118" s="69">
        <v>0</v>
      </c>
      <c r="H118" s="78">
        <v>1.043</v>
      </c>
      <c r="I118" s="41">
        <v>0</v>
      </c>
      <c r="J118" s="41">
        <v>0</v>
      </c>
      <c r="K118" s="41">
        <v>0</v>
      </c>
      <c r="L118" s="79">
        <v>0</v>
      </c>
      <c r="M118" s="73">
        <v>0</v>
      </c>
      <c r="N118" s="84">
        <v>0</v>
      </c>
      <c r="O118" s="65">
        <v>0</v>
      </c>
      <c r="P118" s="39">
        <v>0</v>
      </c>
      <c r="Q118" s="39">
        <v>24.27839851024208</v>
      </c>
      <c r="R118" s="39">
        <v>1.047952</v>
      </c>
      <c r="S118" s="39">
        <v>24.27839851024208</v>
      </c>
      <c r="T118" s="46">
        <v>1.047952</v>
      </c>
    </row>
    <row r="119" spans="1:20" ht="12.75">
      <c r="A119" s="57" t="s">
        <v>146</v>
      </c>
      <c r="B119" s="65">
        <v>528.57</v>
      </c>
      <c r="C119" s="46">
        <v>0</v>
      </c>
      <c r="D119" s="61">
        <v>10</v>
      </c>
      <c r="E119" s="40">
        <v>9</v>
      </c>
      <c r="F119" s="40">
        <v>1</v>
      </c>
      <c r="G119" s="69">
        <v>0</v>
      </c>
      <c r="H119" s="78">
        <v>4.735571</v>
      </c>
      <c r="I119" s="41">
        <v>0</v>
      </c>
      <c r="J119" s="41">
        <v>0.765</v>
      </c>
      <c r="K119" s="41">
        <v>1.8194270000000001</v>
      </c>
      <c r="L119" s="79">
        <v>0.408</v>
      </c>
      <c r="M119" s="73">
        <v>7</v>
      </c>
      <c r="N119" s="84">
        <v>15</v>
      </c>
      <c r="O119" s="65">
        <v>0</v>
      </c>
      <c r="P119" s="39">
        <v>0</v>
      </c>
      <c r="Q119" s="39">
        <v>8.959212592466459</v>
      </c>
      <c r="R119" s="39">
        <v>0.38671500000000003</v>
      </c>
      <c r="S119" s="39">
        <v>8.959212592466459</v>
      </c>
      <c r="T119" s="46">
        <v>0.38671500000000003</v>
      </c>
    </row>
    <row r="120" spans="1:20" ht="12.75">
      <c r="A120" s="57" t="s">
        <v>147</v>
      </c>
      <c r="B120" s="65">
        <v>1426.85</v>
      </c>
      <c r="C120" s="46">
        <v>0</v>
      </c>
      <c r="D120" s="61">
        <v>31</v>
      </c>
      <c r="E120" s="40">
        <v>28</v>
      </c>
      <c r="F120" s="40">
        <v>3</v>
      </c>
      <c r="G120" s="69">
        <v>0</v>
      </c>
      <c r="H120" s="78">
        <v>11.509352</v>
      </c>
      <c r="I120" s="41">
        <v>0</v>
      </c>
      <c r="J120" s="41">
        <v>1.683</v>
      </c>
      <c r="K120" s="41">
        <v>4.6717509999999995</v>
      </c>
      <c r="L120" s="79">
        <v>0</v>
      </c>
      <c r="M120" s="73">
        <v>33</v>
      </c>
      <c r="N120" s="84">
        <v>33</v>
      </c>
      <c r="O120" s="65">
        <v>0</v>
      </c>
      <c r="P120" s="39">
        <v>0</v>
      </c>
      <c r="Q120" s="39">
        <v>8.06626625083225</v>
      </c>
      <c r="R120" s="39">
        <v>0.348172</v>
      </c>
      <c r="S120" s="39">
        <v>8.06626625083225</v>
      </c>
      <c r="T120" s="46">
        <v>0.348172</v>
      </c>
    </row>
    <row r="121" spans="1:20" ht="12.75">
      <c r="A121" s="57" t="s">
        <v>148</v>
      </c>
      <c r="B121" s="65">
        <v>1420.48</v>
      </c>
      <c r="C121" s="46">
        <v>0</v>
      </c>
      <c r="D121" s="61">
        <v>32</v>
      </c>
      <c r="E121" s="40">
        <v>0</v>
      </c>
      <c r="F121" s="40">
        <v>0</v>
      </c>
      <c r="G121" s="69">
        <v>32</v>
      </c>
      <c r="H121" s="78">
        <v>13.889001</v>
      </c>
      <c r="I121" s="41">
        <v>0</v>
      </c>
      <c r="J121" s="41">
        <v>3.6210000000000004</v>
      </c>
      <c r="K121" s="41">
        <v>0</v>
      </c>
      <c r="L121" s="79">
        <v>0.255</v>
      </c>
      <c r="M121" s="73">
        <v>66</v>
      </c>
      <c r="N121" s="84">
        <v>71</v>
      </c>
      <c r="O121" s="65">
        <v>0</v>
      </c>
      <c r="P121" s="39">
        <v>0</v>
      </c>
      <c r="Q121" s="39">
        <v>9.77768148794773</v>
      </c>
      <c r="R121" s="39">
        <v>0.42204300000000006</v>
      </c>
      <c r="S121" s="39">
        <v>9.77768148794773</v>
      </c>
      <c r="T121" s="46">
        <v>0.42204300000000006</v>
      </c>
    </row>
    <row r="122" spans="1:20" ht="12.75">
      <c r="A122" s="57" t="s">
        <v>149</v>
      </c>
      <c r="B122" s="65">
        <v>1239.08</v>
      </c>
      <c r="C122" s="46">
        <v>0</v>
      </c>
      <c r="D122" s="61">
        <v>20</v>
      </c>
      <c r="E122" s="40">
        <v>20</v>
      </c>
      <c r="F122" s="40">
        <v>0</v>
      </c>
      <c r="G122" s="69">
        <v>0</v>
      </c>
      <c r="H122" s="78">
        <v>6.614</v>
      </c>
      <c r="I122" s="41">
        <v>1.5283000000000002</v>
      </c>
      <c r="J122" s="41">
        <v>1.8359999999999999</v>
      </c>
      <c r="K122" s="41">
        <v>3.5817</v>
      </c>
      <c r="L122" s="79">
        <v>-0.051</v>
      </c>
      <c r="M122" s="73">
        <v>37</v>
      </c>
      <c r="N122" s="84">
        <v>36</v>
      </c>
      <c r="O122" s="65">
        <v>1.23341511443974</v>
      </c>
      <c r="P122" s="39">
        <v>0.053239</v>
      </c>
      <c r="Q122" s="39">
        <v>5.3378312941859996</v>
      </c>
      <c r="R122" s="39">
        <v>0.230402</v>
      </c>
      <c r="S122" s="39">
        <v>6.57124640862574</v>
      </c>
      <c r="T122" s="46">
        <v>0.28364100000000003</v>
      </c>
    </row>
    <row r="123" spans="1:20" ht="12.75">
      <c r="A123" s="57" t="s">
        <v>150</v>
      </c>
      <c r="B123" s="65">
        <v>1536.77</v>
      </c>
      <c r="C123" s="46">
        <v>0</v>
      </c>
      <c r="D123" s="61">
        <v>28</v>
      </c>
      <c r="E123" s="40">
        <v>25</v>
      </c>
      <c r="F123" s="40">
        <v>1</v>
      </c>
      <c r="G123" s="69">
        <v>0</v>
      </c>
      <c r="H123" s="78">
        <v>10.376123</v>
      </c>
      <c r="I123" s="41">
        <v>0</v>
      </c>
      <c r="J123" s="41">
        <v>2.453508</v>
      </c>
      <c r="K123" s="41">
        <v>2.550284</v>
      </c>
      <c r="L123" s="79">
        <v>-0.188088</v>
      </c>
      <c r="M123" s="73">
        <v>51.79600000000001</v>
      </c>
      <c r="N123" s="84">
        <v>48.108000000000004</v>
      </c>
      <c r="O123" s="65">
        <v>0</v>
      </c>
      <c r="P123" s="39">
        <v>0</v>
      </c>
      <c r="Q123" s="39">
        <v>6.751903668083051</v>
      </c>
      <c r="R123" s="39">
        <v>0.291439</v>
      </c>
      <c r="S123" s="39">
        <v>6.751903668083051</v>
      </c>
      <c r="T123" s="46">
        <v>0.291439</v>
      </c>
    </row>
    <row r="124" spans="1:20" ht="12.75">
      <c r="A124" s="57" t="s">
        <v>151</v>
      </c>
      <c r="B124" s="65">
        <v>807.07</v>
      </c>
      <c r="C124" s="46">
        <v>0</v>
      </c>
      <c r="D124" s="61">
        <v>15</v>
      </c>
      <c r="E124" s="40">
        <v>0</v>
      </c>
      <c r="F124" s="40">
        <v>0</v>
      </c>
      <c r="G124" s="69">
        <v>0</v>
      </c>
      <c r="H124" s="78">
        <v>6.798781</v>
      </c>
      <c r="I124" s="41">
        <v>0.678592</v>
      </c>
      <c r="J124" s="41">
        <v>1.785</v>
      </c>
      <c r="K124" s="41">
        <v>0.06762699999999999</v>
      </c>
      <c r="L124" s="79">
        <v>0.561</v>
      </c>
      <c r="M124" s="73">
        <v>24</v>
      </c>
      <c r="N124" s="84">
        <v>35</v>
      </c>
      <c r="O124" s="65">
        <v>0.84080934739241</v>
      </c>
      <c r="P124" s="39">
        <v>0.036292</v>
      </c>
      <c r="Q124" s="39">
        <v>8.42402889464358</v>
      </c>
      <c r="R124" s="39">
        <v>0.36361400000000005</v>
      </c>
      <c r="S124" s="39">
        <v>9.26483824203599</v>
      </c>
      <c r="T124" s="46">
        <v>0.399906</v>
      </c>
    </row>
    <row r="125" spans="1:20" ht="12.75">
      <c r="A125" s="57" t="s">
        <v>152</v>
      </c>
      <c r="B125" s="65">
        <v>1512.77</v>
      </c>
      <c r="C125" s="46">
        <v>0</v>
      </c>
      <c r="D125" s="61">
        <v>28</v>
      </c>
      <c r="E125" s="40">
        <v>0</v>
      </c>
      <c r="F125" s="40">
        <v>0</v>
      </c>
      <c r="G125" s="69">
        <v>0</v>
      </c>
      <c r="H125" s="78">
        <v>24.124998</v>
      </c>
      <c r="I125" s="41">
        <v>0</v>
      </c>
      <c r="J125" s="41">
        <v>0</v>
      </c>
      <c r="K125" s="41">
        <v>0</v>
      </c>
      <c r="L125" s="79">
        <v>0</v>
      </c>
      <c r="M125" s="73">
        <v>0</v>
      </c>
      <c r="N125" s="84">
        <v>0</v>
      </c>
      <c r="O125" s="65">
        <v>0</v>
      </c>
      <c r="P125" s="39">
        <v>0</v>
      </c>
      <c r="Q125" s="39">
        <v>15.94756506276565</v>
      </c>
      <c r="R125" s="39">
        <v>0.68836</v>
      </c>
      <c r="S125" s="39">
        <v>15.94756506276565</v>
      </c>
      <c r="T125" s="46">
        <v>0.68836</v>
      </c>
    </row>
    <row r="126" spans="1:20" ht="12.75">
      <c r="A126" s="57" t="s">
        <v>153</v>
      </c>
      <c r="B126" s="65">
        <v>4066.89</v>
      </c>
      <c r="C126" s="46">
        <v>0</v>
      </c>
      <c r="D126" s="61">
        <v>74</v>
      </c>
      <c r="E126" s="40">
        <v>67</v>
      </c>
      <c r="F126" s="40">
        <v>4</v>
      </c>
      <c r="G126" s="69">
        <v>3</v>
      </c>
      <c r="H126" s="78">
        <v>30.747435</v>
      </c>
      <c r="I126" s="41">
        <v>0</v>
      </c>
      <c r="J126" s="41">
        <v>7.292999999999999</v>
      </c>
      <c r="K126" s="41">
        <v>7.16957</v>
      </c>
      <c r="L126" s="79">
        <v>1.479</v>
      </c>
      <c r="M126" s="73">
        <v>114</v>
      </c>
      <c r="N126" s="84">
        <v>143</v>
      </c>
      <c r="O126" s="65">
        <v>0</v>
      </c>
      <c r="P126" s="39">
        <v>0</v>
      </c>
      <c r="Q126" s="39">
        <v>7.560429468217721</v>
      </c>
      <c r="R126" s="39">
        <v>0.326338</v>
      </c>
      <c r="S126" s="39">
        <v>7.560429468217721</v>
      </c>
      <c r="T126" s="46">
        <v>0.326338</v>
      </c>
    </row>
    <row r="127" spans="1:20" ht="12.75">
      <c r="A127" s="57" t="s">
        <v>154</v>
      </c>
      <c r="B127" s="65">
        <v>1266.54</v>
      </c>
      <c r="C127" s="46">
        <v>0</v>
      </c>
      <c r="D127" s="61">
        <v>22</v>
      </c>
      <c r="E127" s="40">
        <v>21</v>
      </c>
      <c r="F127" s="40">
        <v>0</v>
      </c>
      <c r="G127" s="69">
        <v>1</v>
      </c>
      <c r="H127" s="78">
        <v>9.552478</v>
      </c>
      <c r="I127" s="41">
        <v>0</v>
      </c>
      <c r="J127" s="41">
        <v>1.8359999999999999</v>
      </c>
      <c r="K127" s="41">
        <v>3.9905209999999998</v>
      </c>
      <c r="L127" s="79">
        <v>0.051</v>
      </c>
      <c r="M127" s="73">
        <v>35</v>
      </c>
      <c r="N127" s="84">
        <v>36</v>
      </c>
      <c r="O127" s="65">
        <v>0</v>
      </c>
      <c r="P127" s="39">
        <v>0</v>
      </c>
      <c r="Q127" s="39">
        <v>7.5421842184218395</v>
      </c>
      <c r="R127" s="39">
        <v>0.32555</v>
      </c>
      <c r="S127" s="39">
        <v>7.5421842184218395</v>
      </c>
      <c r="T127" s="46">
        <v>0.32555</v>
      </c>
    </row>
    <row r="128" spans="1:20" ht="12.75">
      <c r="A128" s="57" t="s">
        <v>155</v>
      </c>
      <c r="B128" s="65">
        <v>1198.27</v>
      </c>
      <c r="C128" s="46">
        <v>0</v>
      </c>
      <c r="D128" s="61">
        <v>22</v>
      </c>
      <c r="E128" s="40">
        <v>22</v>
      </c>
      <c r="F128" s="40">
        <v>0</v>
      </c>
      <c r="G128" s="69">
        <v>0</v>
      </c>
      <c r="H128" s="78">
        <v>9.211261</v>
      </c>
      <c r="I128" s="41">
        <v>0</v>
      </c>
      <c r="J128" s="41">
        <v>1.734</v>
      </c>
      <c r="K128" s="41">
        <v>3.721474</v>
      </c>
      <c r="L128" s="79">
        <v>-0.255</v>
      </c>
      <c r="M128" s="73">
        <v>39</v>
      </c>
      <c r="N128" s="84">
        <v>34</v>
      </c>
      <c r="O128" s="65">
        <v>0</v>
      </c>
      <c r="P128" s="39">
        <v>0</v>
      </c>
      <c r="Q128" s="39">
        <v>7.68713311691021</v>
      </c>
      <c r="R128" s="39">
        <v>0.331807</v>
      </c>
      <c r="S128" s="39">
        <v>7.68713311691021</v>
      </c>
      <c r="T128" s="46">
        <v>0.331807</v>
      </c>
    </row>
    <row r="129" spans="1:20" ht="12.75">
      <c r="A129" s="57" t="s">
        <v>156</v>
      </c>
      <c r="B129" s="65">
        <v>1179.59</v>
      </c>
      <c r="C129" s="46">
        <v>50.77</v>
      </c>
      <c r="D129" s="61">
        <v>22</v>
      </c>
      <c r="E129" s="40">
        <v>20</v>
      </c>
      <c r="F129" s="40">
        <v>1</v>
      </c>
      <c r="G129" s="69">
        <v>1</v>
      </c>
      <c r="H129" s="78">
        <v>7.704839</v>
      </c>
      <c r="I129" s="41">
        <v>0</v>
      </c>
      <c r="J129" s="41">
        <v>1.224</v>
      </c>
      <c r="K129" s="41">
        <v>4.501155</v>
      </c>
      <c r="L129" s="79">
        <v>-0.204</v>
      </c>
      <c r="M129" s="73">
        <v>28</v>
      </c>
      <c r="N129" s="84">
        <v>24</v>
      </c>
      <c r="O129" s="65">
        <v>0</v>
      </c>
      <c r="P129" s="39">
        <v>0</v>
      </c>
      <c r="Q129" s="39">
        <v>6.53179409794928</v>
      </c>
      <c r="R129" s="39">
        <v>0.281938</v>
      </c>
      <c r="S129" s="39">
        <v>6.53179409794928</v>
      </c>
      <c r="T129" s="46">
        <v>0.281938</v>
      </c>
    </row>
    <row r="130" spans="1:20" ht="12.75">
      <c r="A130" s="57" t="s">
        <v>157</v>
      </c>
      <c r="B130" s="65">
        <v>4055.97</v>
      </c>
      <c r="C130" s="46">
        <v>0</v>
      </c>
      <c r="D130" s="61">
        <v>75</v>
      </c>
      <c r="E130" s="40">
        <v>74.78</v>
      </c>
      <c r="F130" s="40">
        <v>0</v>
      </c>
      <c r="G130" s="69">
        <v>0</v>
      </c>
      <c r="H130" s="78">
        <v>31.718712999999997</v>
      </c>
      <c r="I130" s="41">
        <v>0</v>
      </c>
      <c r="J130" s="41">
        <v>8.67</v>
      </c>
      <c r="K130" s="41">
        <v>11.111286999999999</v>
      </c>
      <c r="L130" s="79">
        <v>2.244</v>
      </c>
      <c r="M130" s="73">
        <v>126</v>
      </c>
      <c r="N130" s="84">
        <v>170</v>
      </c>
      <c r="O130" s="65">
        <v>0</v>
      </c>
      <c r="P130" s="39">
        <v>0</v>
      </c>
      <c r="Q130" s="39">
        <v>7.82025335493112</v>
      </c>
      <c r="R130" s="39">
        <v>0.337553</v>
      </c>
      <c r="S130" s="39">
        <v>7.82025335493112</v>
      </c>
      <c r="T130" s="46">
        <v>0.337553</v>
      </c>
    </row>
    <row r="131" spans="1:20" ht="12.75">
      <c r="A131" s="57" t="s">
        <v>158</v>
      </c>
      <c r="B131" s="65">
        <v>2331.39</v>
      </c>
      <c r="C131" s="46">
        <v>0</v>
      </c>
      <c r="D131" s="61">
        <v>44</v>
      </c>
      <c r="E131" s="40">
        <v>44</v>
      </c>
      <c r="F131" s="40">
        <v>1</v>
      </c>
      <c r="G131" s="69">
        <v>0</v>
      </c>
      <c r="H131" s="78">
        <v>38.998309</v>
      </c>
      <c r="I131" s="41">
        <v>0</v>
      </c>
      <c r="J131" s="41">
        <v>4.488</v>
      </c>
      <c r="K131" s="41">
        <v>8.733687</v>
      </c>
      <c r="L131" s="79">
        <v>0.153</v>
      </c>
      <c r="M131" s="73">
        <v>85</v>
      </c>
      <c r="N131" s="84">
        <v>88</v>
      </c>
      <c r="O131" s="65">
        <v>0</v>
      </c>
      <c r="P131" s="39">
        <v>0</v>
      </c>
      <c r="Q131" s="39">
        <v>16.727492611703738</v>
      </c>
      <c r="R131" s="39">
        <v>0.722025</v>
      </c>
      <c r="S131" s="39">
        <v>16.727492611703738</v>
      </c>
      <c r="T131" s="46">
        <v>0.722025</v>
      </c>
    </row>
    <row r="132" spans="1:20" ht="12.75">
      <c r="A132" s="57" t="s">
        <v>159</v>
      </c>
      <c r="B132" s="65">
        <v>2328.9</v>
      </c>
      <c r="C132" s="46">
        <v>0</v>
      </c>
      <c r="D132" s="61">
        <v>45</v>
      </c>
      <c r="E132" s="40">
        <v>45</v>
      </c>
      <c r="F132" s="40">
        <v>0</v>
      </c>
      <c r="G132" s="69">
        <v>0</v>
      </c>
      <c r="H132" s="78">
        <v>14.459019000000001</v>
      </c>
      <c r="I132" s="41">
        <v>0</v>
      </c>
      <c r="J132" s="41">
        <v>4.539</v>
      </c>
      <c r="K132" s="41">
        <v>6.880983</v>
      </c>
      <c r="L132" s="79">
        <v>0.07104300000000001</v>
      </c>
      <c r="M132" s="73">
        <v>87.60700000000001</v>
      </c>
      <c r="N132" s="84">
        <v>89</v>
      </c>
      <c r="O132" s="65">
        <v>0</v>
      </c>
      <c r="P132" s="39">
        <v>0</v>
      </c>
      <c r="Q132" s="39">
        <v>6.208518613937909</v>
      </c>
      <c r="R132" s="39">
        <v>0.267984</v>
      </c>
      <c r="S132" s="39">
        <v>6.208518613937909</v>
      </c>
      <c r="T132" s="46">
        <v>0.267984</v>
      </c>
    </row>
    <row r="133" spans="1:20" ht="12.75">
      <c r="A133" s="57" t="s">
        <v>160</v>
      </c>
      <c r="B133" s="65">
        <v>3988.99</v>
      </c>
      <c r="C133" s="46">
        <v>0</v>
      </c>
      <c r="D133" s="61">
        <v>75</v>
      </c>
      <c r="E133" s="40">
        <v>74</v>
      </c>
      <c r="F133" s="40">
        <v>1</v>
      </c>
      <c r="G133" s="69">
        <v>0</v>
      </c>
      <c r="H133" s="78">
        <v>21.149041</v>
      </c>
      <c r="I133" s="41">
        <v>0</v>
      </c>
      <c r="J133" s="41">
        <v>7.497000000000001</v>
      </c>
      <c r="K133" s="41">
        <v>11.843965</v>
      </c>
      <c r="L133" s="79">
        <v>0.36434399999999995</v>
      </c>
      <c r="M133" s="73">
        <v>139.856</v>
      </c>
      <c r="N133" s="84">
        <v>147</v>
      </c>
      <c r="O133" s="65">
        <v>0</v>
      </c>
      <c r="P133" s="39">
        <v>0</v>
      </c>
      <c r="Q133" s="39">
        <v>5.30185360203961</v>
      </c>
      <c r="R133" s="39">
        <v>0.22884899999999997</v>
      </c>
      <c r="S133" s="39">
        <v>5.30185360203961</v>
      </c>
      <c r="T133" s="46">
        <v>0.22884899999999997</v>
      </c>
    </row>
    <row r="134" spans="1:20" ht="12.75">
      <c r="A134" s="57" t="s">
        <v>161</v>
      </c>
      <c r="B134" s="65">
        <v>2361.19</v>
      </c>
      <c r="C134" s="46">
        <v>0</v>
      </c>
      <c r="D134" s="61">
        <v>44</v>
      </c>
      <c r="E134" s="40">
        <v>43</v>
      </c>
      <c r="F134" s="40">
        <v>1</v>
      </c>
      <c r="G134" s="69">
        <v>0</v>
      </c>
      <c r="H134" s="78">
        <v>19.420761</v>
      </c>
      <c r="I134" s="41">
        <v>0</v>
      </c>
      <c r="J134" s="41">
        <v>3.264</v>
      </c>
      <c r="K134" s="41">
        <v>3.6052429999999998</v>
      </c>
      <c r="L134" s="79">
        <v>0.51</v>
      </c>
      <c r="M134" s="73">
        <v>54</v>
      </c>
      <c r="N134" s="84">
        <v>64</v>
      </c>
      <c r="O134" s="65">
        <v>0</v>
      </c>
      <c r="P134" s="39">
        <v>0</v>
      </c>
      <c r="Q134" s="39">
        <v>8.22498867096675</v>
      </c>
      <c r="R134" s="39">
        <v>0.355023</v>
      </c>
      <c r="S134" s="39">
        <v>8.22498867096675</v>
      </c>
      <c r="T134" s="46">
        <v>0.355023</v>
      </c>
    </row>
    <row r="135" spans="1:20" ht="12.75">
      <c r="A135" s="57" t="s">
        <v>162</v>
      </c>
      <c r="B135" s="65">
        <v>2325.43</v>
      </c>
      <c r="C135" s="46">
        <v>0</v>
      </c>
      <c r="D135" s="61">
        <v>45</v>
      </c>
      <c r="E135" s="40">
        <v>45</v>
      </c>
      <c r="F135" s="40">
        <v>0</v>
      </c>
      <c r="G135" s="69">
        <v>0</v>
      </c>
      <c r="H135" s="78">
        <v>37.130524</v>
      </c>
      <c r="I135" s="41">
        <v>0</v>
      </c>
      <c r="J135" s="41">
        <v>5.507999999999999</v>
      </c>
      <c r="K135" s="41">
        <v>6.16148</v>
      </c>
      <c r="L135" s="79">
        <v>1.4280000000000002</v>
      </c>
      <c r="M135" s="73">
        <v>80</v>
      </c>
      <c r="N135" s="84">
        <v>108</v>
      </c>
      <c r="O135" s="65">
        <v>0</v>
      </c>
      <c r="P135" s="39">
        <v>0</v>
      </c>
      <c r="Q135" s="39">
        <v>15.96716478242733</v>
      </c>
      <c r="R135" s="39">
        <v>0.689206</v>
      </c>
      <c r="S135" s="39">
        <v>15.96716478242733</v>
      </c>
      <c r="T135" s="46">
        <v>0.689206</v>
      </c>
    </row>
    <row r="136" spans="1:20" ht="12.75">
      <c r="A136" s="57" t="s">
        <v>163</v>
      </c>
      <c r="B136" s="65">
        <v>2361.85</v>
      </c>
      <c r="C136" s="46">
        <v>0</v>
      </c>
      <c r="D136" s="61">
        <v>43</v>
      </c>
      <c r="E136" s="40">
        <v>43</v>
      </c>
      <c r="F136" s="40">
        <v>2</v>
      </c>
      <c r="G136" s="69">
        <v>0</v>
      </c>
      <c r="H136" s="78">
        <v>20.306891</v>
      </c>
      <c r="I136" s="41">
        <v>0</v>
      </c>
      <c r="J136" s="41">
        <v>2.295</v>
      </c>
      <c r="K136" s="41">
        <v>5.318108</v>
      </c>
      <c r="L136" s="79">
        <v>-3.417</v>
      </c>
      <c r="M136" s="73">
        <v>112</v>
      </c>
      <c r="N136" s="84">
        <v>45</v>
      </c>
      <c r="O136" s="65">
        <v>0</v>
      </c>
      <c r="P136" s="39">
        <v>0</v>
      </c>
      <c r="Q136" s="39">
        <v>8.59787497089146</v>
      </c>
      <c r="R136" s="39">
        <v>0.371118</v>
      </c>
      <c r="S136" s="39">
        <v>8.59787497089146</v>
      </c>
      <c r="T136" s="46">
        <v>0.371118</v>
      </c>
    </row>
    <row r="137" spans="1:20" ht="12.75">
      <c r="A137" s="57" t="s">
        <v>164</v>
      </c>
      <c r="B137" s="65">
        <v>2331.22</v>
      </c>
      <c r="C137" s="46">
        <v>0</v>
      </c>
      <c r="D137" s="61">
        <v>47</v>
      </c>
      <c r="E137" s="40">
        <v>45</v>
      </c>
      <c r="F137" s="40">
        <v>0</v>
      </c>
      <c r="G137" s="69">
        <v>0</v>
      </c>
      <c r="H137" s="78">
        <v>39.158093</v>
      </c>
      <c r="I137" s="41">
        <v>0</v>
      </c>
      <c r="J137" s="41">
        <v>5.9670000000000005</v>
      </c>
      <c r="K137" s="41">
        <v>7.4149</v>
      </c>
      <c r="L137" s="79">
        <v>1.4280000000000002</v>
      </c>
      <c r="M137" s="73">
        <v>89</v>
      </c>
      <c r="N137" s="84">
        <v>117</v>
      </c>
      <c r="O137" s="65">
        <v>0</v>
      </c>
      <c r="P137" s="39">
        <v>0</v>
      </c>
      <c r="Q137" s="39">
        <v>16.797253369480348</v>
      </c>
      <c r="R137" s="39">
        <v>0.725036</v>
      </c>
      <c r="S137" s="39">
        <v>16.797253369480348</v>
      </c>
      <c r="T137" s="46">
        <v>0.725036</v>
      </c>
    </row>
    <row r="138" spans="1:20" ht="12.75">
      <c r="A138" s="57" t="s">
        <v>165</v>
      </c>
      <c r="B138" s="65">
        <v>2353.1</v>
      </c>
      <c r="C138" s="46">
        <v>0</v>
      </c>
      <c r="D138" s="61">
        <v>45</v>
      </c>
      <c r="E138" s="40">
        <v>44</v>
      </c>
      <c r="F138" s="40">
        <v>1</v>
      </c>
      <c r="G138" s="69">
        <v>0</v>
      </c>
      <c r="H138" s="78">
        <v>38.642845</v>
      </c>
      <c r="I138" s="41">
        <v>0</v>
      </c>
      <c r="J138" s="41">
        <v>3.6210000000000004</v>
      </c>
      <c r="K138" s="41">
        <v>7.866153000000001</v>
      </c>
      <c r="L138" s="79">
        <v>0.255</v>
      </c>
      <c r="M138" s="73">
        <v>66</v>
      </c>
      <c r="N138" s="84">
        <v>71</v>
      </c>
      <c r="O138" s="65">
        <v>0</v>
      </c>
      <c r="P138" s="39">
        <v>0</v>
      </c>
      <c r="Q138" s="39">
        <v>16.42210063320725</v>
      </c>
      <c r="R138" s="39">
        <v>0.708843</v>
      </c>
      <c r="S138" s="39">
        <v>16.42210063320725</v>
      </c>
      <c r="T138" s="46">
        <v>0.708843</v>
      </c>
    </row>
    <row r="139" spans="1:20" ht="12.75">
      <c r="A139" s="57" t="s">
        <v>166</v>
      </c>
      <c r="B139" s="65">
        <v>2373.26</v>
      </c>
      <c r="C139" s="46">
        <v>0</v>
      </c>
      <c r="D139" s="61">
        <v>44</v>
      </c>
      <c r="E139" s="40">
        <v>41</v>
      </c>
      <c r="F139" s="40">
        <v>4</v>
      </c>
      <c r="G139" s="69">
        <v>0</v>
      </c>
      <c r="H139" s="78">
        <v>18.544518</v>
      </c>
      <c r="I139" s="41">
        <v>0</v>
      </c>
      <c r="J139" s="41">
        <v>3.57</v>
      </c>
      <c r="K139" s="41">
        <v>7.415476</v>
      </c>
      <c r="L139" s="79">
        <v>0.204</v>
      </c>
      <c r="M139" s="73">
        <v>66</v>
      </c>
      <c r="N139" s="84">
        <v>70</v>
      </c>
      <c r="O139" s="65">
        <v>0</v>
      </c>
      <c r="P139" s="39">
        <v>0</v>
      </c>
      <c r="Q139" s="39">
        <v>7.81394284654862</v>
      </c>
      <c r="R139" s="39">
        <v>0.337281</v>
      </c>
      <c r="S139" s="39">
        <v>7.81394284654862</v>
      </c>
      <c r="T139" s="46">
        <v>0.337281</v>
      </c>
    </row>
    <row r="140" spans="1:20" ht="12.75">
      <c r="A140" s="57" t="s">
        <v>167</v>
      </c>
      <c r="B140" s="65">
        <v>2927.94</v>
      </c>
      <c r="C140" s="46">
        <v>0</v>
      </c>
      <c r="D140" s="61">
        <v>52</v>
      </c>
      <c r="E140" s="40">
        <v>52</v>
      </c>
      <c r="F140" s="40">
        <v>2</v>
      </c>
      <c r="G140" s="69">
        <v>0</v>
      </c>
      <c r="H140" s="78">
        <v>19.661809</v>
      </c>
      <c r="I140" s="41">
        <v>0</v>
      </c>
      <c r="J140" s="41">
        <v>4.08</v>
      </c>
      <c r="K140" s="41">
        <v>7.4782910000000005</v>
      </c>
      <c r="L140" s="79">
        <v>0.7140000000000001</v>
      </c>
      <c r="M140" s="73">
        <v>66</v>
      </c>
      <c r="N140" s="84">
        <v>80</v>
      </c>
      <c r="O140" s="65">
        <v>0</v>
      </c>
      <c r="P140" s="39">
        <v>0</v>
      </c>
      <c r="Q140" s="39">
        <v>6.71523630948721</v>
      </c>
      <c r="R140" s="39">
        <v>0.289856</v>
      </c>
      <c r="S140" s="39">
        <v>6.71523630948721</v>
      </c>
      <c r="T140" s="46">
        <v>0.289856</v>
      </c>
    </row>
    <row r="141" spans="1:20" ht="12.75">
      <c r="A141" s="57" t="s">
        <v>168</v>
      </c>
      <c r="B141" s="65">
        <v>1505.1</v>
      </c>
      <c r="C141" s="46">
        <v>0</v>
      </c>
      <c r="D141" s="61">
        <v>30</v>
      </c>
      <c r="E141" s="40">
        <v>29</v>
      </c>
      <c r="F141" s="40">
        <v>1</v>
      </c>
      <c r="G141" s="69">
        <v>0</v>
      </c>
      <c r="H141" s="78">
        <v>22.190320999999997</v>
      </c>
      <c r="I141" s="41">
        <v>0</v>
      </c>
      <c r="J141" s="41">
        <v>3.009</v>
      </c>
      <c r="K141" s="41">
        <v>4.46068</v>
      </c>
      <c r="L141" s="79">
        <v>0.816</v>
      </c>
      <c r="M141" s="73">
        <v>43</v>
      </c>
      <c r="N141" s="84">
        <v>59</v>
      </c>
      <c r="O141" s="65">
        <v>0</v>
      </c>
      <c r="P141" s="39">
        <v>0</v>
      </c>
      <c r="Q141" s="39">
        <v>14.7434197063318</v>
      </c>
      <c r="R141" s="39">
        <v>0.636384</v>
      </c>
      <c r="S141" s="39">
        <v>14.7434197063318</v>
      </c>
      <c r="T141" s="46">
        <v>0.636384</v>
      </c>
    </row>
    <row r="142" spans="1:20" ht="12.75">
      <c r="A142" s="57" t="s">
        <v>169</v>
      </c>
      <c r="B142" s="65">
        <v>1511.17</v>
      </c>
      <c r="C142" s="46">
        <v>0</v>
      </c>
      <c r="D142" s="61">
        <v>31</v>
      </c>
      <c r="E142" s="40">
        <v>30</v>
      </c>
      <c r="F142" s="40">
        <v>0</v>
      </c>
      <c r="G142" s="69">
        <v>0</v>
      </c>
      <c r="H142" s="78">
        <v>23.554092</v>
      </c>
      <c r="I142" s="41">
        <v>0</v>
      </c>
      <c r="J142" s="41">
        <v>2.6519999999999997</v>
      </c>
      <c r="K142" s="41">
        <v>4.903913</v>
      </c>
      <c r="L142" s="79">
        <v>0.306</v>
      </c>
      <c r="M142" s="73">
        <v>46</v>
      </c>
      <c r="N142" s="84">
        <v>52</v>
      </c>
      <c r="O142" s="65">
        <v>0</v>
      </c>
      <c r="P142" s="39">
        <v>0</v>
      </c>
      <c r="Q142" s="39">
        <v>15.58665934342264</v>
      </c>
      <c r="R142" s="39">
        <v>0.672782</v>
      </c>
      <c r="S142" s="39">
        <v>15.58665934342264</v>
      </c>
      <c r="T142" s="46">
        <v>0.672782</v>
      </c>
    </row>
    <row r="143" spans="1:20" ht="12.75">
      <c r="A143" s="57" t="s">
        <v>170</v>
      </c>
      <c r="B143" s="65">
        <v>1509.29</v>
      </c>
      <c r="C143" s="46">
        <v>0</v>
      </c>
      <c r="D143" s="61">
        <v>30</v>
      </c>
      <c r="E143" s="40">
        <v>30</v>
      </c>
      <c r="F143" s="40">
        <v>0</v>
      </c>
      <c r="G143" s="69">
        <v>0</v>
      </c>
      <c r="H143" s="78">
        <v>27.229517</v>
      </c>
      <c r="I143" s="41">
        <v>0</v>
      </c>
      <c r="J143" s="41">
        <v>3.57</v>
      </c>
      <c r="K143" s="41">
        <v>4.710486</v>
      </c>
      <c r="L143" s="79">
        <v>0</v>
      </c>
      <c r="M143" s="73">
        <v>70</v>
      </c>
      <c r="N143" s="84">
        <v>70</v>
      </c>
      <c r="O143" s="65">
        <v>0</v>
      </c>
      <c r="P143" s="39">
        <v>0</v>
      </c>
      <c r="Q143" s="39">
        <v>18.041275699169802</v>
      </c>
      <c r="R143" s="39">
        <v>0.778733</v>
      </c>
      <c r="S143" s="39">
        <v>18.041275699169802</v>
      </c>
      <c r="T143" s="46">
        <v>0.778733</v>
      </c>
    </row>
    <row r="144" spans="1:20" ht="12.75">
      <c r="A144" s="57" t="s">
        <v>171</v>
      </c>
      <c r="B144" s="65">
        <v>1518.25</v>
      </c>
      <c r="C144" s="46">
        <v>0</v>
      </c>
      <c r="D144" s="61">
        <v>30</v>
      </c>
      <c r="E144" s="40">
        <v>30</v>
      </c>
      <c r="F144" s="40">
        <v>0</v>
      </c>
      <c r="G144" s="69">
        <v>0</v>
      </c>
      <c r="H144" s="78">
        <v>24.060149000000003</v>
      </c>
      <c r="I144" s="41">
        <v>0</v>
      </c>
      <c r="J144" s="41">
        <v>3.06</v>
      </c>
      <c r="K144" s="41">
        <v>4.789853</v>
      </c>
      <c r="L144" s="79">
        <v>0.204</v>
      </c>
      <c r="M144" s="73">
        <v>56</v>
      </c>
      <c r="N144" s="84">
        <v>60</v>
      </c>
      <c r="O144" s="65">
        <v>0</v>
      </c>
      <c r="P144" s="39">
        <v>0</v>
      </c>
      <c r="Q144" s="39">
        <v>15.847290630660291</v>
      </c>
      <c r="R144" s="39">
        <v>0.684032</v>
      </c>
      <c r="S144" s="39">
        <v>15.847290630660291</v>
      </c>
      <c r="T144" s="46">
        <v>0.684032</v>
      </c>
    </row>
    <row r="145" spans="1:20" ht="12.75">
      <c r="A145" s="57" t="s">
        <v>172</v>
      </c>
      <c r="B145" s="65">
        <v>1506.64</v>
      </c>
      <c r="C145" s="46">
        <v>0</v>
      </c>
      <c r="D145" s="61">
        <v>31</v>
      </c>
      <c r="E145" s="40">
        <v>29</v>
      </c>
      <c r="F145" s="40">
        <v>2</v>
      </c>
      <c r="G145" s="69">
        <v>0</v>
      </c>
      <c r="H145" s="78">
        <v>24.429720000000003</v>
      </c>
      <c r="I145" s="41">
        <v>0</v>
      </c>
      <c r="J145" s="41">
        <v>4.1819999999999995</v>
      </c>
      <c r="K145" s="41">
        <v>5.00828</v>
      </c>
      <c r="L145" s="79">
        <v>0.9179999999999999</v>
      </c>
      <c r="M145" s="73">
        <v>64</v>
      </c>
      <c r="N145" s="84">
        <v>82</v>
      </c>
      <c r="O145" s="65">
        <v>0</v>
      </c>
      <c r="P145" s="39">
        <v>0</v>
      </c>
      <c r="Q145" s="39">
        <v>16.21470291509584</v>
      </c>
      <c r="R145" s="39">
        <v>0.6998909999999999</v>
      </c>
      <c r="S145" s="39">
        <v>16.21470291509584</v>
      </c>
      <c r="T145" s="46">
        <v>0.6998909999999999</v>
      </c>
    </row>
    <row r="146" spans="1:20" ht="12.75">
      <c r="A146" s="57" t="s">
        <v>173</v>
      </c>
      <c r="B146" s="65">
        <v>1516.49</v>
      </c>
      <c r="C146" s="46">
        <v>0</v>
      </c>
      <c r="D146" s="61">
        <v>30</v>
      </c>
      <c r="E146" s="40">
        <v>27</v>
      </c>
      <c r="F146" s="40">
        <v>1</v>
      </c>
      <c r="G146" s="69">
        <v>2</v>
      </c>
      <c r="H146" s="78">
        <v>23.46058</v>
      </c>
      <c r="I146" s="41">
        <v>0</v>
      </c>
      <c r="J146" s="41">
        <v>3.06</v>
      </c>
      <c r="K146" s="41">
        <v>4.069426</v>
      </c>
      <c r="L146" s="79">
        <v>0.867</v>
      </c>
      <c r="M146" s="73">
        <v>43</v>
      </c>
      <c r="N146" s="84">
        <v>60</v>
      </c>
      <c r="O146" s="65">
        <v>0</v>
      </c>
      <c r="P146" s="39">
        <v>0</v>
      </c>
      <c r="Q146" s="39">
        <v>15.470316322560642</v>
      </c>
      <c r="R146" s="39">
        <v>0.6677599999999999</v>
      </c>
      <c r="S146" s="39">
        <v>15.470316322560642</v>
      </c>
      <c r="T146" s="46">
        <v>0.6677599999999999</v>
      </c>
    </row>
    <row r="147" spans="1:20" ht="12.75">
      <c r="A147" s="57" t="s">
        <v>174</v>
      </c>
      <c r="B147" s="65">
        <v>1499.23</v>
      </c>
      <c r="C147" s="46">
        <v>0</v>
      </c>
      <c r="D147" s="61">
        <v>29</v>
      </c>
      <c r="E147" s="40">
        <v>30</v>
      </c>
      <c r="F147" s="40">
        <v>0</v>
      </c>
      <c r="G147" s="69">
        <v>0</v>
      </c>
      <c r="H147" s="78">
        <v>24.840632999999997</v>
      </c>
      <c r="I147" s="41">
        <v>0</v>
      </c>
      <c r="J147" s="41">
        <v>2.6519999999999997</v>
      </c>
      <c r="K147" s="41">
        <v>4.706366</v>
      </c>
      <c r="L147" s="79">
        <v>0.561</v>
      </c>
      <c r="M147" s="73">
        <v>41</v>
      </c>
      <c r="N147" s="84">
        <v>52</v>
      </c>
      <c r="O147" s="65">
        <v>0</v>
      </c>
      <c r="P147" s="39">
        <v>0</v>
      </c>
      <c r="Q147" s="39">
        <v>16.56892738272313</v>
      </c>
      <c r="R147" s="39">
        <v>0.7151810000000001</v>
      </c>
      <c r="S147" s="39">
        <v>16.56892738272313</v>
      </c>
      <c r="T147" s="46">
        <v>0.7151810000000001</v>
      </c>
    </row>
    <row r="148" spans="1:20" ht="12.75">
      <c r="A148" s="57" t="s">
        <v>175</v>
      </c>
      <c r="B148" s="65">
        <v>1515.68</v>
      </c>
      <c r="C148" s="46">
        <v>0</v>
      </c>
      <c r="D148" s="61">
        <v>30</v>
      </c>
      <c r="E148" s="40">
        <v>30</v>
      </c>
      <c r="F148" s="40">
        <v>0</v>
      </c>
      <c r="G148" s="69">
        <v>0</v>
      </c>
      <c r="H148" s="78">
        <v>25.527808</v>
      </c>
      <c r="I148" s="41">
        <v>0</v>
      </c>
      <c r="J148" s="41">
        <v>2.6519999999999997</v>
      </c>
      <c r="K148" s="41">
        <v>5.268193</v>
      </c>
      <c r="L148" s="79">
        <v>0.561</v>
      </c>
      <c r="M148" s="73">
        <v>41</v>
      </c>
      <c r="N148" s="84">
        <v>52</v>
      </c>
      <c r="O148" s="65">
        <v>0</v>
      </c>
      <c r="P148" s="39">
        <v>0</v>
      </c>
      <c r="Q148" s="39">
        <v>16.84247862345613</v>
      </c>
      <c r="R148" s="39">
        <v>0.7269880000000001</v>
      </c>
      <c r="S148" s="39">
        <v>16.84247862345613</v>
      </c>
      <c r="T148" s="46">
        <v>0.7269880000000001</v>
      </c>
    </row>
    <row r="149" spans="1:20" ht="12.75">
      <c r="A149" s="57" t="s">
        <v>176</v>
      </c>
      <c r="B149" s="65">
        <v>2327.66</v>
      </c>
      <c r="C149" s="46">
        <v>0</v>
      </c>
      <c r="D149" s="61">
        <v>46</v>
      </c>
      <c r="E149" s="40">
        <v>45</v>
      </c>
      <c r="F149" s="40">
        <v>0</v>
      </c>
      <c r="G149" s="69">
        <v>0</v>
      </c>
      <c r="H149" s="78">
        <v>16.033014</v>
      </c>
      <c r="I149" s="41">
        <v>0</v>
      </c>
      <c r="J149" s="41">
        <v>3.978</v>
      </c>
      <c r="K149" s="41">
        <v>3.408991</v>
      </c>
      <c r="L149" s="79">
        <v>0.51</v>
      </c>
      <c r="M149" s="73">
        <v>68</v>
      </c>
      <c r="N149" s="84">
        <v>78</v>
      </c>
      <c r="O149" s="65">
        <v>0</v>
      </c>
      <c r="P149" s="39">
        <v>0</v>
      </c>
      <c r="Q149" s="39">
        <v>6.8880394903035596</v>
      </c>
      <c r="R149" s="39">
        <v>0.297315</v>
      </c>
      <c r="S149" s="39">
        <v>6.8880394903035596</v>
      </c>
      <c r="T149" s="46">
        <v>0.297315</v>
      </c>
    </row>
    <row r="150" spans="1:20" ht="12.75">
      <c r="A150" s="57" t="s">
        <v>177</v>
      </c>
      <c r="B150" s="65">
        <v>1506.73</v>
      </c>
      <c r="C150" s="46">
        <v>0</v>
      </c>
      <c r="D150" s="61">
        <v>30</v>
      </c>
      <c r="E150" s="40">
        <v>30</v>
      </c>
      <c r="F150" s="40">
        <v>0</v>
      </c>
      <c r="G150" s="69">
        <v>0</v>
      </c>
      <c r="H150" s="78">
        <v>19.91803</v>
      </c>
      <c r="I150" s="41">
        <v>0</v>
      </c>
      <c r="J150" s="41">
        <v>2.6010000000000004</v>
      </c>
      <c r="K150" s="41">
        <v>6.2519730000000004</v>
      </c>
      <c r="L150" s="79">
        <v>0.45899999999999996</v>
      </c>
      <c r="M150" s="73">
        <v>42</v>
      </c>
      <c r="N150" s="84">
        <v>51</v>
      </c>
      <c r="O150" s="65">
        <v>0</v>
      </c>
      <c r="P150" s="39">
        <v>0</v>
      </c>
      <c r="Q150" s="39">
        <v>13.21937573420586</v>
      </c>
      <c r="R150" s="39">
        <v>0.570601</v>
      </c>
      <c r="S150" s="39">
        <v>13.21937573420586</v>
      </c>
      <c r="T150" s="46">
        <v>0.570601</v>
      </c>
    </row>
    <row r="151" spans="1:20" ht="12.75">
      <c r="A151" s="57" t="s">
        <v>178</v>
      </c>
      <c r="B151" s="65">
        <v>1513.29</v>
      </c>
      <c r="C151" s="46">
        <v>0</v>
      </c>
      <c r="D151" s="61">
        <v>30</v>
      </c>
      <c r="E151" s="40">
        <v>30</v>
      </c>
      <c r="F151" s="40">
        <v>0</v>
      </c>
      <c r="G151" s="69">
        <v>0</v>
      </c>
      <c r="H151" s="78">
        <v>23.067712</v>
      </c>
      <c r="I151" s="41">
        <v>0</v>
      </c>
      <c r="J151" s="41">
        <v>3.366</v>
      </c>
      <c r="K151" s="41">
        <v>4.042286</v>
      </c>
      <c r="L151" s="79">
        <v>0.153</v>
      </c>
      <c r="M151" s="73">
        <v>63</v>
      </c>
      <c r="N151" s="84">
        <v>66</v>
      </c>
      <c r="O151" s="65">
        <v>0</v>
      </c>
      <c r="P151" s="39">
        <v>0</v>
      </c>
      <c r="Q151" s="39">
        <v>15.24341798333432</v>
      </c>
      <c r="R151" s="39">
        <v>0.6579659999999999</v>
      </c>
      <c r="S151" s="39">
        <v>15.24341798333432</v>
      </c>
      <c r="T151" s="46">
        <v>0.6579659999999999</v>
      </c>
    </row>
    <row r="152" spans="1:20" ht="12.75">
      <c r="A152" s="57" t="s">
        <v>179</v>
      </c>
      <c r="B152" s="65">
        <v>2325.43</v>
      </c>
      <c r="C152" s="46">
        <v>0</v>
      </c>
      <c r="D152" s="61">
        <v>43</v>
      </c>
      <c r="E152" s="40">
        <v>43</v>
      </c>
      <c r="F152" s="40">
        <v>0</v>
      </c>
      <c r="G152" s="69">
        <v>0</v>
      </c>
      <c r="H152" s="78">
        <v>39.068446</v>
      </c>
      <c r="I152" s="41">
        <v>0</v>
      </c>
      <c r="J152" s="41">
        <v>4.284</v>
      </c>
      <c r="K152" s="41">
        <v>5.857553</v>
      </c>
      <c r="L152" s="79">
        <v>0.816</v>
      </c>
      <c r="M152" s="73">
        <v>68</v>
      </c>
      <c r="N152" s="84">
        <v>84</v>
      </c>
      <c r="O152" s="65">
        <v>0</v>
      </c>
      <c r="P152" s="39">
        <v>0</v>
      </c>
      <c r="Q152" s="39">
        <v>16.80052549420967</v>
      </c>
      <c r="R152" s="39">
        <v>0.7251770000000001</v>
      </c>
      <c r="S152" s="39">
        <v>16.80052549420967</v>
      </c>
      <c r="T152" s="46">
        <v>0.7251770000000001</v>
      </c>
    </row>
    <row r="153" spans="1:20" ht="12.75">
      <c r="A153" s="57" t="s">
        <v>180</v>
      </c>
      <c r="B153" s="65">
        <v>2322.93</v>
      </c>
      <c r="C153" s="46">
        <v>0</v>
      </c>
      <c r="D153" s="61">
        <v>45</v>
      </c>
      <c r="E153" s="40">
        <v>44</v>
      </c>
      <c r="F153" s="40">
        <v>1</v>
      </c>
      <c r="G153" s="69">
        <v>0</v>
      </c>
      <c r="H153" s="78">
        <v>30.661131</v>
      </c>
      <c r="I153" s="41">
        <v>0</v>
      </c>
      <c r="J153" s="41">
        <v>5.252999999999999</v>
      </c>
      <c r="K153" s="41">
        <v>7.385873</v>
      </c>
      <c r="L153" s="79">
        <v>0.9690000000000001</v>
      </c>
      <c r="M153" s="73">
        <v>84</v>
      </c>
      <c r="N153" s="84">
        <v>103</v>
      </c>
      <c r="O153" s="65">
        <v>0</v>
      </c>
      <c r="P153" s="39">
        <v>0</v>
      </c>
      <c r="Q153" s="39">
        <v>13.19933489171003</v>
      </c>
      <c r="R153" s="39">
        <v>0.569736</v>
      </c>
      <c r="S153" s="39">
        <v>13.19933489171003</v>
      </c>
      <c r="T153" s="46">
        <v>0.569736</v>
      </c>
    </row>
    <row r="154" spans="1:20" ht="12.75">
      <c r="A154" s="57" t="s">
        <v>181</v>
      </c>
      <c r="B154" s="65">
        <v>2303.96</v>
      </c>
      <c r="C154" s="46">
        <v>0</v>
      </c>
      <c r="D154" s="61">
        <v>45</v>
      </c>
      <c r="E154" s="40">
        <v>45</v>
      </c>
      <c r="F154" s="40">
        <v>0</v>
      </c>
      <c r="G154" s="69">
        <v>0</v>
      </c>
      <c r="H154" s="78">
        <v>34.914046</v>
      </c>
      <c r="I154" s="41">
        <v>0</v>
      </c>
      <c r="J154" s="41">
        <v>4.59</v>
      </c>
      <c r="K154" s="41">
        <v>8.561952999999999</v>
      </c>
      <c r="L154" s="79">
        <v>0.561</v>
      </c>
      <c r="M154" s="73">
        <v>79</v>
      </c>
      <c r="N154" s="84">
        <v>90</v>
      </c>
      <c r="O154" s="65">
        <v>0</v>
      </c>
      <c r="P154" s="39">
        <v>0</v>
      </c>
      <c r="Q154" s="39">
        <v>15.15392888765429</v>
      </c>
      <c r="R154" s="39">
        <v>0.6541039999999999</v>
      </c>
      <c r="S154" s="39">
        <v>15.15392888765429</v>
      </c>
      <c r="T154" s="46">
        <v>0.6541039999999999</v>
      </c>
    </row>
    <row r="155" spans="1:20" ht="12.75">
      <c r="A155" s="57" t="s">
        <v>182</v>
      </c>
      <c r="B155" s="65">
        <v>2342.86</v>
      </c>
      <c r="C155" s="46">
        <v>0</v>
      </c>
      <c r="D155" s="61">
        <v>45</v>
      </c>
      <c r="E155" s="40">
        <v>45</v>
      </c>
      <c r="F155" s="40">
        <v>0</v>
      </c>
      <c r="G155" s="69">
        <v>0</v>
      </c>
      <c r="H155" s="78">
        <v>33.235597</v>
      </c>
      <c r="I155" s="41">
        <v>0</v>
      </c>
      <c r="J155" s="41">
        <v>5.507999999999999</v>
      </c>
      <c r="K155" s="41">
        <v>7.096407</v>
      </c>
      <c r="L155" s="79">
        <v>0.153</v>
      </c>
      <c r="M155" s="73">
        <v>105</v>
      </c>
      <c r="N155" s="84">
        <v>108</v>
      </c>
      <c r="O155" s="65">
        <v>0</v>
      </c>
      <c r="P155" s="39">
        <v>0</v>
      </c>
      <c r="Q155" s="39">
        <v>14.18590824889237</v>
      </c>
      <c r="R155" s="39">
        <v>0.61232</v>
      </c>
      <c r="S155" s="39">
        <v>14.18590824889237</v>
      </c>
      <c r="T155" s="46">
        <v>0.61232</v>
      </c>
    </row>
    <row r="156" spans="1:20" ht="12.75">
      <c r="A156" s="57" t="s">
        <v>183</v>
      </c>
      <c r="B156" s="65">
        <v>2313.74</v>
      </c>
      <c r="C156" s="46">
        <v>0</v>
      </c>
      <c r="D156" s="61">
        <v>45</v>
      </c>
      <c r="E156" s="40">
        <v>45</v>
      </c>
      <c r="F156" s="40">
        <v>0</v>
      </c>
      <c r="G156" s="69">
        <v>0</v>
      </c>
      <c r="H156" s="78">
        <v>41.355913</v>
      </c>
      <c r="I156" s="41">
        <v>0</v>
      </c>
      <c r="J156" s="41">
        <v>5.252999999999999</v>
      </c>
      <c r="K156" s="41">
        <v>5.261087</v>
      </c>
      <c r="L156" s="79">
        <v>1.02</v>
      </c>
      <c r="M156" s="73">
        <v>83</v>
      </c>
      <c r="N156" s="84">
        <v>103</v>
      </c>
      <c r="O156" s="65">
        <v>0</v>
      </c>
      <c r="P156" s="39">
        <v>0</v>
      </c>
      <c r="Q156" s="39">
        <v>17.87405369661241</v>
      </c>
      <c r="R156" s="39">
        <v>0.771515</v>
      </c>
      <c r="S156" s="39">
        <v>17.87405369661241</v>
      </c>
      <c r="T156" s="46">
        <v>0.771515</v>
      </c>
    </row>
    <row r="157" spans="1:20" ht="12.75">
      <c r="A157" s="57" t="s">
        <v>184</v>
      </c>
      <c r="B157" s="65">
        <v>2318.53</v>
      </c>
      <c r="C157" s="46">
        <v>0</v>
      </c>
      <c r="D157" s="61">
        <v>43</v>
      </c>
      <c r="E157" s="40">
        <v>44</v>
      </c>
      <c r="F157" s="40">
        <v>0</v>
      </c>
      <c r="G157" s="69">
        <v>1</v>
      </c>
      <c r="H157" s="78">
        <v>35.978471</v>
      </c>
      <c r="I157" s="41">
        <v>0</v>
      </c>
      <c r="J157" s="41">
        <v>6.069</v>
      </c>
      <c r="K157" s="41">
        <v>6.5925329999999995</v>
      </c>
      <c r="L157" s="79">
        <v>0.51</v>
      </c>
      <c r="M157" s="73">
        <v>109</v>
      </c>
      <c r="N157" s="84">
        <v>119</v>
      </c>
      <c r="O157" s="65">
        <v>0</v>
      </c>
      <c r="P157" s="39">
        <v>0</v>
      </c>
      <c r="Q157" s="39">
        <v>15.51779403328833</v>
      </c>
      <c r="R157" s="39">
        <v>0.6698099999999999</v>
      </c>
      <c r="S157" s="39">
        <v>15.51779403328833</v>
      </c>
      <c r="T157" s="46">
        <v>0.6698099999999999</v>
      </c>
    </row>
    <row r="158" spans="1:20" ht="12.75">
      <c r="A158" s="57" t="s">
        <v>185</v>
      </c>
      <c r="B158" s="65">
        <v>2344.86</v>
      </c>
      <c r="C158" s="46">
        <v>0</v>
      </c>
      <c r="D158" s="61">
        <v>45</v>
      </c>
      <c r="E158" s="40">
        <v>45</v>
      </c>
      <c r="F158" s="40">
        <v>0</v>
      </c>
      <c r="G158" s="69">
        <v>0</v>
      </c>
      <c r="H158" s="78">
        <v>40.869034</v>
      </c>
      <c r="I158" s="41">
        <v>0</v>
      </c>
      <c r="J158" s="41">
        <v>4.284</v>
      </c>
      <c r="K158" s="41">
        <v>8.500966</v>
      </c>
      <c r="L158" s="79">
        <v>0.306</v>
      </c>
      <c r="M158" s="73">
        <v>78</v>
      </c>
      <c r="N158" s="84">
        <v>84</v>
      </c>
      <c r="O158" s="65">
        <v>0</v>
      </c>
      <c r="P158" s="39">
        <v>0</v>
      </c>
      <c r="Q158" s="39">
        <v>17.42920003752889</v>
      </c>
      <c r="R158" s="39">
        <v>0.752313</v>
      </c>
      <c r="S158" s="39">
        <v>17.42920003752889</v>
      </c>
      <c r="T158" s="46">
        <v>0.752313</v>
      </c>
    </row>
    <row r="159" spans="1:20" ht="12.75">
      <c r="A159" s="57" t="s">
        <v>186</v>
      </c>
      <c r="B159" s="65">
        <v>1508.68</v>
      </c>
      <c r="C159" s="46">
        <v>0</v>
      </c>
      <c r="D159" s="61">
        <v>30</v>
      </c>
      <c r="E159" s="40">
        <v>29</v>
      </c>
      <c r="F159" s="40">
        <v>1</v>
      </c>
      <c r="G159" s="69">
        <v>0</v>
      </c>
      <c r="H159" s="78">
        <v>27.008065000000002</v>
      </c>
      <c r="I159" s="41">
        <v>0</v>
      </c>
      <c r="J159" s="41">
        <v>3.315</v>
      </c>
      <c r="K159" s="41">
        <v>4.886939</v>
      </c>
      <c r="L159" s="79">
        <v>0.35700000000000004</v>
      </c>
      <c r="M159" s="73">
        <v>58</v>
      </c>
      <c r="N159" s="84">
        <v>65</v>
      </c>
      <c r="O159" s="65">
        <v>0</v>
      </c>
      <c r="P159" s="39">
        <v>0</v>
      </c>
      <c r="Q159" s="39">
        <v>17.90178500410955</v>
      </c>
      <c r="R159" s="39">
        <v>0.772712</v>
      </c>
      <c r="S159" s="39">
        <v>17.90178500410955</v>
      </c>
      <c r="T159" s="46">
        <v>0.772712</v>
      </c>
    </row>
    <row r="160" spans="1:20" ht="12.75">
      <c r="A160" s="57" t="s">
        <v>187</v>
      </c>
      <c r="B160" s="65">
        <v>2320.41</v>
      </c>
      <c r="C160" s="46">
        <v>0</v>
      </c>
      <c r="D160" s="61">
        <v>45</v>
      </c>
      <c r="E160" s="40">
        <v>45</v>
      </c>
      <c r="F160" s="40">
        <v>0</v>
      </c>
      <c r="G160" s="69">
        <v>0</v>
      </c>
      <c r="H160" s="78">
        <v>32.180263</v>
      </c>
      <c r="I160" s="41">
        <v>0</v>
      </c>
      <c r="J160" s="41">
        <v>3.8760000000000003</v>
      </c>
      <c r="K160" s="41">
        <v>5.7537400000000005</v>
      </c>
      <c r="L160" s="79">
        <v>0.102</v>
      </c>
      <c r="M160" s="73">
        <v>74</v>
      </c>
      <c r="N160" s="84">
        <v>76</v>
      </c>
      <c r="O160" s="65">
        <v>0</v>
      </c>
      <c r="P160" s="39">
        <v>0</v>
      </c>
      <c r="Q160" s="39">
        <v>13.86835214466408</v>
      </c>
      <c r="R160" s="39">
        <v>0.598613</v>
      </c>
      <c r="S160" s="39">
        <v>13.86835214466408</v>
      </c>
      <c r="T160" s="46">
        <v>0.598613</v>
      </c>
    </row>
    <row r="161" spans="1:20" ht="12.75">
      <c r="A161" s="57" t="s">
        <v>188</v>
      </c>
      <c r="B161" s="65">
        <v>2325.3</v>
      </c>
      <c r="C161" s="46">
        <v>0</v>
      </c>
      <c r="D161" s="61">
        <v>45</v>
      </c>
      <c r="E161" s="40">
        <v>45</v>
      </c>
      <c r="F161" s="40">
        <v>0</v>
      </c>
      <c r="G161" s="69">
        <v>0</v>
      </c>
      <c r="H161" s="78">
        <v>34.509007000000004</v>
      </c>
      <c r="I161" s="41">
        <v>0</v>
      </c>
      <c r="J161" s="41">
        <v>4.896</v>
      </c>
      <c r="K161" s="41">
        <v>6.8549929999999994</v>
      </c>
      <c r="L161" s="79">
        <v>0.55131</v>
      </c>
      <c r="M161" s="73">
        <v>85.19</v>
      </c>
      <c r="N161" s="84">
        <v>96</v>
      </c>
      <c r="O161" s="65">
        <v>0</v>
      </c>
      <c r="P161" s="39">
        <v>0</v>
      </c>
      <c r="Q161" s="39">
        <v>14.840668730916441</v>
      </c>
      <c r="R161" s="39">
        <v>0.640582</v>
      </c>
      <c r="S161" s="39">
        <v>14.840668730916441</v>
      </c>
      <c r="T161" s="46">
        <v>0.640582</v>
      </c>
    </row>
    <row r="162" spans="1:20" ht="12.75">
      <c r="A162" s="57" t="s">
        <v>189</v>
      </c>
      <c r="B162" s="65">
        <v>2333.3</v>
      </c>
      <c r="C162" s="46">
        <v>0</v>
      </c>
      <c r="D162" s="61">
        <v>45</v>
      </c>
      <c r="E162" s="40">
        <v>45</v>
      </c>
      <c r="F162" s="40">
        <v>0</v>
      </c>
      <c r="G162" s="69">
        <v>0</v>
      </c>
      <c r="H162" s="78">
        <v>38.490637</v>
      </c>
      <c r="I162" s="41">
        <v>0</v>
      </c>
      <c r="J162" s="41">
        <v>4.2330000000000005</v>
      </c>
      <c r="K162" s="41">
        <v>6.916359</v>
      </c>
      <c r="L162" s="79">
        <v>1.071</v>
      </c>
      <c r="M162" s="73">
        <v>62</v>
      </c>
      <c r="N162" s="84">
        <v>83</v>
      </c>
      <c r="O162" s="65">
        <v>0</v>
      </c>
      <c r="P162" s="39">
        <v>0</v>
      </c>
      <c r="Q162" s="39">
        <v>16.49622294604208</v>
      </c>
      <c r="R162" s="39">
        <v>0.712042</v>
      </c>
      <c r="S162" s="39">
        <v>16.49622294604208</v>
      </c>
      <c r="T162" s="46">
        <v>0.712042</v>
      </c>
    </row>
    <row r="163" spans="1:20" ht="12.75">
      <c r="A163" s="57" t="s">
        <v>190</v>
      </c>
      <c r="B163" s="65">
        <v>2387.88</v>
      </c>
      <c r="C163" s="46">
        <v>0</v>
      </c>
      <c r="D163" s="61">
        <v>65</v>
      </c>
      <c r="E163" s="40">
        <v>65</v>
      </c>
      <c r="F163" s="40">
        <v>1</v>
      </c>
      <c r="G163" s="69">
        <v>0</v>
      </c>
      <c r="H163" s="78">
        <v>39.694199</v>
      </c>
      <c r="I163" s="41">
        <v>0</v>
      </c>
      <c r="J163" s="41">
        <v>3.7739999999999996</v>
      </c>
      <c r="K163" s="41">
        <v>8.545806</v>
      </c>
      <c r="L163" s="79">
        <v>0.408</v>
      </c>
      <c r="M163" s="73">
        <v>66</v>
      </c>
      <c r="N163" s="84">
        <v>74</v>
      </c>
      <c r="O163" s="65">
        <v>0</v>
      </c>
      <c r="P163" s="39">
        <v>0</v>
      </c>
      <c r="Q163" s="39">
        <v>16.62319672680369</v>
      </c>
      <c r="R163" s="39">
        <v>0.717523</v>
      </c>
      <c r="S163" s="39">
        <v>16.62319672680369</v>
      </c>
      <c r="T163" s="46">
        <v>0.717523</v>
      </c>
    </row>
    <row r="164" spans="1:20" ht="12.75">
      <c r="A164" s="57" t="s">
        <v>191</v>
      </c>
      <c r="B164" s="65">
        <v>2325.58</v>
      </c>
      <c r="C164" s="46">
        <v>0</v>
      </c>
      <c r="D164" s="61">
        <v>45</v>
      </c>
      <c r="E164" s="40">
        <v>45</v>
      </c>
      <c r="F164" s="40">
        <v>0</v>
      </c>
      <c r="G164" s="69">
        <v>0</v>
      </c>
      <c r="H164" s="78">
        <v>29.861891</v>
      </c>
      <c r="I164" s="41">
        <v>0</v>
      </c>
      <c r="J164" s="41">
        <v>4.386</v>
      </c>
      <c r="K164" s="41">
        <v>7.862106</v>
      </c>
      <c r="L164" s="79">
        <v>0.9690000000000001</v>
      </c>
      <c r="M164" s="73">
        <v>67</v>
      </c>
      <c r="N164" s="84">
        <v>86</v>
      </c>
      <c r="O164" s="65">
        <v>0</v>
      </c>
      <c r="P164" s="39">
        <v>0</v>
      </c>
      <c r="Q164" s="39">
        <v>12.840620834372501</v>
      </c>
      <c r="R164" s="39">
        <v>0.554252</v>
      </c>
      <c r="S164" s="39">
        <v>12.840620834372501</v>
      </c>
      <c r="T164" s="46">
        <v>0.554252</v>
      </c>
    </row>
    <row r="165" spans="1:20" ht="12.75">
      <c r="A165" s="57" t="s">
        <v>192</v>
      </c>
      <c r="B165" s="65">
        <v>2963.2</v>
      </c>
      <c r="C165" s="46">
        <v>0</v>
      </c>
      <c r="D165" s="61">
        <v>45</v>
      </c>
      <c r="E165" s="40">
        <v>42</v>
      </c>
      <c r="F165" s="40">
        <v>4</v>
      </c>
      <c r="G165" s="69">
        <v>0</v>
      </c>
      <c r="H165" s="78">
        <v>59.619757</v>
      </c>
      <c r="I165" s="41">
        <v>0</v>
      </c>
      <c r="J165" s="41">
        <v>6.273</v>
      </c>
      <c r="K165" s="41">
        <v>8.797246</v>
      </c>
      <c r="L165" s="79">
        <v>0.988839</v>
      </c>
      <c r="M165" s="73">
        <v>103.611</v>
      </c>
      <c r="N165" s="84">
        <v>123</v>
      </c>
      <c r="O165" s="65">
        <v>0</v>
      </c>
      <c r="P165" s="39">
        <v>0</v>
      </c>
      <c r="Q165" s="39">
        <v>20.12005838282937</v>
      </c>
      <c r="R165" s="39">
        <v>0.868462</v>
      </c>
      <c r="S165" s="39">
        <v>20.12005838282937</v>
      </c>
      <c r="T165" s="46">
        <v>0.868462</v>
      </c>
    </row>
    <row r="166" spans="1:20" ht="12.75">
      <c r="A166" s="57" t="s">
        <v>193</v>
      </c>
      <c r="B166" s="65">
        <v>1518.16</v>
      </c>
      <c r="C166" s="46">
        <v>0</v>
      </c>
      <c r="D166" s="61">
        <v>30</v>
      </c>
      <c r="E166" s="40">
        <v>30</v>
      </c>
      <c r="F166" s="40">
        <v>0</v>
      </c>
      <c r="G166" s="69">
        <v>0</v>
      </c>
      <c r="H166" s="78">
        <v>24.532204999999998</v>
      </c>
      <c r="I166" s="41">
        <v>0</v>
      </c>
      <c r="J166" s="41">
        <v>2.142</v>
      </c>
      <c r="K166" s="41">
        <v>4.865799</v>
      </c>
      <c r="L166" s="79">
        <v>0</v>
      </c>
      <c r="M166" s="73">
        <v>42</v>
      </c>
      <c r="N166" s="84">
        <v>42</v>
      </c>
      <c r="O166" s="65">
        <v>0</v>
      </c>
      <c r="P166" s="39">
        <v>0</v>
      </c>
      <c r="Q166" s="39">
        <v>16.15916965273752</v>
      </c>
      <c r="R166" s="39">
        <v>0.697494</v>
      </c>
      <c r="S166" s="39">
        <v>16.15916965273752</v>
      </c>
      <c r="T166" s="46">
        <v>0.697494</v>
      </c>
    </row>
    <row r="167" spans="1:20" ht="12.75">
      <c r="A167" s="57" t="s">
        <v>194</v>
      </c>
      <c r="B167" s="65">
        <v>2936.83</v>
      </c>
      <c r="C167" s="46">
        <v>0</v>
      </c>
      <c r="D167" s="61">
        <v>45</v>
      </c>
      <c r="E167" s="40">
        <v>45</v>
      </c>
      <c r="F167" s="40">
        <v>0</v>
      </c>
      <c r="G167" s="69">
        <v>0</v>
      </c>
      <c r="H167" s="78">
        <v>38.083691</v>
      </c>
      <c r="I167" s="41">
        <v>0</v>
      </c>
      <c r="J167" s="41">
        <v>5.9670000000000005</v>
      </c>
      <c r="K167" s="41">
        <v>9.249306</v>
      </c>
      <c r="L167" s="79">
        <v>1.1067</v>
      </c>
      <c r="M167" s="73">
        <v>95.3</v>
      </c>
      <c r="N167" s="84">
        <v>117</v>
      </c>
      <c r="O167" s="65">
        <v>0</v>
      </c>
      <c r="P167" s="39">
        <v>0</v>
      </c>
      <c r="Q167" s="39">
        <v>12.96761848659949</v>
      </c>
      <c r="R167" s="39">
        <v>0.559734</v>
      </c>
      <c r="S167" s="39">
        <v>12.96761848659949</v>
      </c>
      <c r="T167" s="46">
        <v>0.559734</v>
      </c>
    </row>
    <row r="168" spans="1:20" ht="12.75">
      <c r="A168" s="57" t="s">
        <v>195</v>
      </c>
      <c r="B168" s="65">
        <v>1506.6</v>
      </c>
      <c r="C168" s="46">
        <v>0</v>
      </c>
      <c r="D168" s="61">
        <v>30</v>
      </c>
      <c r="E168" s="40">
        <v>30</v>
      </c>
      <c r="F168" s="40">
        <v>0</v>
      </c>
      <c r="G168" s="69">
        <v>0</v>
      </c>
      <c r="H168" s="78">
        <v>19.482916</v>
      </c>
      <c r="I168" s="41">
        <v>0</v>
      </c>
      <c r="J168" s="41">
        <v>3.162</v>
      </c>
      <c r="K168" s="41">
        <v>4.955086</v>
      </c>
      <c r="L168" s="79">
        <v>0.35700000000000004</v>
      </c>
      <c r="M168" s="73">
        <v>55</v>
      </c>
      <c r="N168" s="84">
        <v>62</v>
      </c>
      <c r="O168" s="65">
        <v>0</v>
      </c>
      <c r="P168" s="39">
        <v>0</v>
      </c>
      <c r="Q168" s="39">
        <v>12.93171113766095</v>
      </c>
      <c r="R168" s="39">
        <v>0.558184</v>
      </c>
      <c r="S168" s="39">
        <v>12.93171113766095</v>
      </c>
      <c r="T168" s="46">
        <v>0.558184</v>
      </c>
    </row>
    <row r="169" spans="1:20" ht="12.75">
      <c r="A169" s="57" t="s">
        <v>196</v>
      </c>
      <c r="B169" s="65">
        <v>1937.34</v>
      </c>
      <c r="C169" s="46">
        <v>0</v>
      </c>
      <c r="D169" s="61">
        <v>30</v>
      </c>
      <c r="E169" s="40">
        <v>29</v>
      </c>
      <c r="F169" s="40">
        <v>1</v>
      </c>
      <c r="G169" s="69">
        <v>0</v>
      </c>
      <c r="H169" s="78">
        <v>35.947343000000004</v>
      </c>
      <c r="I169" s="41">
        <v>0</v>
      </c>
      <c r="J169" s="41">
        <v>3.366</v>
      </c>
      <c r="K169" s="41">
        <v>6.716659</v>
      </c>
      <c r="L169" s="79">
        <v>0.561</v>
      </c>
      <c r="M169" s="73">
        <v>55</v>
      </c>
      <c r="N169" s="84">
        <v>66</v>
      </c>
      <c r="O169" s="65">
        <v>0</v>
      </c>
      <c r="P169" s="39">
        <v>0</v>
      </c>
      <c r="Q169" s="39">
        <v>18.55499963867983</v>
      </c>
      <c r="R169" s="39">
        <v>0.8009080000000001</v>
      </c>
      <c r="S169" s="39">
        <v>18.55499963867983</v>
      </c>
      <c r="T169" s="46">
        <v>0.8009080000000001</v>
      </c>
    </row>
    <row r="170" spans="1:20" ht="12.75">
      <c r="A170" s="57" t="s">
        <v>197</v>
      </c>
      <c r="B170" s="65">
        <v>2990.53</v>
      </c>
      <c r="C170" s="46">
        <v>0</v>
      </c>
      <c r="D170" s="61">
        <v>54</v>
      </c>
      <c r="E170" s="40">
        <v>53</v>
      </c>
      <c r="F170" s="40">
        <v>1</v>
      </c>
      <c r="G170" s="69">
        <v>0</v>
      </c>
      <c r="H170" s="78">
        <v>52.166434</v>
      </c>
      <c r="I170" s="41">
        <v>0</v>
      </c>
      <c r="J170" s="41">
        <v>5.712000000000001</v>
      </c>
      <c r="K170" s="41">
        <v>7.621573</v>
      </c>
      <c r="L170" s="79">
        <v>1.3259999999999998</v>
      </c>
      <c r="M170" s="73">
        <v>86</v>
      </c>
      <c r="N170" s="84">
        <v>112</v>
      </c>
      <c r="O170" s="65">
        <v>0</v>
      </c>
      <c r="P170" s="39">
        <v>0</v>
      </c>
      <c r="Q170" s="39">
        <v>17.44387583471826</v>
      </c>
      <c r="R170" s="39">
        <v>0.752947</v>
      </c>
      <c r="S170" s="39">
        <v>17.44387583471826</v>
      </c>
      <c r="T170" s="46">
        <v>0.752947</v>
      </c>
    </row>
    <row r="171" spans="1:20" ht="12.75">
      <c r="A171" s="57" t="s">
        <v>198</v>
      </c>
      <c r="B171" s="65">
        <v>1968.34</v>
      </c>
      <c r="C171" s="46">
        <v>0</v>
      </c>
      <c r="D171" s="61">
        <v>30</v>
      </c>
      <c r="E171" s="40">
        <v>30</v>
      </c>
      <c r="F171" s="40">
        <v>0</v>
      </c>
      <c r="G171" s="69">
        <v>0</v>
      </c>
      <c r="H171" s="78">
        <v>34.449321</v>
      </c>
      <c r="I171" s="41">
        <v>0</v>
      </c>
      <c r="J171" s="41">
        <v>3.111</v>
      </c>
      <c r="K171" s="41">
        <v>5.80568</v>
      </c>
      <c r="L171" s="79">
        <v>-0.45899999999999996</v>
      </c>
      <c r="M171" s="73">
        <v>70</v>
      </c>
      <c r="N171" s="84">
        <v>61</v>
      </c>
      <c r="O171" s="65">
        <v>0</v>
      </c>
      <c r="P171" s="39">
        <v>0</v>
      </c>
      <c r="Q171" s="39">
        <v>17.50171261062621</v>
      </c>
      <c r="R171" s="39">
        <v>0.7554430000000001</v>
      </c>
      <c r="S171" s="39">
        <v>17.50171261062621</v>
      </c>
      <c r="T171" s="46">
        <v>0.7554430000000001</v>
      </c>
    </row>
    <row r="172" spans="1:20" ht="12.75">
      <c r="A172" s="57" t="s">
        <v>199</v>
      </c>
      <c r="B172" s="65">
        <v>1526.05</v>
      </c>
      <c r="C172" s="46">
        <v>0</v>
      </c>
      <c r="D172" s="61">
        <v>30</v>
      </c>
      <c r="E172" s="40">
        <v>30</v>
      </c>
      <c r="F172" s="40">
        <v>0</v>
      </c>
      <c r="G172" s="69">
        <v>0</v>
      </c>
      <c r="H172" s="78">
        <v>21.952395000000003</v>
      </c>
      <c r="I172" s="41">
        <v>0</v>
      </c>
      <c r="J172" s="41">
        <v>3.366</v>
      </c>
      <c r="K172" s="41">
        <v>5.181613</v>
      </c>
      <c r="L172" s="79">
        <v>0.45899999999999996</v>
      </c>
      <c r="M172" s="73">
        <v>57</v>
      </c>
      <c r="N172" s="84">
        <v>66</v>
      </c>
      <c r="O172" s="65">
        <v>0</v>
      </c>
      <c r="P172" s="39">
        <v>0</v>
      </c>
      <c r="Q172" s="39">
        <v>14.38510861374135</v>
      </c>
      <c r="R172" s="39">
        <v>0.620918</v>
      </c>
      <c r="S172" s="39">
        <v>14.38510861374135</v>
      </c>
      <c r="T172" s="46">
        <v>0.620918</v>
      </c>
    </row>
    <row r="173" spans="1:20" ht="12.75">
      <c r="A173" s="57" t="s">
        <v>200</v>
      </c>
      <c r="B173" s="65">
        <v>1889.53</v>
      </c>
      <c r="C173" s="46">
        <v>0</v>
      </c>
      <c r="D173" s="61">
        <v>30</v>
      </c>
      <c r="E173" s="40">
        <v>30</v>
      </c>
      <c r="F173" s="40">
        <v>0</v>
      </c>
      <c r="G173" s="69">
        <v>0</v>
      </c>
      <c r="H173" s="78">
        <v>28.456603</v>
      </c>
      <c r="I173" s="41">
        <v>0</v>
      </c>
      <c r="J173" s="41">
        <v>3.825</v>
      </c>
      <c r="K173" s="41">
        <v>5.3684</v>
      </c>
      <c r="L173" s="79">
        <v>0.408</v>
      </c>
      <c r="M173" s="73">
        <v>67</v>
      </c>
      <c r="N173" s="84">
        <v>75</v>
      </c>
      <c r="O173" s="65">
        <v>0</v>
      </c>
      <c r="P173" s="39">
        <v>0</v>
      </c>
      <c r="Q173" s="39">
        <v>15.06014882007695</v>
      </c>
      <c r="R173" s="39">
        <v>0.650056</v>
      </c>
      <c r="S173" s="39">
        <v>15.06014882007695</v>
      </c>
      <c r="T173" s="46">
        <v>0.650056</v>
      </c>
    </row>
    <row r="174" spans="1:20" ht="12.75">
      <c r="A174" s="57" t="s">
        <v>201</v>
      </c>
      <c r="B174" s="65">
        <v>2992.04</v>
      </c>
      <c r="C174" s="46">
        <v>0</v>
      </c>
      <c r="D174" s="61">
        <v>54</v>
      </c>
      <c r="E174" s="40">
        <v>54</v>
      </c>
      <c r="F174" s="40">
        <v>0</v>
      </c>
      <c r="G174" s="69">
        <v>0</v>
      </c>
      <c r="H174" s="78">
        <v>47.947790000000005</v>
      </c>
      <c r="I174" s="41">
        <v>0</v>
      </c>
      <c r="J174" s="41">
        <v>4.845</v>
      </c>
      <c r="K174" s="41">
        <v>8.80722</v>
      </c>
      <c r="L174" s="79">
        <v>0.45899999999999996</v>
      </c>
      <c r="M174" s="73">
        <v>86</v>
      </c>
      <c r="N174" s="84">
        <v>95</v>
      </c>
      <c r="O174" s="65">
        <v>0</v>
      </c>
      <c r="P174" s="39">
        <v>0</v>
      </c>
      <c r="Q174" s="39">
        <v>16.02511664282563</v>
      </c>
      <c r="R174" s="39">
        <v>0.691708</v>
      </c>
      <c r="S174" s="39">
        <v>16.02511664282563</v>
      </c>
      <c r="T174" s="46">
        <v>0.691708</v>
      </c>
    </row>
    <row r="175" spans="1:20" ht="12.75">
      <c r="A175" s="57" t="s">
        <v>202</v>
      </c>
      <c r="B175" s="65">
        <v>1512.97</v>
      </c>
      <c r="C175" s="46">
        <v>0</v>
      </c>
      <c r="D175" s="61">
        <v>30</v>
      </c>
      <c r="E175" s="40">
        <v>30</v>
      </c>
      <c r="F175" s="40">
        <v>0</v>
      </c>
      <c r="G175" s="69">
        <v>0</v>
      </c>
      <c r="H175" s="78">
        <v>20.088352999999998</v>
      </c>
      <c r="I175" s="41">
        <v>0</v>
      </c>
      <c r="J175" s="41">
        <v>2.907</v>
      </c>
      <c r="K175" s="41">
        <v>5.827646</v>
      </c>
      <c r="L175" s="79">
        <v>0.765</v>
      </c>
      <c r="M175" s="73">
        <v>42</v>
      </c>
      <c r="N175" s="84">
        <v>57</v>
      </c>
      <c r="O175" s="65">
        <v>0</v>
      </c>
      <c r="P175" s="39">
        <v>0</v>
      </c>
      <c r="Q175" s="39">
        <v>13.27742982345981</v>
      </c>
      <c r="R175" s="39">
        <v>0.573106</v>
      </c>
      <c r="S175" s="39">
        <v>13.27742982345981</v>
      </c>
      <c r="T175" s="46">
        <v>0.573106</v>
      </c>
    </row>
    <row r="176" spans="1:20" ht="12.75">
      <c r="A176" s="57" t="s">
        <v>203</v>
      </c>
      <c r="B176" s="65">
        <v>1526.5</v>
      </c>
      <c r="C176" s="46">
        <v>0</v>
      </c>
      <c r="D176" s="61">
        <v>30</v>
      </c>
      <c r="E176" s="40">
        <v>30</v>
      </c>
      <c r="F176" s="40">
        <v>0</v>
      </c>
      <c r="G176" s="69">
        <v>0</v>
      </c>
      <c r="H176" s="78">
        <v>22.870891999999998</v>
      </c>
      <c r="I176" s="41">
        <v>0</v>
      </c>
      <c r="J176" s="41">
        <v>3.111</v>
      </c>
      <c r="K176" s="41">
        <v>5.163106</v>
      </c>
      <c r="L176" s="79">
        <v>0.255</v>
      </c>
      <c r="M176" s="73">
        <v>56</v>
      </c>
      <c r="N176" s="84">
        <v>61</v>
      </c>
      <c r="O176" s="65">
        <v>0</v>
      </c>
      <c r="P176" s="39">
        <v>0</v>
      </c>
      <c r="Q176" s="39">
        <v>14.98256927612184</v>
      </c>
      <c r="R176" s="39">
        <v>0.6467069999999999</v>
      </c>
      <c r="S176" s="39">
        <v>14.98256927612184</v>
      </c>
      <c r="T176" s="46">
        <v>0.6467069999999999</v>
      </c>
    </row>
    <row r="177" spans="1:20" ht="12.75">
      <c r="A177" s="57" t="s">
        <v>204</v>
      </c>
      <c r="B177" s="65">
        <v>963.28</v>
      </c>
      <c r="C177" s="46">
        <v>0</v>
      </c>
      <c r="D177" s="61">
        <v>15</v>
      </c>
      <c r="E177" s="40">
        <v>15</v>
      </c>
      <c r="F177" s="40">
        <v>0</v>
      </c>
      <c r="G177" s="69">
        <v>0</v>
      </c>
      <c r="H177" s="78">
        <v>13.146101000000002</v>
      </c>
      <c r="I177" s="41">
        <v>0</v>
      </c>
      <c r="J177" s="41">
        <v>2.193</v>
      </c>
      <c r="K177" s="41">
        <v>2.790899</v>
      </c>
      <c r="L177" s="79">
        <v>0.561</v>
      </c>
      <c r="M177" s="73">
        <v>32</v>
      </c>
      <c r="N177" s="84">
        <v>43</v>
      </c>
      <c r="O177" s="65">
        <v>0</v>
      </c>
      <c r="P177" s="39">
        <v>0</v>
      </c>
      <c r="Q177" s="39">
        <v>13.64722718212773</v>
      </c>
      <c r="R177" s="39">
        <v>0.5890679999999999</v>
      </c>
      <c r="S177" s="39">
        <v>13.64722718212773</v>
      </c>
      <c r="T177" s="46">
        <v>0.5890679999999999</v>
      </c>
    </row>
    <row r="178" spans="1:20" ht="12.75">
      <c r="A178" s="57" t="s">
        <v>205</v>
      </c>
      <c r="B178" s="65">
        <v>2285.75</v>
      </c>
      <c r="C178" s="46">
        <v>77.24</v>
      </c>
      <c r="D178" s="61">
        <v>36</v>
      </c>
      <c r="E178" s="40">
        <v>36</v>
      </c>
      <c r="F178" s="40">
        <v>0</v>
      </c>
      <c r="G178" s="69">
        <v>0</v>
      </c>
      <c r="H178" s="78">
        <v>28.194947000000003</v>
      </c>
      <c r="I178" s="41">
        <v>6.189132</v>
      </c>
      <c r="J178" s="41">
        <v>2.7030000000000003</v>
      </c>
      <c r="K178" s="41">
        <v>9.282933</v>
      </c>
      <c r="L178" s="79">
        <v>-0.408</v>
      </c>
      <c r="M178" s="73">
        <v>61</v>
      </c>
      <c r="N178" s="84">
        <v>53</v>
      </c>
      <c r="O178" s="65">
        <v>2.6191951722182396</v>
      </c>
      <c r="P178" s="39">
        <v>0.113054</v>
      </c>
      <c r="Q178" s="39">
        <v>12.33509657661599</v>
      </c>
      <c r="R178" s="39">
        <v>0.532432</v>
      </c>
      <c r="S178" s="39">
        <v>14.95429174883423</v>
      </c>
      <c r="T178" s="46">
        <v>0.6454859999999999</v>
      </c>
    </row>
    <row r="179" spans="1:20" ht="12.75">
      <c r="A179" s="57" t="s">
        <v>206</v>
      </c>
      <c r="B179" s="65">
        <v>2276.56</v>
      </c>
      <c r="C179" s="46">
        <v>0</v>
      </c>
      <c r="D179" s="61">
        <v>35</v>
      </c>
      <c r="E179" s="40">
        <v>35</v>
      </c>
      <c r="F179" s="40">
        <v>0</v>
      </c>
      <c r="G179" s="69">
        <v>0</v>
      </c>
      <c r="H179" s="78">
        <v>41.326507</v>
      </c>
      <c r="I179" s="41">
        <v>0</v>
      </c>
      <c r="J179" s="41">
        <v>4.386</v>
      </c>
      <c r="K179" s="41">
        <v>6.507492999999999</v>
      </c>
      <c r="L179" s="79">
        <v>0.612</v>
      </c>
      <c r="M179" s="73">
        <v>74</v>
      </c>
      <c r="N179" s="84">
        <v>86</v>
      </c>
      <c r="O179" s="65">
        <v>0</v>
      </c>
      <c r="P179" s="39">
        <v>0</v>
      </c>
      <c r="Q179" s="39">
        <v>18.1530497768563</v>
      </c>
      <c r="R179" s="39">
        <v>0.783558</v>
      </c>
      <c r="S179" s="39">
        <v>18.1530497768563</v>
      </c>
      <c r="T179" s="46">
        <v>0.783558</v>
      </c>
    </row>
    <row r="180" spans="1:20" ht="12.75">
      <c r="A180" s="57" t="s">
        <v>207</v>
      </c>
      <c r="B180" s="65">
        <v>2269.06</v>
      </c>
      <c r="C180" s="46">
        <v>0</v>
      </c>
      <c r="D180" s="61">
        <v>35</v>
      </c>
      <c r="E180" s="40">
        <v>35</v>
      </c>
      <c r="F180" s="40">
        <v>0</v>
      </c>
      <c r="G180" s="69">
        <v>0</v>
      </c>
      <c r="H180" s="78">
        <v>36.047471</v>
      </c>
      <c r="I180" s="41">
        <v>0</v>
      </c>
      <c r="J180" s="41">
        <v>4.488</v>
      </c>
      <c r="K180" s="41">
        <v>6.9145259999999995</v>
      </c>
      <c r="L180" s="79">
        <v>0.6629999999999999</v>
      </c>
      <c r="M180" s="73">
        <v>75</v>
      </c>
      <c r="N180" s="84">
        <v>88</v>
      </c>
      <c r="O180" s="65">
        <v>0</v>
      </c>
      <c r="P180" s="39">
        <v>0</v>
      </c>
      <c r="Q180" s="39">
        <v>15.886521731465889</v>
      </c>
      <c r="R180" s="39">
        <v>0.685725</v>
      </c>
      <c r="S180" s="39">
        <v>15.886521731465889</v>
      </c>
      <c r="T180" s="46">
        <v>0.685725</v>
      </c>
    </row>
    <row r="181" spans="1:20" ht="12.75">
      <c r="A181" s="57" t="s">
        <v>208</v>
      </c>
      <c r="B181" s="65">
        <v>2994.4</v>
      </c>
      <c r="C181" s="46">
        <v>0</v>
      </c>
      <c r="D181" s="61">
        <v>45</v>
      </c>
      <c r="E181" s="40">
        <v>45</v>
      </c>
      <c r="F181" s="40">
        <v>0</v>
      </c>
      <c r="G181" s="69">
        <v>0</v>
      </c>
      <c r="H181" s="78">
        <v>46.018691</v>
      </c>
      <c r="I181" s="41">
        <v>0</v>
      </c>
      <c r="J181" s="41">
        <v>6.069</v>
      </c>
      <c r="K181" s="41">
        <v>8.588313000000001</v>
      </c>
      <c r="L181" s="79">
        <v>1.4280000000000002</v>
      </c>
      <c r="M181" s="73">
        <v>91</v>
      </c>
      <c r="N181" s="84">
        <v>119</v>
      </c>
      <c r="O181" s="65">
        <v>0</v>
      </c>
      <c r="P181" s="39">
        <v>0</v>
      </c>
      <c r="Q181" s="39">
        <v>15.3682510686615</v>
      </c>
      <c r="R181" s="39">
        <v>0.6633549999999999</v>
      </c>
      <c r="S181" s="39">
        <v>15.3682510686615</v>
      </c>
      <c r="T181" s="46">
        <v>0.6633549999999999</v>
      </c>
    </row>
    <row r="182" spans="1:20" ht="12.75">
      <c r="A182" s="57" t="s">
        <v>209</v>
      </c>
      <c r="B182" s="65">
        <v>3975.78</v>
      </c>
      <c r="C182" s="46">
        <v>0</v>
      </c>
      <c r="D182" s="61">
        <v>75</v>
      </c>
      <c r="E182" s="40">
        <v>74</v>
      </c>
      <c r="F182" s="40">
        <v>1</v>
      </c>
      <c r="G182" s="69">
        <v>0</v>
      </c>
      <c r="H182" s="78">
        <v>58.74295600000001</v>
      </c>
      <c r="I182" s="41">
        <v>0</v>
      </c>
      <c r="J182" s="41">
        <v>7.497000000000001</v>
      </c>
      <c r="K182" s="41">
        <v>10.931047000000001</v>
      </c>
      <c r="L182" s="79">
        <v>0.9179999999999999</v>
      </c>
      <c r="M182" s="73">
        <v>129</v>
      </c>
      <c r="N182" s="84">
        <v>147</v>
      </c>
      <c r="O182" s="65">
        <v>0</v>
      </c>
      <c r="P182" s="39">
        <v>0</v>
      </c>
      <c r="Q182" s="39">
        <v>14.77520285327658</v>
      </c>
      <c r="R182" s="39">
        <v>0.637756</v>
      </c>
      <c r="S182" s="39">
        <v>14.77520285327658</v>
      </c>
      <c r="T182" s="46">
        <v>0.637756</v>
      </c>
    </row>
    <row r="183" spans="1:20" ht="12.75">
      <c r="A183" s="57" t="s">
        <v>210</v>
      </c>
      <c r="B183" s="65">
        <v>3989.95</v>
      </c>
      <c r="C183" s="46">
        <v>0</v>
      </c>
      <c r="D183" s="61">
        <v>77</v>
      </c>
      <c r="E183" s="40">
        <v>74</v>
      </c>
      <c r="F183" s="40">
        <v>3</v>
      </c>
      <c r="G183" s="69">
        <v>0</v>
      </c>
      <c r="H183" s="78">
        <v>70.009081</v>
      </c>
      <c r="I183" s="41">
        <v>0</v>
      </c>
      <c r="J183" s="41">
        <v>7.599</v>
      </c>
      <c r="K183" s="41">
        <v>12.607918999999999</v>
      </c>
      <c r="L183" s="79">
        <v>0.765</v>
      </c>
      <c r="M183" s="73">
        <v>134</v>
      </c>
      <c r="N183" s="84">
        <v>149</v>
      </c>
      <c r="O183" s="65">
        <v>0</v>
      </c>
      <c r="P183" s="39">
        <v>0</v>
      </c>
      <c r="Q183" s="39">
        <v>17.546355468113628</v>
      </c>
      <c r="R183" s="39">
        <v>0.75737</v>
      </c>
      <c r="S183" s="39">
        <v>17.546355468113628</v>
      </c>
      <c r="T183" s="46">
        <v>0.75737</v>
      </c>
    </row>
    <row r="184" spans="1:20" ht="12.75">
      <c r="A184" s="57" t="s">
        <v>211</v>
      </c>
      <c r="B184" s="65">
        <v>2947.63</v>
      </c>
      <c r="C184" s="46">
        <v>0</v>
      </c>
      <c r="D184" s="61">
        <v>54</v>
      </c>
      <c r="E184" s="40">
        <v>53</v>
      </c>
      <c r="F184" s="40">
        <v>1</v>
      </c>
      <c r="G184" s="69">
        <v>0</v>
      </c>
      <c r="H184" s="78">
        <v>50.949211999999996</v>
      </c>
      <c r="I184" s="41">
        <v>0</v>
      </c>
      <c r="J184" s="41">
        <v>6.171</v>
      </c>
      <c r="K184" s="41">
        <v>6.957793000000001</v>
      </c>
      <c r="L184" s="79">
        <v>1.3259999999999998</v>
      </c>
      <c r="M184" s="73">
        <v>95</v>
      </c>
      <c r="N184" s="84">
        <v>121</v>
      </c>
      <c r="O184" s="65">
        <v>0</v>
      </c>
      <c r="P184" s="39">
        <v>0</v>
      </c>
      <c r="Q184" s="39">
        <v>17.28480575920315</v>
      </c>
      <c r="R184" s="39">
        <v>0.7460809999999999</v>
      </c>
      <c r="S184" s="39">
        <v>17.28480575920315</v>
      </c>
      <c r="T184" s="46">
        <v>0.7460809999999999</v>
      </c>
    </row>
    <row r="185" spans="1:20" ht="12.75">
      <c r="A185" s="57" t="s">
        <v>212</v>
      </c>
      <c r="B185" s="65">
        <v>2999.35</v>
      </c>
      <c r="C185" s="46">
        <v>0</v>
      </c>
      <c r="D185" s="61">
        <v>54</v>
      </c>
      <c r="E185" s="40">
        <v>52</v>
      </c>
      <c r="F185" s="40">
        <v>2</v>
      </c>
      <c r="G185" s="69">
        <v>0</v>
      </c>
      <c r="H185" s="78">
        <v>59.703173</v>
      </c>
      <c r="I185" s="41">
        <v>0</v>
      </c>
      <c r="J185" s="41">
        <v>4.743</v>
      </c>
      <c r="K185" s="41">
        <v>8.503833</v>
      </c>
      <c r="L185" s="79">
        <v>0.204</v>
      </c>
      <c r="M185" s="73">
        <v>89</v>
      </c>
      <c r="N185" s="84">
        <v>93</v>
      </c>
      <c r="O185" s="65">
        <v>0</v>
      </c>
      <c r="P185" s="39">
        <v>0</v>
      </c>
      <c r="Q185" s="39">
        <v>19.905370496941</v>
      </c>
      <c r="R185" s="39">
        <v>0.859195</v>
      </c>
      <c r="S185" s="39">
        <v>19.905370496941</v>
      </c>
      <c r="T185" s="46">
        <v>0.859195</v>
      </c>
    </row>
    <row r="186" spans="1:20" ht="12.75">
      <c r="A186" s="57" t="s">
        <v>213</v>
      </c>
      <c r="B186" s="65">
        <v>2985.24</v>
      </c>
      <c r="C186" s="46">
        <v>0</v>
      </c>
      <c r="D186" s="61">
        <v>54</v>
      </c>
      <c r="E186" s="40">
        <v>54</v>
      </c>
      <c r="F186" s="40">
        <v>0</v>
      </c>
      <c r="G186" s="69">
        <v>0</v>
      </c>
      <c r="H186" s="78">
        <v>47.856047</v>
      </c>
      <c r="I186" s="41">
        <v>0</v>
      </c>
      <c r="J186" s="41">
        <v>6.324</v>
      </c>
      <c r="K186" s="41">
        <v>7.5099599999999995</v>
      </c>
      <c r="L186" s="79">
        <v>0.612</v>
      </c>
      <c r="M186" s="73">
        <v>112</v>
      </c>
      <c r="N186" s="84">
        <v>124</v>
      </c>
      <c r="O186" s="65">
        <v>0</v>
      </c>
      <c r="P186" s="39">
        <v>0</v>
      </c>
      <c r="Q186" s="39">
        <v>16.03088763382508</v>
      </c>
      <c r="R186" s="39">
        <v>0.691957</v>
      </c>
      <c r="S186" s="39">
        <v>16.03088763382508</v>
      </c>
      <c r="T186" s="46">
        <v>0.691957</v>
      </c>
    </row>
    <row r="187" spans="1:20" ht="12.75">
      <c r="A187" s="57" t="s">
        <v>214</v>
      </c>
      <c r="B187" s="65">
        <v>2332.39</v>
      </c>
      <c r="C187" s="46">
        <v>0</v>
      </c>
      <c r="D187" s="61">
        <v>46</v>
      </c>
      <c r="E187" s="40">
        <v>45</v>
      </c>
      <c r="F187" s="40">
        <v>0</v>
      </c>
      <c r="G187" s="69">
        <v>0</v>
      </c>
      <c r="H187" s="78">
        <v>22.692362</v>
      </c>
      <c r="I187" s="41">
        <v>0</v>
      </c>
      <c r="J187" s="41">
        <v>4.743</v>
      </c>
      <c r="K187" s="41">
        <v>6.944640000000001</v>
      </c>
      <c r="L187" s="79">
        <v>-0.102</v>
      </c>
      <c r="M187" s="73">
        <v>95</v>
      </c>
      <c r="N187" s="84">
        <v>93</v>
      </c>
      <c r="O187" s="65">
        <v>0</v>
      </c>
      <c r="P187" s="39">
        <v>0</v>
      </c>
      <c r="Q187" s="39">
        <v>9.72923138926165</v>
      </c>
      <c r="R187" s="39">
        <v>0.419952</v>
      </c>
      <c r="S187" s="39">
        <v>9.72923138926165</v>
      </c>
      <c r="T187" s="46">
        <v>0.419952</v>
      </c>
    </row>
    <row r="188" spans="1:20" ht="12.75">
      <c r="A188" s="57" t="s">
        <v>215</v>
      </c>
      <c r="B188" s="65">
        <v>2333.93</v>
      </c>
      <c r="C188" s="46">
        <v>0</v>
      </c>
      <c r="D188" s="61">
        <v>45</v>
      </c>
      <c r="E188" s="40">
        <v>45</v>
      </c>
      <c r="F188" s="40">
        <v>0</v>
      </c>
      <c r="G188" s="69">
        <v>0</v>
      </c>
      <c r="H188" s="78">
        <v>35.963544</v>
      </c>
      <c r="I188" s="41">
        <v>0</v>
      </c>
      <c r="J188" s="41">
        <v>4.947</v>
      </c>
      <c r="K188" s="41">
        <v>5.94946</v>
      </c>
      <c r="L188" s="79">
        <v>-0.141474</v>
      </c>
      <c r="M188" s="73">
        <v>99.774</v>
      </c>
      <c r="N188" s="84">
        <v>97</v>
      </c>
      <c r="O188" s="65">
        <v>0</v>
      </c>
      <c r="P188" s="39">
        <v>0</v>
      </c>
      <c r="Q188" s="39">
        <v>15.409007125320809</v>
      </c>
      <c r="R188" s="39">
        <v>0.665114</v>
      </c>
      <c r="S188" s="39">
        <v>15.409007125320809</v>
      </c>
      <c r="T188" s="46">
        <v>0.665114</v>
      </c>
    </row>
    <row r="189" spans="1:20" ht="12.75">
      <c r="A189" s="57" t="s">
        <v>216</v>
      </c>
      <c r="B189" s="65">
        <v>2325.31</v>
      </c>
      <c r="C189" s="46">
        <v>0</v>
      </c>
      <c r="D189" s="61">
        <v>45</v>
      </c>
      <c r="E189" s="40">
        <v>45</v>
      </c>
      <c r="F189" s="40">
        <v>0</v>
      </c>
      <c r="G189" s="69">
        <v>0</v>
      </c>
      <c r="H189" s="78">
        <v>41.620115</v>
      </c>
      <c r="I189" s="41">
        <v>0</v>
      </c>
      <c r="J189" s="41">
        <v>4.59</v>
      </c>
      <c r="K189" s="41">
        <v>7.449892999999999</v>
      </c>
      <c r="L189" s="79">
        <v>0.816</v>
      </c>
      <c r="M189" s="73">
        <v>74</v>
      </c>
      <c r="N189" s="84">
        <v>90</v>
      </c>
      <c r="O189" s="65">
        <v>0</v>
      </c>
      <c r="P189" s="39">
        <v>0</v>
      </c>
      <c r="Q189" s="39">
        <v>17.89873823275176</v>
      </c>
      <c r="R189" s="39">
        <v>0.772581</v>
      </c>
      <c r="S189" s="39">
        <v>17.89873823275176</v>
      </c>
      <c r="T189" s="46">
        <v>0.772581</v>
      </c>
    </row>
    <row r="190" spans="1:20" ht="12.75">
      <c r="A190" s="57" t="s">
        <v>217</v>
      </c>
      <c r="B190" s="65">
        <v>2323.25</v>
      </c>
      <c r="C190" s="46">
        <v>0</v>
      </c>
      <c r="D190" s="61">
        <v>46</v>
      </c>
      <c r="E190" s="40">
        <v>45</v>
      </c>
      <c r="F190" s="40">
        <v>0</v>
      </c>
      <c r="G190" s="69">
        <v>0</v>
      </c>
      <c r="H190" s="78">
        <v>36.031484</v>
      </c>
      <c r="I190" s="41">
        <v>0</v>
      </c>
      <c r="J190" s="41">
        <v>5.202000000000001</v>
      </c>
      <c r="K190" s="41">
        <v>7.886513</v>
      </c>
      <c r="L190" s="79">
        <v>0.867</v>
      </c>
      <c r="M190" s="73">
        <v>85</v>
      </c>
      <c r="N190" s="84">
        <v>102</v>
      </c>
      <c r="O190" s="65">
        <v>0</v>
      </c>
      <c r="P190" s="39">
        <v>0</v>
      </c>
      <c r="Q190" s="39">
        <v>15.50908597869364</v>
      </c>
      <c r="R190" s="39">
        <v>0.669434</v>
      </c>
      <c r="S190" s="39">
        <v>15.50908597869364</v>
      </c>
      <c r="T190" s="46">
        <v>0.669434</v>
      </c>
    </row>
    <row r="191" spans="1:20" ht="12.75">
      <c r="A191" s="57" t="s">
        <v>218</v>
      </c>
      <c r="B191" s="65">
        <v>2992.82</v>
      </c>
      <c r="C191" s="46">
        <v>0</v>
      </c>
      <c r="D191" s="61">
        <v>54</v>
      </c>
      <c r="E191" s="40">
        <v>54</v>
      </c>
      <c r="F191" s="40">
        <v>0</v>
      </c>
      <c r="G191" s="69">
        <v>0</v>
      </c>
      <c r="H191" s="78">
        <v>43.542259</v>
      </c>
      <c r="I191" s="41">
        <v>0</v>
      </c>
      <c r="J191" s="41">
        <v>5.303999999999999</v>
      </c>
      <c r="K191" s="41">
        <v>8.483732999999999</v>
      </c>
      <c r="L191" s="79">
        <v>1.3769999999999998</v>
      </c>
      <c r="M191" s="73">
        <v>77</v>
      </c>
      <c r="N191" s="84">
        <v>104</v>
      </c>
      <c r="O191" s="65">
        <v>0</v>
      </c>
      <c r="P191" s="39">
        <v>0</v>
      </c>
      <c r="Q191" s="39">
        <v>14.54890671674206</v>
      </c>
      <c r="R191" s="39">
        <v>0.627989</v>
      </c>
      <c r="S191" s="39">
        <v>14.54890671674206</v>
      </c>
      <c r="T191" s="46">
        <v>0.627989</v>
      </c>
    </row>
    <row r="192" spans="1:20" ht="12.75">
      <c r="A192" s="57" t="s">
        <v>219</v>
      </c>
      <c r="B192" s="65">
        <v>4030.95</v>
      </c>
      <c r="C192" s="46">
        <v>0</v>
      </c>
      <c r="D192" s="61">
        <v>65</v>
      </c>
      <c r="E192" s="40">
        <v>65</v>
      </c>
      <c r="F192" s="40">
        <v>0</v>
      </c>
      <c r="G192" s="69">
        <v>0</v>
      </c>
      <c r="H192" s="78">
        <v>60.234401</v>
      </c>
      <c r="I192" s="41">
        <v>0</v>
      </c>
      <c r="J192" s="41">
        <v>8.772</v>
      </c>
      <c r="K192" s="41">
        <v>9.6736</v>
      </c>
      <c r="L192" s="79">
        <v>1.224</v>
      </c>
      <c r="M192" s="73">
        <v>148</v>
      </c>
      <c r="N192" s="84">
        <v>172</v>
      </c>
      <c r="O192" s="65">
        <v>0</v>
      </c>
      <c r="P192" s="39">
        <v>0</v>
      </c>
      <c r="Q192" s="39">
        <v>14.9429789503715</v>
      </c>
      <c r="R192" s="39">
        <v>0.644998</v>
      </c>
      <c r="S192" s="39">
        <v>14.9429789503715</v>
      </c>
      <c r="T192" s="46">
        <v>0.644998</v>
      </c>
    </row>
    <row r="193" spans="1:20" ht="12.75">
      <c r="A193" s="57" t="s">
        <v>220</v>
      </c>
      <c r="B193" s="65">
        <v>2337.17</v>
      </c>
      <c r="C193" s="46">
        <v>0</v>
      </c>
      <c r="D193" s="61">
        <v>45</v>
      </c>
      <c r="E193" s="40">
        <v>43</v>
      </c>
      <c r="F193" s="40">
        <v>2</v>
      </c>
      <c r="G193" s="69">
        <v>0</v>
      </c>
      <c r="H193" s="78">
        <v>34.378926</v>
      </c>
      <c r="I193" s="41">
        <v>0</v>
      </c>
      <c r="J193" s="41">
        <v>4.335</v>
      </c>
      <c r="K193" s="41">
        <v>7.1460799999999995</v>
      </c>
      <c r="L193" s="79">
        <v>0.612</v>
      </c>
      <c r="M193" s="73">
        <v>73</v>
      </c>
      <c r="N193" s="84">
        <v>85</v>
      </c>
      <c r="O193" s="65">
        <v>0</v>
      </c>
      <c r="P193" s="39">
        <v>0</v>
      </c>
      <c r="Q193" s="39">
        <v>14.70963857999204</v>
      </c>
      <c r="R193" s="39">
        <v>0.634926</v>
      </c>
      <c r="S193" s="39">
        <v>14.70963857999204</v>
      </c>
      <c r="T193" s="46">
        <v>0.634926</v>
      </c>
    </row>
    <row r="194" spans="1:20" ht="12.75">
      <c r="A194" s="57" t="s">
        <v>221</v>
      </c>
      <c r="B194" s="65">
        <v>2339.39</v>
      </c>
      <c r="C194" s="46">
        <v>0</v>
      </c>
      <c r="D194" s="61">
        <v>45</v>
      </c>
      <c r="E194" s="40">
        <v>45</v>
      </c>
      <c r="F194" s="40">
        <v>0</v>
      </c>
      <c r="G194" s="69">
        <v>0</v>
      </c>
      <c r="H194" s="78">
        <v>38.316176</v>
      </c>
      <c r="I194" s="41">
        <v>0</v>
      </c>
      <c r="J194" s="41">
        <v>5.303999999999999</v>
      </c>
      <c r="K194" s="41">
        <v>7.499827</v>
      </c>
      <c r="L194" s="79">
        <v>1.275</v>
      </c>
      <c r="M194" s="73">
        <v>79</v>
      </c>
      <c r="N194" s="84">
        <v>104</v>
      </c>
      <c r="O194" s="65">
        <v>0</v>
      </c>
      <c r="P194" s="39">
        <v>0</v>
      </c>
      <c r="Q194" s="39">
        <v>16.37870385014897</v>
      </c>
      <c r="R194" s="39">
        <v>0.70697</v>
      </c>
      <c r="S194" s="39">
        <v>16.37870385014897</v>
      </c>
      <c r="T194" s="46">
        <v>0.70697</v>
      </c>
    </row>
    <row r="195" spans="1:20" ht="12.75">
      <c r="A195" s="57" t="s">
        <v>222</v>
      </c>
      <c r="B195" s="65">
        <v>1514.61</v>
      </c>
      <c r="C195" s="46">
        <v>0</v>
      </c>
      <c r="D195" s="61">
        <v>30</v>
      </c>
      <c r="E195" s="40">
        <v>30</v>
      </c>
      <c r="F195" s="40">
        <v>0</v>
      </c>
      <c r="G195" s="69">
        <v>0</v>
      </c>
      <c r="H195" s="78">
        <v>34.142227</v>
      </c>
      <c r="I195" s="41">
        <v>0</v>
      </c>
      <c r="J195" s="41">
        <v>2.8560000000000003</v>
      </c>
      <c r="K195" s="41">
        <v>5.611779</v>
      </c>
      <c r="L195" s="79">
        <v>0.051</v>
      </c>
      <c r="M195" s="73">
        <v>55</v>
      </c>
      <c r="N195" s="84">
        <v>56</v>
      </c>
      <c r="O195" s="65">
        <v>0</v>
      </c>
      <c r="P195" s="39">
        <v>0</v>
      </c>
      <c r="Q195" s="39">
        <v>22.541926304461207</v>
      </c>
      <c r="R195" s="39">
        <v>0.972999</v>
      </c>
      <c r="S195" s="39">
        <v>22.541926304461207</v>
      </c>
      <c r="T195" s="46">
        <v>0.972999</v>
      </c>
    </row>
    <row r="196" spans="1:20" ht="12.75">
      <c r="A196" s="57" t="s">
        <v>223</v>
      </c>
      <c r="B196" s="65">
        <v>1596.22</v>
      </c>
      <c r="C196" s="46">
        <v>2265.96</v>
      </c>
      <c r="D196" s="61">
        <v>40</v>
      </c>
      <c r="E196" s="40">
        <v>24</v>
      </c>
      <c r="F196" s="40">
        <v>6</v>
      </c>
      <c r="G196" s="69">
        <v>2</v>
      </c>
      <c r="H196" s="78">
        <v>25.225926</v>
      </c>
      <c r="I196" s="41">
        <v>2.8028809999999997</v>
      </c>
      <c r="J196" s="41">
        <v>6.834</v>
      </c>
      <c r="K196" s="41">
        <v>8.167193</v>
      </c>
      <c r="L196" s="79">
        <v>1.8462</v>
      </c>
      <c r="M196" s="73">
        <v>97.8</v>
      </c>
      <c r="N196" s="84">
        <v>134</v>
      </c>
      <c r="O196" s="65">
        <v>0.7257251086174099</v>
      </c>
      <c r="P196" s="39">
        <v>0.031325</v>
      </c>
      <c r="Q196" s="39">
        <v>15.803539612334129</v>
      </c>
      <c r="R196" s="39">
        <v>0.6821429999999999</v>
      </c>
      <c r="S196" s="39">
        <v>16.529264720951538</v>
      </c>
      <c r="T196" s="46">
        <v>0.713468</v>
      </c>
    </row>
    <row r="197" spans="1:20" ht="12.75">
      <c r="A197" s="57" t="s">
        <v>224</v>
      </c>
      <c r="B197" s="65">
        <v>2425.29</v>
      </c>
      <c r="C197" s="46">
        <v>0</v>
      </c>
      <c r="D197" s="61">
        <v>60</v>
      </c>
      <c r="E197" s="40">
        <v>59</v>
      </c>
      <c r="F197" s="40">
        <v>1</v>
      </c>
      <c r="G197" s="69">
        <v>0</v>
      </c>
      <c r="H197" s="78">
        <v>16.591419000000002</v>
      </c>
      <c r="I197" s="41">
        <v>0</v>
      </c>
      <c r="J197" s="41">
        <v>3.213</v>
      </c>
      <c r="K197" s="41">
        <v>10.325581</v>
      </c>
      <c r="L197" s="79">
        <v>-1.071</v>
      </c>
      <c r="M197" s="73">
        <v>84</v>
      </c>
      <c r="N197" s="84">
        <v>63</v>
      </c>
      <c r="O197" s="65">
        <v>0</v>
      </c>
      <c r="P197" s="39">
        <v>0</v>
      </c>
      <c r="Q197" s="39">
        <v>6.84100416857365</v>
      </c>
      <c r="R197" s="39">
        <v>0.295285</v>
      </c>
      <c r="S197" s="39">
        <v>6.84100416857365</v>
      </c>
      <c r="T197" s="46">
        <v>0.295285</v>
      </c>
    </row>
    <row r="198" spans="1:20" ht="12.75">
      <c r="A198" s="57" t="s">
        <v>225</v>
      </c>
      <c r="B198" s="65">
        <v>2364.55</v>
      </c>
      <c r="C198" s="46">
        <v>0</v>
      </c>
      <c r="D198" s="61">
        <v>64</v>
      </c>
      <c r="E198" s="40">
        <v>62</v>
      </c>
      <c r="F198" s="40">
        <v>2</v>
      </c>
      <c r="G198" s="69">
        <v>0</v>
      </c>
      <c r="H198" s="78">
        <v>40.495878</v>
      </c>
      <c r="I198" s="41">
        <v>0</v>
      </c>
      <c r="J198" s="41">
        <v>4.743</v>
      </c>
      <c r="K198" s="41">
        <v>8.481119</v>
      </c>
      <c r="L198" s="79">
        <v>0.867</v>
      </c>
      <c r="M198" s="73">
        <v>76</v>
      </c>
      <c r="N198" s="84">
        <v>93</v>
      </c>
      <c r="O198" s="65">
        <v>0</v>
      </c>
      <c r="P198" s="39">
        <v>0</v>
      </c>
      <c r="Q198" s="39">
        <v>17.12625150662916</v>
      </c>
      <c r="R198" s="39">
        <v>0.7392369999999999</v>
      </c>
      <c r="S198" s="39">
        <v>17.12625150662916</v>
      </c>
      <c r="T198" s="46">
        <v>0.7392369999999999</v>
      </c>
    </row>
    <row r="199" spans="1:20" ht="12.75">
      <c r="A199" s="57" t="s">
        <v>226</v>
      </c>
      <c r="B199" s="65">
        <v>2366</v>
      </c>
      <c r="C199" s="46">
        <v>0</v>
      </c>
      <c r="D199" s="61">
        <v>36</v>
      </c>
      <c r="E199" s="40">
        <v>36</v>
      </c>
      <c r="F199" s="40">
        <v>0</v>
      </c>
      <c r="G199" s="69">
        <v>0</v>
      </c>
      <c r="H199" s="78">
        <v>44.738773</v>
      </c>
      <c r="I199" s="41">
        <v>0</v>
      </c>
      <c r="J199" s="41">
        <v>3.213</v>
      </c>
      <c r="K199" s="41">
        <v>8.178227</v>
      </c>
      <c r="L199" s="79">
        <v>-1.581</v>
      </c>
      <c r="M199" s="73">
        <v>94</v>
      </c>
      <c r="N199" s="84">
        <v>63</v>
      </c>
      <c r="O199" s="65">
        <v>0</v>
      </c>
      <c r="P199" s="39">
        <v>0</v>
      </c>
      <c r="Q199" s="39">
        <v>18.909033389687227</v>
      </c>
      <c r="R199" s="39">
        <v>0.8161889999999999</v>
      </c>
      <c r="S199" s="39">
        <v>18.909033389687227</v>
      </c>
      <c r="T199" s="46">
        <v>0.8161889999999999</v>
      </c>
    </row>
    <row r="200" spans="1:20" ht="12.75">
      <c r="A200" s="57" t="s">
        <v>227</v>
      </c>
      <c r="B200" s="65">
        <v>1996.32</v>
      </c>
      <c r="C200" s="46">
        <v>0</v>
      </c>
      <c r="D200" s="61">
        <v>30</v>
      </c>
      <c r="E200" s="40">
        <v>30</v>
      </c>
      <c r="F200" s="40">
        <v>0</v>
      </c>
      <c r="G200" s="69">
        <v>0</v>
      </c>
      <c r="H200" s="78">
        <v>34.631862999999996</v>
      </c>
      <c r="I200" s="41">
        <v>0</v>
      </c>
      <c r="J200" s="41">
        <v>4.437</v>
      </c>
      <c r="K200" s="41">
        <v>6.2011400000000005</v>
      </c>
      <c r="L200" s="79">
        <v>0.102</v>
      </c>
      <c r="M200" s="73">
        <v>85</v>
      </c>
      <c r="N200" s="84">
        <v>87</v>
      </c>
      <c r="O200" s="65">
        <v>0</v>
      </c>
      <c r="P200" s="39">
        <v>0</v>
      </c>
      <c r="Q200" s="39">
        <v>17.34785154684619</v>
      </c>
      <c r="R200" s="39">
        <v>0.748802</v>
      </c>
      <c r="S200" s="39">
        <v>17.34785154684619</v>
      </c>
      <c r="T200" s="46">
        <v>0.748802</v>
      </c>
    </row>
    <row r="201" spans="1:20" ht="12.75">
      <c r="A201" s="57" t="s">
        <v>228</v>
      </c>
      <c r="B201" s="65">
        <v>1192.1</v>
      </c>
      <c r="C201" s="46">
        <v>0</v>
      </c>
      <c r="D201" s="61">
        <v>26</v>
      </c>
      <c r="E201" s="40">
        <v>22</v>
      </c>
      <c r="F201" s="40">
        <v>2</v>
      </c>
      <c r="G201" s="69">
        <v>1</v>
      </c>
      <c r="H201" s="78">
        <v>19.338814</v>
      </c>
      <c r="I201" s="41">
        <v>0</v>
      </c>
      <c r="J201" s="41">
        <v>2.397</v>
      </c>
      <c r="K201" s="41">
        <v>3.6641860000000004</v>
      </c>
      <c r="L201" s="79">
        <v>0.612</v>
      </c>
      <c r="M201" s="73">
        <v>35</v>
      </c>
      <c r="N201" s="84">
        <v>47</v>
      </c>
      <c r="O201" s="65">
        <v>0</v>
      </c>
      <c r="P201" s="39">
        <v>0</v>
      </c>
      <c r="Q201" s="39">
        <v>16.22247630232363</v>
      </c>
      <c r="R201" s="39">
        <v>0.700226</v>
      </c>
      <c r="S201" s="39">
        <v>16.22247630232363</v>
      </c>
      <c r="T201" s="46">
        <v>0.700226</v>
      </c>
    </row>
    <row r="202" spans="1:20" ht="12.75">
      <c r="A202" s="57" t="s">
        <v>229</v>
      </c>
      <c r="B202" s="65">
        <v>1340.5</v>
      </c>
      <c r="C202" s="46">
        <v>0</v>
      </c>
      <c r="D202" s="61">
        <v>25</v>
      </c>
      <c r="E202" s="40">
        <v>22</v>
      </c>
      <c r="F202" s="40">
        <v>3</v>
      </c>
      <c r="G202" s="69">
        <v>0</v>
      </c>
      <c r="H202" s="78">
        <v>19.052147</v>
      </c>
      <c r="I202" s="41">
        <v>0</v>
      </c>
      <c r="J202" s="41">
        <v>1.683</v>
      </c>
      <c r="K202" s="41">
        <v>4.184853</v>
      </c>
      <c r="L202" s="79">
        <v>0.204</v>
      </c>
      <c r="M202" s="73">
        <v>29</v>
      </c>
      <c r="N202" s="84">
        <v>33</v>
      </c>
      <c r="O202" s="65">
        <v>0</v>
      </c>
      <c r="P202" s="39">
        <v>0</v>
      </c>
      <c r="Q202" s="39">
        <v>14.212716896680341</v>
      </c>
      <c r="R202" s="39">
        <v>0.613477</v>
      </c>
      <c r="S202" s="39">
        <v>14.212716896680341</v>
      </c>
      <c r="T202" s="46">
        <v>0.613477</v>
      </c>
    </row>
    <row r="203" spans="1:20" ht="12.75">
      <c r="A203" s="57" t="s">
        <v>230</v>
      </c>
      <c r="B203" s="65">
        <v>4419.14</v>
      </c>
      <c r="C203" s="46">
        <v>0</v>
      </c>
      <c r="D203" s="61">
        <v>99</v>
      </c>
      <c r="E203" s="40">
        <v>98</v>
      </c>
      <c r="F203" s="40">
        <v>1</v>
      </c>
      <c r="G203" s="69">
        <v>0</v>
      </c>
      <c r="H203" s="78">
        <v>73.0233</v>
      </c>
      <c r="I203" s="41">
        <v>0</v>
      </c>
      <c r="J203" s="41">
        <v>7.854</v>
      </c>
      <c r="K203" s="41">
        <v>13.3627</v>
      </c>
      <c r="L203" s="79">
        <v>0.8216100000000001</v>
      </c>
      <c r="M203" s="73">
        <v>137.89</v>
      </c>
      <c r="N203" s="84">
        <v>154</v>
      </c>
      <c r="O203" s="65">
        <v>0</v>
      </c>
      <c r="P203" s="39">
        <v>0</v>
      </c>
      <c r="Q203" s="39">
        <v>16.52432373719773</v>
      </c>
      <c r="R203" s="39">
        <v>0.7132550000000001</v>
      </c>
      <c r="S203" s="39">
        <v>16.52432373719773</v>
      </c>
      <c r="T203" s="46">
        <v>0.7132550000000001</v>
      </c>
    </row>
    <row r="204" spans="1:20" ht="12.75">
      <c r="A204" s="57" t="s">
        <v>231</v>
      </c>
      <c r="B204" s="65">
        <v>2723.51</v>
      </c>
      <c r="C204" s="46">
        <v>0</v>
      </c>
      <c r="D204" s="61">
        <v>59</v>
      </c>
      <c r="E204" s="40">
        <v>59</v>
      </c>
      <c r="F204" s="40">
        <v>1</v>
      </c>
      <c r="G204" s="69">
        <v>0</v>
      </c>
      <c r="H204" s="78">
        <v>48.178065</v>
      </c>
      <c r="I204" s="41">
        <v>0</v>
      </c>
      <c r="J204" s="41">
        <v>4.896</v>
      </c>
      <c r="K204" s="41">
        <v>8.885939</v>
      </c>
      <c r="L204" s="79">
        <v>-0.153</v>
      </c>
      <c r="M204" s="73">
        <v>99</v>
      </c>
      <c r="N204" s="84">
        <v>96</v>
      </c>
      <c r="O204" s="65">
        <v>0</v>
      </c>
      <c r="P204" s="39">
        <v>0</v>
      </c>
      <c r="Q204" s="39">
        <v>17.68969638444507</v>
      </c>
      <c r="R204" s="39">
        <v>0.7635580000000001</v>
      </c>
      <c r="S204" s="39">
        <v>17.68969638444507</v>
      </c>
      <c r="T204" s="46">
        <v>0.7635580000000001</v>
      </c>
    </row>
    <row r="205" spans="1:20" ht="12.75">
      <c r="A205" s="57" t="s">
        <v>232</v>
      </c>
      <c r="B205" s="65">
        <v>4426.48</v>
      </c>
      <c r="C205" s="46">
        <v>0</v>
      </c>
      <c r="D205" s="61">
        <v>101</v>
      </c>
      <c r="E205" s="40">
        <v>100</v>
      </c>
      <c r="F205" s="40">
        <v>0</v>
      </c>
      <c r="G205" s="69">
        <v>0</v>
      </c>
      <c r="H205" s="78">
        <v>27.578412</v>
      </c>
      <c r="I205" s="41">
        <v>0</v>
      </c>
      <c r="J205" s="41">
        <v>7.395</v>
      </c>
      <c r="K205" s="41">
        <v>14.176590000000001</v>
      </c>
      <c r="L205" s="79">
        <v>0.301308</v>
      </c>
      <c r="M205" s="73">
        <v>139.092</v>
      </c>
      <c r="N205" s="84">
        <v>145</v>
      </c>
      <c r="O205" s="65">
        <v>0</v>
      </c>
      <c r="P205" s="39">
        <v>0</v>
      </c>
      <c r="Q205" s="39">
        <v>6.23032567638394</v>
      </c>
      <c r="R205" s="39">
        <v>0.26892499999999997</v>
      </c>
      <c r="S205" s="39">
        <v>6.23032567638394</v>
      </c>
      <c r="T205" s="46">
        <v>0.26892499999999997</v>
      </c>
    </row>
    <row r="206" spans="1:20" ht="12.75">
      <c r="A206" s="57" t="s">
        <v>233</v>
      </c>
      <c r="B206" s="65">
        <v>2339.25</v>
      </c>
      <c r="C206" s="46">
        <v>0</v>
      </c>
      <c r="D206" s="61">
        <v>44</v>
      </c>
      <c r="E206" s="40">
        <v>44</v>
      </c>
      <c r="F206" s="40">
        <v>0</v>
      </c>
      <c r="G206" s="69">
        <v>0</v>
      </c>
      <c r="H206" s="78">
        <v>37.958479000000004</v>
      </c>
      <c r="I206" s="41">
        <v>0</v>
      </c>
      <c r="J206" s="41">
        <v>5.202000000000001</v>
      </c>
      <c r="K206" s="41">
        <v>6.179525999999999</v>
      </c>
      <c r="L206" s="79">
        <v>0.9690000000000001</v>
      </c>
      <c r="M206" s="73">
        <v>83</v>
      </c>
      <c r="N206" s="84">
        <v>102</v>
      </c>
      <c r="O206" s="65">
        <v>0</v>
      </c>
      <c r="P206" s="39">
        <v>0</v>
      </c>
      <c r="Q206" s="39">
        <v>16.22677311103986</v>
      </c>
      <c r="R206" s="39">
        <v>0.700412</v>
      </c>
      <c r="S206" s="39">
        <v>16.22677311103986</v>
      </c>
      <c r="T206" s="46">
        <v>0.700412</v>
      </c>
    </row>
    <row r="207" spans="1:20" ht="12.75">
      <c r="A207" s="57" t="s">
        <v>234</v>
      </c>
      <c r="B207" s="65">
        <v>2338.72</v>
      </c>
      <c r="C207" s="46">
        <v>0</v>
      </c>
      <c r="D207" s="61">
        <v>45</v>
      </c>
      <c r="E207" s="40">
        <v>45</v>
      </c>
      <c r="F207" s="40">
        <v>0</v>
      </c>
      <c r="G207" s="69">
        <v>0</v>
      </c>
      <c r="H207" s="78">
        <v>37.854692</v>
      </c>
      <c r="I207" s="41">
        <v>0</v>
      </c>
      <c r="J207" s="41">
        <v>5.6610000000000005</v>
      </c>
      <c r="K207" s="41">
        <v>7.684307</v>
      </c>
      <c r="L207" s="79">
        <v>1.224</v>
      </c>
      <c r="M207" s="73">
        <v>87</v>
      </c>
      <c r="N207" s="84">
        <v>111</v>
      </c>
      <c r="O207" s="65">
        <v>0</v>
      </c>
      <c r="P207" s="39">
        <v>0</v>
      </c>
      <c r="Q207" s="39">
        <v>16.18607272354108</v>
      </c>
      <c r="R207" s="39">
        <v>0.698655</v>
      </c>
      <c r="S207" s="39">
        <v>16.18607272354108</v>
      </c>
      <c r="T207" s="46">
        <v>0.698655</v>
      </c>
    </row>
    <row r="208" spans="1:20" ht="12.75">
      <c r="A208" s="57" t="s">
        <v>235</v>
      </c>
      <c r="B208" s="65">
        <v>2329.79</v>
      </c>
      <c r="C208" s="46">
        <v>0</v>
      </c>
      <c r="D208" s="61">
        <v>45</v>
      </c>
      <c r="E208" s="40">
        <v>45</v>
      </c>
      <c r="F208" s="40">
        <v>0</v>
      </c>
      <c r="G208" s="69">
        <v>0</v>
      </c>
      <c r="H208" s="78">
        <v>40.877024999999996</v>
      </c>
      <c r="I208" s="41">
        <v>0</v>
      </c>
      <c r="J208" s="41">
        <v>4.2330000000000005</v>
      </c>
      <c r="K208" s="41">
        <v>8.399973</v>
      </c>
      <c r="L208" s="79">
        <v>0.51</v>
      </c>
      <c r="M208" s="73">
        <v>73</v>
      </c>
      <c r="N208" s="84">
        <v>83</v>
      </c>
      <c r="O208" s="65">
        <v>0</v>
      </c>
      <c r="P208" s="39">
        <v>0</v>
      </c>
      <c r="Q208" s="39">
        <v>17.54536889590907</v>
      </c>
      <c r="R208" s="39">
        <v>0.757328</v>
      </c>
      <c r="S208" s="39">
        <v>17.54536889590907</v>
      </c>
      <c r="T208" s="46">
        <v>0.757328</v>
      </c>
    </row>
    <row r="209" spans="1:20" ht="12.75">
      <c r="A209" s="57" t="s">
        <v>236</v>
      </c>
      <c r="B209" s="65">
        <v>2337.46</v>
      </c>
      <c r="C209" s="46">
        <v>0</v>
      </c>
      <c r="D209" s="61">
        <v>45</v>
      </c>
      <c r="E209" s="40">
        <v>45</v>
      </c>
      <c r="F209" s="40">
        <v>1</v>
      </c>
      <c r="G209" s="69">
        <v>0</v>
      </c>
      <c r="H209" s="78">
        <v>39.282132000000004</v>
      </c>
      <c r="I209" s="41">
        <v>0</v>
      </c>
      <c r="J209" s="41">
        <v>4.029</v>
      </c>
      <c r="K209" s="41">
        <v>8.74888</v>
      </c>
      <c r="L209" s="79">
        <v>0.816</v>
      </c>
      <c r="M209" s="73">
        <v>63</v>
      </c>
      <c r="N209" s="84">
        <v>79</v>
      </c>
      <c r="O209" s="65">
        <v>0</v>
      </c>
      <c r="P209" s="39">
        <v>0</v>
      </c>
      <c r="Q209" s="39">
        <v>16.80547774079556</v>
      </c>
      <c r="R209" s="39">
        <v>0.725391</v>
      </c>
      <c r="S209" s="39">
        <v>16.80547774079556</v>
      </c>
      <c r="T209" s="46">
        <v>0.725391</v>
      </c>
    </row>
    <row r="210" spans="1:20" ht="12.75">
      <c r="A210" s="57" t="s">
        <v>237</v>
      </c>
      <c r="B210" s="65">
        <v>2329.51</v>
      </c>
      <c r="C210" s="46">
        <v>0</v>
      </c>
      <c r="D210" s="61">
        <v>45</v>
      </c>
      <c r="E210" s="40">
        <v>45</v>
      </c>
      <c r="F210" s="40">
        <v>0</v>
      </c>
      <c r="G210" s="69">
        <v>0</v>
      </c>
      <c r="H210" s="78">
        <v>30.636507</v>
      </c>
      <c r="I210" s="41">
        <v>0</v>
      </c>
      <c r="J210" s="41">
        <v>4.539</v>
      </c>
      <c r="K210" s="41">
        <v>8.644493</v>
      </c>
      <c r="L210" s="79">
        <v>1.071</v>
      </c>
      <c r="M210" s="73">
        <v>68</v>
      </c>
      <c r="N210" s="84">
        <v>89</v>
      </c>
      <c r="O210" s="65">
        <v>0</v>
      </c>
      <c r="P210" s="39">
        <v>0</v>
      </c>
      <c r="Q210" s="39">
        <v>13.15148121278723</v>
      </c>
      <c r="R210" s="39">
        <v>0.56767</v>
      </c>
      <c r="S210" s="39">
        <v>13.15148121278723</v>
      </c>
      <c r="T210" s="46">
        <v>0.56767</v>
      </c>
    </row>
    <row r="211" spans="1:20" ht="12.75">
      <c r="A211" s="57" t="s">
        <v>238</v>
      </c>
      <c r="B211" s="65">
        <v>2334.85</v>
      </c>
      <c r="C211" s="46">
        <v>0</v>
      </c>
      <c r="D211" s="61">
        <v>45</v>
      </c>
      <c r="E211" s="40">
        <v>45</v>
      </c>
      <c r="F211" s="40">
        <v>0</v>
      </c>
      <c r="G211" s="69">
        <v>0</v>
      </c>
      <c r="H211" s="78">
        <v>36.762788</v>
      </c>
      <c r="I211" s="41">
        <v>0</v>
      </c>
      <c r="J211" s="41">
        <v>4.335</v>
      </c>
      <c r="K211" s="41">
        <v>8.772213</v>
      </c>
      <c r="L211" s="79">
        <v>0.51</v>
      </c>
      <c r="M211" s="73">
        <v>75</v>
      </c>
      <c r="N211" s="84">
        <v>85</v>
      </c>
      <c r="O211" s="65">
        <v>0</v>
      </c>
      <c r="P211" s="39">
        <v>0</v>
      </c>
      <c r="Q211" s="39">
        <v>15.74524616142364</v>
      </c>
      <c r="R211" s="39">
        <v>0.679627</v>
      </c>
      <c r="S211" s="39">
        <v>15.74524616142364</v>
      </c>
      <c r="T211" s="46">
        <v>0.679627</v>
      </c>
    </row>
    <row r="212" spans="1:20" ht="12.75">
      <c r="A212" s="57" t="s">
        <v>239</v>
      </c>
      <c r="B212" s="65">
        <v>2340.58</v>
      </c>
      <c r="C212" s="46">
        <v>0</v>
      </c>
      <c r="D212" s="61">
        <v>45</v>
      </c>
      <c r="E212" s="40">
        <v>45</v>
      </c>
      <c r="F212" s="40">
        <v>0</v>
      </c>
      <c r="G212" s="69">
        <v>0</v>
      </c>
      <c r="H212" s="78">
        <v>38.928046</v>
      </c>
      <c r="I212" s="41">
        <v>0</v>
      </c>
      <c r="J212" s="41">
        <v>4.794</v>
      </c>
      <c r="K212" s="41">
        <v>7.167953</v>
      </c>
      <c r="L212" s="79">
        <v>0.35700000000000004</v>
      </c>
      <c r="M212" s="73">
        <v>87</v>
      </c>
      <c r="N212" s="84">
        <v>94</v>
      </c>
      <c r="O212" s="65">
        <v>0</v>
      </c>
      <c r="P212" s="39">
        <v>0</v>
      </c>
      <c r="Q212" s="39">
        <v>16.63179468336907</v>
      </c>
      <c r="R212" s="39">
        <v>0.717894</v>
      </c>
      <c r="S212" s="39">
        <v>16.63179468336907</v>
      </c>
      <c r="T212" s="46">
        <v>0.717894</v>
      </c>
    </row>
    <row r="213" spans="1:20" ht="12.75">
      <c r="A213" s="57" t="s">
        <v>240</v>
      </c>
      <c r="B213" s="65">
        <v>1127.22</v>
      </c>
      <c r="C213" s="46">
        <v>0</v>
      </c>
      <c r="D213" s="61">
        <v>24</v>
      </c>
      <c r="E213" s="40">
        <v>24</v>
      </c>
      <c r="F213" s="40">
        <v>0</v>
      </c>
      <c r="G213" s="69">
        <v>0</v>
      </c>
      <c r="H213" s="78">
        <v>8.250137</v>
      </c>
      <c r="I213" s="41">
        <v>0</v>
      </c>
      <c r="J213" s="41">
        <v>1.479</v>
      </c>
      <c r="K213" s="41">
        <v>3.830861</v>
      </c>
      <c r="L213" s="79">
        <v>-0.112812</v>
      </c>
      <c r="M213" s="73">
        <v>31.212</v>
      </c>
      <c r="N213" s="84">
        <v>29</v>
      </c>
      <c r="O213" s="65">
        <v>0</v>
      </c>
      <c r="P213" s="39">
        <v>0</v>
      </c>
      <c r="Q213" s="39">
        <v>7.31901226025088</v>
      </c>
      <c r="R213" s="39">
        <v>0.315917</v>
      </c>
      <c r="S213" s="39">
        <v>7.31901226025088</v>
      </c>
      <c r="T213" s="46">
        <v>0.315917</v>
      </c>
    </row>
    <row r="214" spans="1:20" ht="12.75">
      <c r="A214" s="57" t="s">
        <v>241</v>
      </c>
      <c r="B214" s="65">
        <v>510.21</v>
      </c>
      <c r="C214" s="46">
        <v>78.54</v>
      </c>
      <c r="D214" s="61">
        <v>12</v>
      </c>
      <c r="E214" s="40">
        <v>10</v>
      </c>
      <c r="F214" s="40">
        <v>1</v>
      </c>
      <c r="G214" s="69">
        <v>1</v>
      </c>
      <c r="H214" s="78">
        <v>8.43332</v>
      </c>
      <c r="I214" s="41">
        <v>0.9370350000000001</v>
      </c>
      <c r="J214" s="41">
        <v>0.6629999999999999</v>
      </c>
      <c r="K214" s="41">
        <v>3.4436459999999998</v>
      </c>
      <c r="L214" s="79">
        <v>0.153</v>
      </c>
      <c r="M214" s="73">
        <v>10</v>
      </c>
      <c r="N214" s="84">
        <v>13</v>
      </c>
      <c r="O214" s="65">
        <v>1.5915668789808899</v>
      </c>
      <c r="P214" s="39">
        <v>0.068698</v>
      </c>
      <c r="Q214" s="39">
        <v>16.52911546226063</v>
      </c>
      <c r="R214" s="39">
        <v>0.7134619999999999</v>
      </c>
      <c r="S214" s="39">
        <v>18.12068234124152</v>
      </c>
      <c r="T214" s="46">
        <v>0.78216</v>
      </c>
    </row>
    <row r="215" spans="1:20" ht="12.75">
      <c r="A215" s="57" t="s">
        <v>242</v>
      </c>
      <c r="B215" s="65">
        <v>3728.03</v>
      </c>
      <c r="C215" s="46">
        <v>0</v>
      </c>
      <c r="D215" s="61">
        <v>98</v>
      </c>
      <c r="E215" s="40">
        <v>95</v>
      </c>
      <c r="F215" s="40">
        <v>3</v>
      </c>
      <c r="G215" s="69">
        <v>0</v>
      </c>
      <c r="H215" s="78">
        <v>56.754629</v>
      </c>
      <c r="I215" s="41">
        <v>0</v>
      </c>
      <c r="J215" s="41">
        <v>6.987</v>
      </c>
      <c r="K215" s="41">
        <v>15.64836</v>
      </c>
      <c r="L215" s="79">
        <v>1.3259999999999998</v>
      </c>
      <c r="M215" s="73">
        <v>111</v>
      </c>
      <c r="N215" s="84">
        <v>137</v>
      </c>
      <c r="O215" s="65">
        <v>0</v>
      </c>
      <c r="P215" s="39">
        <v>0</v>
      </c>
      <c r="Q215" s="39">
        <v>15.22375866074039</v>
      </c>
      <c r="R215" s="39">
        <v>0.657118</v>
      </c>
      <c r="S215" s="39">
        <v>15.22375866074039</v>
      </c>
      <c r="T215" s="46">
        <v>0.657118</v>
      </c>
    </row>
    <row r="216" spans="1:20" ht="12.75">
      <c r="A216" s="57" t="s">
        <v>243</v>
      </c>
      <c r="B216" s="65">
        <v>1502.74</v>
      </c>
      <c r="C216" s="46">
        <v>0</v>
      </c>
      <c r="D216" s="61">
        <v>30</v>
      </c>
      <c r="E216" s="40">
        <v>30</v>
      </c>
      <c r="F216" s="40">
        <v>0</v>
      </c>
      <c r="G216" s="69">
        <v>0</v>
      </c>
      <c r="H216" s="78">
        <v>27.139474</v>
      </c>
      <c r="I216" s="41">
        <v>0</v>
      </c>
      <c r="J216" s="41">
        <v>3.468</v>
      </c>
      <c r="K216" s="41">
        <v>4.532526</v>
      </c>
      <c r="L216" s="79">
        <v>0.153</v>
      </c>
      <c r="M216" s="73">
        <v>65</v>
      </c>
      <c r="N216" s="84">
        <v>68</v>
      </c>
      <c r="O216" s="65">
        <v>0</v>
      </c>
      <c r="P216" s="39">
        <v>0</v>
      </c>
      <c r="Q216" s="39">
        <v>18.05999307930846</v>
      </c>
      <c r="R216" s="39">
        <v>0.7795409999999999</v>
      </c>
      <c r="S216" s="39">
        <v>18.05999307930846</v>
      </c>
      <c r="T216" s="46">
        <v>0.7795409999999999</v>
      </c>
    </row>
    <row r="217" spans="1:20" ht="12.75">
      <c r="A217" s="57" t="s">
        <v>244</v>
      </c>
      <c r="B217" s="65">
        <v>2332.97</v>
      </c>
      <c r="C217" s="46">
        <v>0</v>
      </c>
      <c r="D217" s="61">
        <v>45</v>
      </c>
      <c r="E217" s="40">
        <v>45</v>
      </c>
      <c r="F217" s="40">
        <v>0</v>
      </c>
      <c r="G217" s="69">
        <v>0</v>
      </c>
      <c r="H217" s="78">
        <v>31.094251</v>
      </c>
      <c r="I217" s="41">
        <v>0</v>
      </c>
      <c r="J217" s="41">
        <v>4.794</v>
      </c>
      <c r="K217" s="41">
        <v>11.191746</v>
      </c>
      <c r="L217" s="79">
        <v>0.7140000000000001</v>
      </c>
      <c r="M217" s="73">
        <v>80</v>
      </c>
      <c r="N217" s="84">
        <v>94</v>
      </c>
      <c r="O217" s="65">
        <v>0</v>
      </c>
      <c r="P217" s="39">
        <v>0</v>
      </c>
      <c r="Q217" s="39">
        <v>13.32818295991804</v>
      </c>
      <c r="R217" s="39">
        <v>0.575297</v>
      </c>
      <c r="S217" s="39">
        <v>13.32818295991804</v>
      </c>
      <c r="T217" s="46">
        <v>0.575297</v>
      </c>
    </row>
    <row r="218" spans="1:20" ht="12.75">
      <c r="A218" s="57" t="s">
        <v>245</v>
      </c>
      <c r="B218" s="65">
        <v>2977.35</v>
      </c>
      <c r="C218" s="46">
        <v>0</v>
      </c>
      <c r="D218" s="61">
        <v>54</v>
      </c>
      <c r="E218" s="40">
        <v>53</v>
      </c>
      <c r="F218" s="40">
        <v>1</v>
      </c>
      <c r="G218" s="69">
        <v>0</v>
      </c>
      <c r="H218" s="78">
        <v>57.711445000000005</v>
      </c>
      <c r="I218" s="41">
        <v>0</v>
      </c>
      <c r="J218" s="41">
        <v>6.936</v>
      </c>
      <c r="K218" s="41">
        <v>7.962553000000001</v>
      </c>
      <c r="L218" s="79">
        <v>1.3769999999999998</v>
      </c>
      <c r="M218" s="73">
        <v>109</v>
      </c>
      <c r="N218" s="84">
        <v>136</v>
      </c>
      <c r="O218" s="65">
        <v>0</v>
      </c>
      <c r="P218" s="39">
        <v>0</v>
      </c>
      <c r="Q218" s="39">
        <v>19.38349371085025</v>
      </c>
      <c r="R218" s="39">
        <v>0.836669</v>
      </c>
      <c r="S218" s="39">
        <v>19.38349371085025</v>
      </c>
      <c r="T218" s="46">
        <v>0.836669</v>
      </c>
    </row>
    <row r="219" spans="1:20" ht="12.75">
      <c r="A219" s="57" t="s">
        <v>246</v>
      </c>
      <c r="B219" s="65">
        <v>2333.16</v>
      </c>
      <c r="C219" s="46">
        <v>0</v>
      </c>
      <c r="D219" s="61">
        <v>45</v>
      </c>
      <c r="E219" s="40">
        <v>45</v>
      </c>
      <c r="F219" s="40">
        <v>0</v>
      </c>
      <c r="G219" s="69">
        <v>0</v>
      </c>
      <c r="H219" s="78">
        <v>36.619452</v>
      </c>
      <c r="I219" s="41">
        <v>0</v>
      </c>
      <c r="J219" s="41">
        <v>5.0489999999999995</v>
      </c>
      <c r="K219" s="41">
        <v>8.518546</v>
      </c>
      <c r="L219" s="79">
        <v>0.51</v>
      </c>
      <c r="M219" s="73">
        <v>89</v>
      </c>
      <c r="N219" s="84">
        <v>99</v>
      </c>
      <c r="O219" s="65">
        <v>0</v>
      </c>
      <c r="P219" s="39">
        <v>0</v>
      </c>
      <c r="Q219" s="39">
        <v>15.695216787532779</v>
      </c>
      <c r="R219" s="39">
        <v>0.677468</v>
      </c>
      <c r="S219" s="39">
        <v>15.695216787532779</v>
      </c>
      <c r="T219" s="46">
        <v>0.677468</v>
      </c>
    </row>
    <row r="220" spans="1:20" ht="12.75">
      <c r="A220" s="57" t="s">
        <v>247</v>
      </c>
      <c r="B220" s="65">
        <v>3996.76</v>
      </c>
      <c r="C220" s="46">
        <v>0</v>
      </c>
      <c r="D220" s="61">
        <v>75</v>
      </c>
      <c r="E220" s="40">
        <v>75</v>
      </c>
      <c r="F220" s="40">
        <v>0</v>
      </c>
      <c r="G220" s="69">
        <v>0</v>
      </c>
      <c r="H220" s="78">
        <v>58.263374000000006</v>
      </c>
      <c r="I220" s="41">
        <v>0</v>
      </c>
      <c r="J220" s="41">
        <v>7.037999999999999</v>
      </c>
      <c r="K220" s="41">
        <v>11.878625999999999</v>
      </c>
      <c r="L220" s="79">
        <v>0.612</v>
      </c>
      <c r="M220" s="73">
        <v>126</v>
      </c>
      <c r="N220" s="84">
        <v>138</v>
      </c>
      <c r="O220" s="65">
        <v>0</v>
      </c>
      <c r="P220" s="39">
        <v>0</v>
      </c>
      <c r="Q220" s="39">
        <v>14.57765139763208</v>
      </c>
      <c r="R220" s="39">
        <v>0.629229</v>
      </c>
      <c r="S220" s="39">
        <v>14.57765139763208</v>
      </c>
      <c r="T220" s="46">
        <v>0.629229</v>
      </c>
    </row>
    <row r="221" spans="1:20" ht="12.75">
      <c r="A221" s="57" t="s">
        <v>248</v>
      </c>
      <c r="B221" s="65">
        <v>2301.02</v>
      </c>
      <c r="C221" s="46">
        <v>65.82</v>
      </c>
      <c r="D221" s="61">
        <v>46</v>
      </c>
      <c r="E221" s="40">
        <v>45</v>
      </c>
      <c r="F221" s="40">
        <v>0</v>
      </c>
      <c r="G221" s="69">
        <v>0</v>
      </c>
      <c r="H221" s="78">
        <v>29.465373</v>
      </c>
      <c r="I221" s="41">
        <v>6.466844999999999</v>
      </c>
      <c r="J221" s="41">
        <v>4.59</v>
      </c>
      <c r="K221" s="41">
        <v>7.2630859999999995</v>
      </c>
      <c r="L221" s="79">
        <v>0.867</v>
      </c>
      <c r="M221" s="73">
        <v>73</v>
      </c>
      <c r="N221" s="84">
        <v>90</v>
      </c>
      <c r="O221" s="65">
        <v>2.73226960842304</v>
      </c>
      <c r="P221" s="39">
        <v>0.117935</v>
      </c>
      <c r="Q221" s="39">
        <v>12.80535284352156</v>
      </c>
      <c r="R221" s="39">
        <v>0.55273</v>
      </c>
      <c r="S221" s="39">
        <v>15.537622451944602</v>
      </c>
      <c r="T221" s="46">
        <v>0.6706650000000001</v>
      </c>
    </row>
    <row r="222" spans="1:20" ht="12.75">
      <c r="A222" s="57" t="s">
        <v>249</v>
      </c>
      <c r="B222" s="65">
        <v>2335.3</v>
      </c>
      <c r="C222" s="46">
        <v>0</v>
      </c>
      <c r="D222" s="61">
        <v>45</v>
      </c>
      <c r="E222" s="40">
        <v>45</v>
      </c>
      <c r="F222" s="40">
        <v>0</v>
      </c>
      <c r="G222" s="69">
        <v>0</v>
      </c>
      <c r="H222" s="78">
        <v>32.10892</v>
      </c>
      <c r="I222" s="41">
        <v>0</v>
      </c>
      <c r="J222" s="41">
        <v>4.794</v>
      </c>
      <c r="K222" s="41">
        <v>7.227086000000001</v>
      </c>
      <c r="L222" s="79">
        <v>1.173</v>
      </c>
      <c r="M222" s="73">
        <v>71</v>
      </c>
      <c r="N222" s="84">
        <v>94</v>
      </c>
      <c r="O222" s="65">
        <v>0</v>
      </c>
      <c r="P222" s="39">
        <v>0</v>
      </c>
      <c r="Q222" s="39">
        <v>13.749376953710438</v>
      </c>
      <c r="R222" s="39">
        <v>0.593478</v>
      </c>
      <c r="S222" s="39">
        <v>13.749376953710438</v>
      </c>
      <c r="T222" s="46">
        <v>0.593478</v>
      </c>
    </row>
    <row r="223" spans="1:20" ht="12.75">
      <c r="A223" s="57" t="s">
        <v>250</v>
      </c>
      <c r="B223" s="65">
        <v>3956.44</v>
      </c>
      <c r="C223" s="46">
        <v>0</v>
      </c>
      <c r="D223" s="61">
        <v>75</v>
      </c>
      <c r="E223" s="40">
        <v>75</v>
      </c>
      <c r="F223" s="40">
        <v>0</v>
      </c>
      <c r="G223" s="69">
        <v>0</v>
      </c>
      <c r="H223" s="78">
        <v>70.396467</v>
      </c>
      <c r="I223" s="41">
        <v>0</v>
      </c>
      <c r="J223" s="41">
        <v>6.324</v>
      </c>
      <c r="K223" s="41">
        <v>12.159539</v>
      </c>
      <c r="L223" s="79">
        <v>0.102</v>
      </c>
      <c r="M223" s="73">
        <v>122</v>
      </c>
      <c r="N223" s="84">
        <v>124</v>
      </c>
      <c r="O223" s="65">
        <v>0</v>
      </c>
      <c r="P223" s="39">
        <v>0</v>
      </c>
      <c r="Q223" s="39">
        <v>17.7928812265572</v>
      </c>
      <c r="R223" s="39">
        <v>0.768011</v>
      </c>
      <c r="S223" s="39">
        <v>17.7928812265572</v>
      </c>
      <c r="T223" s="46">
        <v>0.768011</v>
      </c>
    </row>
    <row r="224" spans="1:20" ht="12.75">
      <c r="A224" s="57" t="s">
        <v>251</v>
      </c>
      <c r="B224" s="65">
        <v>540.32</v>
      </c>
      <c r="C224" s="46">
        <v>0</v>
      </c>
      <c r="D224" s="61">
        <v>12</v>
      </c>
      <c r="E224" s="40">
        <v>12</v>
      </c>
      <c r="F224" s="40">
        <v>0</v>
      </c>
      <c r="G224" s="69">
        <v>0</v>
      </c>
      <c r="H224" s="78">
        <v>7.939271</v>
      </c>
      <c r="I224" s="41">
        <v>0</v>
      </c>
      <c r="J224" s="41">
        <v>0.306</v>
      </c>
      <c r="K224" s="41">
        <v>1.4867339999999998</v>
      </c>
      <c r="L224" s="79">
        <v>-0.062628</v>
      </c>
      <c r="M224" s="73">
        <v>7.228</v>
      </c>
      <c r="N224" s="84">
        <v>6</v>
      </c>
      <c r="O224" s="65">
        <v>0</v>
      </c>
      <c r="P224" s="39">
        <v>0</v>
      </c>
      <c r="Q224" s="39">
        <v>14.69364635771394</v>
      </c>
      <c r="R224" s="39">
        <v>0.634236</v>
      </c>
      <c r="S224" s="39">
        <v>14.69364635771394</v>
      </c>
      <c r="T224" s="46">
        <v>0.634236</v>
      </c>
    </row>
    <row r="225" spans="1:20" ht="12.75">
      <c r="A225" s="57" t="s">
        <v>252</v>
      </c>
      <c r="B225" s="65">
        <v>538.22</v>
      </c>
      <c r="C225" s="46">
        <v>0</v>
      </c>
      <c r="D225" s="61">
        <v>11</v>
      </c>
      <c r="E225" s="40">
        <v>9</v>
      </c>
      <c r="F225" s="40">
        <v>0</v>
      </c>
      <c r="G225" s="69">
        <v>2</v>
      </c>
      <c r="H225" s="78">
        <v>4.38753</v>
      </c>
      <c r="I225" s="41">
        <v>0</v>
      </c>
      <c r="J225" s="41">
        <v>0.7140000000000001</v>
      </c>
      <c r="K225" s="41">
        <v>1.7184700000000002</v>
      </c>
      <c r="L225" s="79">
        <v>-0.259233</v>
      </c>
      <c r="M225" s="73">
        <v>19.083</v>
      </c>
      <c r="N225" s="84">
        <v>14</v>
      </c>
      <c r="O225" s="65">
        <v>0</v>
      </c>
      <c r="P225" s="39">
        <v>0</v>
      </c>
      <c r="Q225" s="39">
        <v>8.15192672141503</v>
      </c>
      <c r="R225" s="39">
        <v>0.351869</v>
      </c>
      <c r="S225" s="39">
        <v>8.15192672141503</v>
      </c>
      <c r="T225" s="46">
        <v>0.351869</v>
      </c>
    </row>
    <row r="226" spans="1:20" ht="12.75">
      <c r="A226" s="57" t="s">
        <v>253</v>
      </c>
      <c r="B226" s="65">
        <v>2315.86</v>
      </c>
      <c r="C226" s="46">
        <v>0</v>
      </c>
      <c r="D226" s="61">
        <v>45</v>
      </c>
      <c r="E226" s="40">
        <v>45</v>
      </c>
      <c r="F226" s="40">
        <v>0</v>
      </c>
      <c r="G226" s="69">
        <v>0</v>
      </c>
      <c r="H226" s="78">
        <v>39.627213000000005</v>
      </c>
      <c r="I226" s="41">
        <v>0</v>
      </c>
      <c r="J226" s="41">
        <v>5.252999999999999</v>
      </c>
      <c r="K226" s="41">
        <v>7.589787</v>
      </c>
      <c r="L226" s="79">
        <v>0.255</v>
      </c>
      <c r="M226" s="73">
        <v>98</v>
      </c>
      <c r="N226" s="84">
        <v>103</v>
      </c>
      <c r="O226" s="65">
        <v>0</v>
      </c>
      <c r="P226" s="39">
        <v>0</v>
      </c>
      <c r="Q226" s="39">
        <v>17.11122995345141</v>
      </c>
      <c r="R226" s="39">
        <v>0.738589</v>
      </c>
      <c r="S226" s="39">
        <v>17.11122995345141</v>
      </c>
      <c r="T226" s="46">
        <v>0.738589</v>
      </c>
    </row>
    <row r="227" spans="1:20" ht="12.75">
      <c r="A227" s="57" t="s">
        <v>254</v>
      </c>
      <c r="B227" s="65">
        <v>2004.39</v>
      </c>
      <c r="C227" s="46">
        <v>83.99</v>
      </c>
      <c r="D227" s="61">
        <v>43</v>
      </c>
      <c r="E227" s="40">
        <v>0</v>
      </c>
      <c r="F227" s="40">
        <v>0</v>
      </c>
      <c r="G227" s="69">
        <v>43</v>
      </c>
      <c r="H227" s="78">
        <v>31.073553999999998</v>
      </c>
      <c r="I227" s="41">
        <v>6.8210239999999995</v>
      </c>
      <c r="J227" s="41">
        <v>3.7230000000000003</v>
      </c>
      <c r="K227" s="41">
        <v>0.16242</v>
      </c>
      <c r="L227" s="79">
        <v>0.45899999999999996</v>
      </c>
      <c r="M227" s="73">
        <v>64</v>
      </c>
      <c r="N227" s="84">
        <v>73</v>
      </c>
      <c r="O227" s="65">
        <v>3.2661795267144798</v>
      </c>
      <c r="P227" s="39">
        <v>0.140981</v>
      </c>
      <c r="Q227" s="39">
        <v>15.50274846711468</v>
      </c>
      <c r="R227" s="39">
        <v>0.66916</v>
      </c>
      <c r="S227" s="39">
        <v>18.768927993829163</v>
      </c>
      <c r="T227" s="46">
        <v>0.810141</v>
      </c>
    </row>
    <row r="228" spans="1:20" ht="12.75">
      <c r="A228" s="57" t="s">
        <v>255</v>
      </c>
      <c r="B228" s="65">
        <v>2083.91</v>
      </c>
      <c r="C228" s="46">
        <v>0</v>
      </c>
      <c r="D228" s="61">
        <v>38</v>
      </c>
      <c r="E228" s="40">
        <v>0</v>
      </c>
      <c r="F228" s="40">
        <v>0</v>
      </c>
      <c r="G228" s="69">
        <v>41</v>
      </c>
      <c r="H228" s="78">
        <v>31.81106</v>
      </c>
      <c r="I228" s="41">
        <v>0</v>
      </c>
      <c r="J228" s="41">
        <v>2.04</v>
      </c>
      <c r="K228" s="41">
        <v>0.738939</v>
      </c>
      <c r="L228" s="79">
        <v>0.7140000000000001</v>
      </c>
      <c r="M228" s="73">
        <v>26</v>
      </c>
      <c r="N228" s="84">
        <v>40</v>
      </c>
      <c r="O228" s="65">
        <v>0</v>
      </c>
      <c r="P228" s="39">
        <v>0</v>
      </c>
      <c r="Q228" s="39">
        <v>15.26508342490798</v>
      </c>
      <c r="R228" s="39">
        <v>0.6589019999999999</v>
      </c>
      <c r="S228" s="39">
        <v>15.26508342490798</v>
      </c>
      <c r="T228" s="46">
        <v>0.6589019999999999</v>
      </c>
    </row>
    <row r="229" spans="1:20" ht="12.75">
      <c r="A229" s="57" t="s">
        <v>256</v>
      </c>
      <c r="B229" s="65">
        <v>2342.51</v>
      </c>
      <c r="C229" s="46">
        <v>0</v>
      </c>
      <c r="D229" s="61">
        <v>46</v>
      </c>
      <c r="E229" s="40">
        <v>43</v>
      </c>
      <c r="F229" s="40">
        <v>1</v>
      </c>
      <c r="G229" s="69">
        <v>1</v>
      </c>
      <c r="H229" s="78">
        <v>40.810284</v>
      </c>
      <c r="I229" s="41">
        <v>0</v>
      </c>
      <c r="J229" s="41">
        <v>4.2330000000000005</v>
      </c>
      <c r="K229" s="41">
        <v>7.51672</v>
      </c>
      <c r="L229" s="79">
        <v>0.7140000000000001</v>
      </c>
      <c r="M229" s="73">
        <v>69</v>
      </c>
      <c r="N229" s="84">
        <v>83</v>
      </c>
      <c r="O229" s="65">
        <v>0</v>
      </c>
      <c r="P229" s="39">
        <v>0</v>
      </c>
      <c r="Q229" s="39">
        <v>17.42160503050147</v>
      </c>
      <c r="R229" s="39">
        <v>0.751986</v>
      </c>
      <c r="S229" s="39">
        <v>17.42160503050147</v>
      </c>
      <c r="T229" s="46">
        <v>0.751986</v>
      </c>
    </row>
    <row r="230" spans="1:20" ht="12.75">
      <c r="A230" s="57" t="s">
        <v>257</v>
      </c>
      <c r="B230" s="65">
        <v>2602.94</v>
      </c>
      <c r="C230" s="46">
        <v>0</v>
      </c>
      <c r="D230" s="61">
        <v>50</v>
      </c>
      <c r="E230" s="40">
        <v>50</v>
      </c>
      <c r="F230" s="40">
        <v>0</v>
      </c>
      <c r="G230" s="69">
        <v>0</v>
      </c>
      <c r="H230" s="78">
        <v>37.859151000000004</v>
      </c>
      <c r="I230" s="41">
        <v>0</v>
      </c>
      <c r="J230" s="41">
        <v>4.998</v>
      </c>
      <c r="K230" s="41">
        <v>8.291853</v>
      </c>
      <c r="L230" s="79">
        <v>0.7140000000000001</v>
      </c>
      <c r="M230" s="73">
        <v>84</v>
      </c>
      <c r="N230" s="84">
        <v>98</v>
      </c>
      <c r="O230" s="65">
        <v>0</v>
      </c>
      <c r="P230" s="39">
        <v>0</v>
      </c>
      <c r="Q230" s="39">
        <v>14.544765150176328</v>
      </c>
      <c r="R230" s="39">
        <v>0.62781</v>
      </c>
      <c r="S230" s="39">
        <v>14.544765150176328</v>
      </c>
      <c r="T230" s="46">
        <v>0.62781</v>
      </c>
    </row>
    <row r="231" spans="1:20" ht="12.75">
      <c r="A231" s="57" t="s">
        <v>258</v>
      </c>
      <c r="B231" s="65">
        <v>3014.3</v>
      </c>
      <c r="C231" s="46">
        <v>0</v>
      </c>
      <c r="D231" s="61">
        <v>54</v>
      </c>
      <c r="E231" s="40">
        <v>54</v>
      </c>
      <c r="F231" s="40">
        <v>0</v>
      </c>
      <c r="G231" s="69">
        <v>0</v>
      </c>
      <c r="H231" s="78">
        <v>49.269801</v>
      </c>
      <c r="I231" s="41">
        <v>0</v>
      </c>
      <c r="J231" s="41">
        <v>5.0489999999999995</v>
      </c>
      <c r="K231" s="41">
        <v>9.571213</v>
      </c>
      <c r="L231" s="79">
        <v>1.4280000000000002</v>
      </c>
      <c r="M231" s="73">
        <v>71</v>
      </c>
      <c r="N231" s="84">
        <v>99</v>
      </c>
      <c r="O231" s="65">
        <v>0</v>
      </c>
      <c r="P231" s="39">
        <v>0</v>
      </c>
      <c r="Q231" s="39">
        <v>16.34535414524101</v>
      </c>
      <c r="R231" s="39">
        <v>0.70553</v>
      </c>
      <c r="S231" s="39">
        <v>16.34535414524101</v>
      </c>
      <c r="T231" s="46">
        <v>0.70553</v>
      </c>
    </row>
    <row r="232" spans="1:20" ht="12.75">
      <c r="A232" s="57" t="s">
        <v>259</v>
      </c>
      <c r="B232" s="65">
        <v>2392.68</v>
      </c>
      <c r="C232" s="46">
        <v>129.35</v>
      </c>
      <c r="D232" s="61">
        <v>54</v>
      </c>
      <c r="E232" s="40">
        <v>51</v>
      </c>
      <c r="F232" s="40">
        <v>3</v>
      </c>
      <c r="G232" s="69">
        <v>0</v>
      </c>
      <c r="H232" s="78">
        <v>32.194457</v>
      </c>
      <c r="I232" s="41">
        <v>7.067077</v>
      </c>
      <c r="J232" s="41">
        <v>4.284</v>
      </c>
      <c r="K232" s="41">
        <v>10.544459999999999</v>
      </c>
      <c r="L232" s="79">
        <v>0.612</v>
      </c>
      <c r="M232" s="73">
        <v>72</v>
      </c>
      <c r="N232" s="84">
        <v>84</v>
      </c>
      <c r="O232" s="65">
        <v>2.8021383567998703</v>
      </c>
      <c r="P232" s="39">
        <v>0.120951</v>
      </c>
      <c r="Q232" s="39">
        <v>13.45539604125917</v>
      </c>
      <c r="R232" s="39">
        <v>0.580788</v>
      </c>
      <c r="S232" s="39">
        <v>16.25753439805904</v>
      </c>
      <c r="T232" s="46">
        <v>0.701739</v>
      </c>
    </row>
    <row r="233" spans="1:20" ht="12.75">
      <c r="A233" s="57" t="s">
        <v>260</v>
      </c>
      <c r="B233" s="65">
        <v>2596.66</v>
      </c>
      <c r="C233" s="46">
        <v>0</v>
      </c>
      <c r="D233" s="61">
        <v>50</v>
      </c>
      <c r="E233" s="40">
        <v>48</v>
      </c>
      <c r="F233" s="40">
        <v>2</v>
      </c>
      <c r="G233" s="69">
        <v>0</v>
      </c>
      <c r="H233" s="78">
        <v>38.379321</v>
      </c>
      <c r="I233" s="41">
        <v>0</v>
      </c>
      <c r="J233" s="41">
        <v>4.284</v>
      </c>
      <c r="K233" s="41">
        <v>9.123679</v>
      </c>
      <c r="L233" s="79">
        <v>1.02</v>
      </c>
      <c r="M233" s="73">
        <v>64</v>
      </c>
      <c r="N233" s="84">
        <v>84</v>
      </c>
      <c r="O233" s="65">
        <v>0</v>
      </c>
      <c r="P233" s="39">
        <v>0</v>
      </c>
      <c r="Q233" s="39">
        <v>14.78026426255266</v>
      </c>
      <c r="R233" s="39">
        <v>0.637975</v>
      </c>
      <c r="S233" s="39">
        <v>14.78026426255266</v>
      </c>
      <c r="T233" s="46">
        <v>0.637975</v>
      </c>
    </row>
    <row r="234" spans="1:20" ht="12.75">
      <c r="A234" s="57" t="s">
        <v>261</v>
      </c>
      <c r="B234" s="65">
        <v>2545.31</v>
      </c>
      <c r="C234" s="46">
        <v>0</v>
      </c>
      <c r="D234" s="61">
        <v>55</v>
      </c>
      <c r="E234" s="40">
        <v>55</v>
      </c>
      <c r="F234" s="40">
        <v>0</v>
      </c>
      <c r="G234" s="69">
        <v>0</v>
      </c>
      <c r="H234" s="78">
        <v>40.967746</v>
      </c>
      <c r="I234" s="41">
        <v>0</v>
      </c>
      <c r="J234" s="41">
        <v>5.151</v>
      </c>
      <c r="K234" s="41">
        <v>9.781259</v>
      </c>
      <c r="L234" s="79">
        <v>1.173</v>
      </c>
      <c r="M234" s="73">
        <v>78</v>
      </c>
      <c r="N234" s="84">
        <v>101</v>
      </c>
      <c r="O234" s="65">
        <v>0</v>
      </c>
      <c r="P234" s="39">
        <v>0</v>
      </c>
      <c r="Q234" s="39">
        <v>16.09538563082689</v>
      </c>
      <c r="R234" s="39">
        <v>0.694741</v>
      </c>
      <c r="S234" s="39">
        <v>16.09538563082689</v>
      </c>
      <c r="T234" s="46">
        <v>0.694741</v>
      </c>
    </row>
    <row r="235" spans="1:20" ht="12.75">
      <c r="A235" s="57" t="s">
        <v>262</v>
      </c>
      <c r="B235" s="65">
        <v>2541.46</v>
      </c>
      <c r="C235" s="46">
        <v>0</v>
      </c>
      <c r="D235" s="61">
        <v>55</v>
      </c>
      <c r="E235" s="40">
        <v>55</v>
      </c>
      <c r="F235" s="40">
        <v>0</v>
      </c>
      <c r="G235" s="69">
        <v>0</v>
      </c>
      <c r="H235" s="78">
        <v>41.827931</v>
      </c>
      <c r="I235" s="41">
        <v>0</v>
      </c>
      <c r="J235" s="41">
        <v>6.528</v>
      </c>
      <c r="K235" s="41">
        <v>8.423067</v>
      </c>
      <c r="L235" s="79">
        <v>1.53</v>
      </c>
      <c r="M235" s="73">
        <v>98</v>
      </c>
      <c r="N235" s="84">
        <v>128</v>
      </c>
      <c r="O235" s="65">
        <v>0</v>
      </c>
      <c r="P235" s="39">
        <v>0</v>
      </c>
      <c r="Q235" s="39">
        <v>16.45822912813894</v>
      </c>
      <c r="R235" s="39">
        <v>0.710403</v>
      </c>
      <c r="S235" s="39">
        <v>16.45822912813894</v>
      </c>
      <c r="T235" s="46">
        <v>0.710403</v>
      </c>
    </row>
    <row r="236" spans="1:20" ht="12.75">
      <c r="A236" s="57" t="s">
        <v>263</v>
      </c>
      <c r="B236" s="65">
        <v>2744.06</v>
      </c>
      <c r="C236" s="46">
        <v>0</v>
      </c>
      <c r="D236" s="61">
        <v>60</v>
      </c>
      <c r="E236" s="40">
        <v>60</v>
      </c>
      <c r="F236" s="40">
        <v>0</v>
      </c>
      <c r="G236" s="69">
        <v>0</v>
      </c>
      <c r="H236" s="78">
        <v>45.692786999999996</v>
      </c>
      <c r="I236" s="41">
        <v>0</v>
      </c>
      <c r="J236" s="41">
        <v>4.998</v>
      </c>
      <c r="K236" s="41">
        <v>9.089212999999999</v>
      </c>
      <c r="L236" s="79">
        <v>0.204</v>
      </c>
      <c r="M236" s="73">
        <v>94</v>
      </c>
      <c r="N236" s="84">
        <v>98</v>
      </c>
      <c r="O236" s="65">
        <v>0</v>
      </c>
      <c r="P236" s="39">
        <v>0</v>
      </c>
      <c r="Q236" s="39">
        <v>16.651526205695212</v>
      </c>
      <c r="R236" s="39">
        <v>0.718746</v>
      </c>
      <c r="S236" s="39">
        <v>16.651526205695212</v>
      </c>
      <c r="T236" s="46">
        <v>0.718746</v>
      </c>
    </row>
    <row r="237" spans="1:20" ht="12.75">
      <c r="A237" s="57" t="s">
        <v>264</v>
      </c>
      <c r="B237" s="65">
        <v>2726.17</v>
      </c>
      <c r="C237" s="46">
        <v>0</v>
      </c>
      <c r="D237" s="61">
        <v>62</v>
      </c>
      <c r="E237" s="40">
        <v>60</v>
      </c>
      <c r="F237" s="40">
        <v>0</v>
      </c>
      <c r="G237" s="69">
        <v>0</v>
      </c>
      <c r="H237" s="78">
        <v>15.07204</v>
      </c>
      <c r="I237" s="41">
        <v>0</v>
      </c>
      <c r="J237" s="41">
        <v>5.151</v>
      </c>
      <c r="K237" s="41">
        <v>8.677055000000001</v>
      </c>
      <c r="L237" s="79">
        <v>0.32089199999999996</v>
      </c>
      <c r="M237" s="73">
        <v>94.708</v>
      </c>
      <c r="N237" s="84">
        <v>101</v>
      </c>
      <c r="O237" s="65">
        <v>0</v>
      </c>
      <c r="P237" s="39">
        <v>0</v>
      </c>
      <c r="Q237" s="39">
        <v>5.52865008418403</v>
      </c>
      <c r="R237" s="39">
        <v>0.23863800000000002</v>
      </c>
      <c r="S237" s="39">
        <v>5.52865008418403</v>
      </c>
      <c r="T237" s="46">
        <v>0.23863800000000002</v>
      </c>
    </row>
    <row r="238" spans="1:20" ht="12.75">
      <c r="A238" s="57" t="s">
        <v>265</v>
      </c>
      <c r="B238" s="65">
        <v>1843.92</v>
      </c>
      <c r="C238" s="46">
        <v>0</v>
      </c>
      <c r="D238" s="61">
        <v>50</v>
      </c>
      <c r="E238" s="40">
        <v>50</v>
      </c>
      <c r="F238" s="40">
        <v>0</v>
      </c>
      <c r="G238" s="69">
        <v>0</v>
      </c>
      <c r="H238" s="78">
        <v>10.95234</v>
      </c>
      <c r="I238" s="41">
        <v>0</v>
      </c>
      <c r="J238" s="41">
        <v>3.315</v>
      </c>
      <c r="K238" s="41">
        <v>5.742657</v>
      </c>
      <c r="L238" s="79">
        <v>0.867</v>
      </c>
      <c r="M238" s="73">
        <v>48</v>
      </c>
      <c r="N238" s="84">
        <v>65</v>
      </c>
      <c r="O238" s="65">
        <v>0</v>
      </c>
      <c r="P238" s="39">
        <v>0</v>
      </c>
      <c r="Q238" s="39">
        <v>5.93970454249642</v>
      </c>
      <c r="R238" s="39">
        <v>0.256381</v>
      </c>
      <c r="S238" s="39">
        <v>5.93970454249642</v>
      </c>
      <c r="T238" s="46">
        <v>0.256381</v>
      </c>
    </row>
    <row r="239" spans="1:20" ht="12.75">
      <c r="A239" s="57" t="s">
        <v>266</v>
      </c>
      <c r="B239" s="65">
        <v>1849.71</v>
      </c>
      <c r="C239" s="46">
        <v>0</v>
      </c>
      <c r="D239" s="61">
        <v>51</v>
      </c>
      <c r="E239" s="40">
        <v>49</v>
      </c>
      <c r="F239" s="40">
        <v>2</v>
      </c>
      <c r="G239" s="69">
        <v>0</v>
      </c>
      <c r="H239" s="78">
        <v>32.669176</v>
      </c>
      <c r="I239" s="41">
        <v>0</v>
      </c>
      <c r="J239" s="41">
        <v>3.315</v>
      </c>
      <c r="K239" s="41">
        <v>9.53582</v>
      </c>
      <c r="L239" s="79">
        <v>-0.051</v>
      </c>
      <c r="M239" s="73">
        <v>66</v>
      </c>
      <c r="N239" s="84">
        <v>65</v>
      </c>
      <c r="O239" s="65">
        <v>0</v>
      </c>
      <c r="P239" s="39">
        <v>0</v>
      </c>
      <c r="Q239" s="39">
        <v>17.66178265782203</v>
      </c>
      <c r="R239" s="39">
        <v>0.762353</v>
      </c>
      <c r="S239" s="39">
        <v>17.66178265782203</v>
      </c>
      <c r="T239" s="46">
        <v>0.762353</v>
      </c>
    </row>
    <row r="240" spans="1:20" ht="12.75">
      <c r="A240" s="57" t="s">
        <v>267</v>
      </c>
      <c r="B240" s="65">
        <v>3990.77</v>
      </c>
      <c r="C240" s="46">
        <v>0</v>
      </c>
      <c r="D240" s="61">
        <v>75</v>
      </c>
      <c r="E240" s="40">
        <v>75</v>
      </c>
      <c r="F240" s="40">
        <v>0</v>
      </c>
      <c r="G240" s="69">
        <v>0</v>
      </c>
      <c r="H240" s="78">
        <v>69.932835</v>
      </c>
      <c r="I240" s="41">
        <v>0</v>
      </c>
      <c r="J240" s="41">
        <v>6.987</v>
      </c>
      <c r="K240" s="41">
        <v>12.690166</v>
      </c>
      <c r="L240" s="79">
        <v>0.408</v>
      </c>
      <c r="M240" s="73">
        <v>129</v>
      </c>
      <c r="N240" s="84">
        <v>137</v>
      </c>
      <c r="O240" s="65">
        <v>0</v>
      </c>
      <c r="P240" s="39">
        <v>0</v>
      </c>
      <c r="Q240" s="39">
        <v>17.52364455982178</v>
      </c>
      <c r="R240" s="39">
        <v>0.75639</v>
      </c>
      <c r="S240" s="39">
        <v>17.52364455982178</v>
      </c>
      <c r="T240" s="46">
        <v>0.75639</v>
      </c>
    </row>
    <row r="241" spans="1:20" ht="12.75">
      <c r="A241" s="57" t="s">
        <v>268</v>
      </c>
      <c r="B241" s="65">
        <v>2360.92</v>
      </c>
      <c r="C241" s="46">
        <v>0</v>
      </c>
      <c r="D241" s="61">
        <v>45</v>
      </c>
      <c r="E241" s="40">
        <v>45</v>
      </c>
      <c r="F241" s="40">
        <v>0</v>
      </c>
      <c r="G241" s="69">
        <v>0</v>
      </c>
      <c r="H241" s="78">
        <v>44.7617</v>
      </c>
      <c r="I241" s="41">
        <v>0</v>
      </c>
      <c r="J241" s="41">
        <v>4.131</v>
      </c>
      <c r="K241" s="41">
        <v>7.5972990000000005</v>
      </c>
      <c r="L241" s="79">
        <v>0.306</v>
      </c>
      <c r="M241" s="73">
        <v>75</v>
      </c>
      <c r="N241" s="84">
        <v>81</v>
      </c>
      <c r="O241" s="65">
        <v>0</v>
      </c>
      <c r="P241" s="39">
        <v>0</v>
      </c>
      <c r="Q241" s="39">
        <v>18.95943106924419</v>
      </c>
      <c r="R241" s="39">
        <v>0.818364</v>
      </c>
      <c r="S241" s="39">
        <v>18.95943106924419</v>
      </c>
      <c r="T241" s="46">
        <v>0.818364</v>
      </c>
    </row>
    <row r="242" spans="1:20" ht="12.75">
      <c r="A242" s="57" t="s">
        <v>269</v>
      </c>
      <c r="B242" s="65">
        <v>2358.45</v>
      </c>
      <c r="C242" s="46">
        <v>0</v>
      </c>
      <c r="D242" s="61">
        <v>45</v>
      </c>
      <c r="E242" s="40">
        <v>45</v>
      </c>
      <c r="F242" s="40">
        <v>0</v>
      </c>
      <c r="G242" s="69">
        <v>0</v>
      </c>
      <c r="H242" s="78">
        <v>37.207239</v>
      </c>
      <c r="I242" s="41">
        <v>0</v>
      </c>
      <c r="J242" s="41">
        <v>4.029</v>
      </c>
      <c r="K242" s="41">
        <v>7.84376</v>
      </c>
      <c r="L242" s="79">
        <v>0.408</v>
      </c>
      <c r="M242" s="73">
        <v>71</v>
      </c>
      <c r="N242" s="84">
        <v>79</v>
      </c>
      <c r="O242" s="65">
        <v>0</v>
      </c>
      <c r="P242" s="39">
        <v>0</v>
      </c>
      <c r="Q242" s="39">
        <v>15.776140685619788</v>
      </c>
      <c r="R242" s="39">
        <v>0.680961</v>
      </c>
      <c r="S242" s="39">
        <v>15.776140685619788</v>
      </c>
      <c r="T242" s="46">
        <v>0.680961</v>
      </c>
    </row>
    <row r="243" spans="1:20" ht="12.75">
      <c r="A243" s="57" t="s">
        <v>270</v>
      </c>
      <c r="B243" s="65">
        <v>2355.91</v>
      </c>
      <c r="C243" s="46">
        <v>0</v>
      </c>
      <c r="D243" s="61">
        <v>45</v>
      </c>
      <c r="E243" s="40">
        <v>45</v>
      </c>
      <c r="F243" s="40">
        <v>0</v>
      </c>
      <c r="G243" s="69">
        <v>0</v>
      </c>
      <c r="H243" s="78">
        <v>33.786403</v>
      </c>
      <c r="I243" s="41">
        <v>0</v>
      </c>
      <c r="J243" s="41">
        <v>4.539</v>
      </c>
      <c r="K243" s="41">
        <v>7.6315930000000005</v>
      </c>
      <c r="L243" s="79">
        <v>0.612</v>
      </c>
      <c r="M243" s="73">
        <v>77</v>
      </c>
      <c r="N243" s="84">
        <v>89</v>
      </c>
      <c r="O243" s="65">
        <v>0</v>
      </c>
      <c r="P243" s="39">
        <v>0</v>
      </c>
      <c r="Q243" s="39">
        <v>14.341126358816759</v>
      </c>
      <c r="R243" s="39">
        <v>0.61902</v>
      </c>
      <c r="S243" s="39">
        <v>14.341126358816759</v>
      </c>
      <c r="T243" s="46">
        <v>0.61902</v>
      </c>
    </row>
    <row r="244" spans="1:20" ht="12.75">
      <c r="A244" s="57" t="s">
        <v>271</v>
      </c>
      <c r="B244" s="65">
        <v>2358.04</v>
      </c>
      <c r="C244" s="46">
        <v>0</v>
      </c>
      <c r="D244" s="61">
        <v>45</v>
      </c>
      <c r="E244" s="40">
        <v>45</v>
      </c>
      <c r="F244" s="40">
        <v>0</v>
      </c>
      <c r="G244" s="69">
        <v>0</v>
      </c>
      <c r="H244" s="78">
        <v>37.077945</v>
      </c>
      <c r="I244" s="41">
        <v>0</v>
      </c>
      <c r="J244" s="41">
        <v>4.1819999999999995</v>
      </c>
      <c r="K244" s="41">
        <v>6.540053</v>
      </c>
      <c r="L244" s="79">
        <v>0.35700000000000004</v>
      </c>
      <c r="M244" s="73">
        <v>75</v>
      </c>
      <c r="N244" s="84">
        <v>82</v>
      </c>
      <c r="O244" s="65">
        <v>0</v>
      </c>
      <c r="P244" s="39">
        <v>0</v>
      </c>
      <c r="Q244" s="39">
        <v>15.72405260300927</v>
      </c>
      <c r="R244" s="39">
        <v>0.678713</v>
      </c>
      <c r="S244" s="39">
        <v>15.72405260300927</v>
      </c>
      <c r="T244" s="46">
        <v>0.678713</v>
      </c>
    </row>
    <row r="245" spans="1:20" ht="12.75">
      <c r="A245" s="57" t="s">
        <v>272</v>
      </c>
      <c r="B245" s="65">
        <v>2325.92</v>
      </c>
      <c r="C245" s="46">
        <v>0</v>
      </c>
      <c r="D245" s="61">
        <v>45</v>
      </c>
      <c r="E245" s="40">
        <v>45</v>
      </c>
      <c r="F245" s="40">
        <v>0</v>
      </c>
      <c r="G245" s="69">
        <v>0</v>
      </c>
      <c r="H245" s="78">
        <v>33.704482</v>
      </c>
      <c r="I245" s="41">
        <v>0</v>
      </c>
      <c r="J245" s="41">
        <v>3.6719999999999997</v>
      </c>
      <c r="K245" s="41">
        <v>6.87352</v>
      </c>
      <c r="L245" s="79">
        <v>0.9179999999999999</v>
      </c>
      <c r="M245" s="73">
        <v>54</v>
      </c>
      <c r="N245" s="84">
        <v>72</v>
      </c>
      <c r="O245" s="65">
        <v>0</v>
      </c>
      <c r="P245" s="39">
        <v>0</v>
      </c>
      <c r="Q245" s="39">
        <v>14.49081739698699</v>
      </c>
      <c r="R245" s="39">
        <v>0.625481</v>
      </c>
      <c r="S245" s="39">
        <v>14.49081739698699</v>
      </c>
      <c r="T245" s="46">
        <v>0.625481</v>
      </c>
    </row>
    <row r="246" spans="1:20" ht="12.75">
      <c r="A246" s="57" t="s">
        <v>273</v>
      </c>
      <c r="B246" s="65">
        <v>2323.76</v>
      </c>
      <c r="C246" s="46">
        <v>0</v>
      </c>
      <c r="D246" s="61">
        <v>45</v>
      </c>
      <c r="E246" s="40">
        <v>45</v>
      </c>
      <c r="F246" s="40">
        <v>0</v>
      </c>
      <c r="G246" s="69">
        <v>0</v>
      </c>
      <c r="H246" s="78">
        <v>33.702704</v>
      </c>
      <c r="I246" s="41">
        <v>0</v>
      </c>
      <c r="J246" s="41">
        <v>4.539</v>
      </c>
      <c r="K246" s="41">
        <v>7.478293</v>
      </c>
      <c r="L246" s="79">
        <v>0.612</v>
      </c>
      <c r="M246" s="73">
        <v>77</v>
      </c>
      <c r="N246" s="84">
        <v>89</v>
      </c>
      <c r="O246" s="65">
        <v>0</v>
      </c>
      <c r="P246" s="39">
        <v>0</v>
      </c>
      <c r="Q246" s="39">
        <v>14.503521878335109</v>
      </c>
      <c r="R246" s="39">
        <v>0.62603</v>
      </c>
      <c r="S246" s="39">
        <v>14.503521878335109</v>
      </c>
      <c r="T246" s="46">
        <v>0.62603</v>
      </c>
    </row>
    <row r="247" spans="1:20" ht="12.75">
      <c r="A247" s="57" t="s">
        <v>274</v>
      </c>
      <c r="B247" s="65">
        <v>2322.85</v>
      </c>
      <c r="C247" s="46">
        <v>0</v>
      </c>
      <c r="D247" s="61">
        <v>45</v>
      </c>
      <c r="E247" s="40">
        <v>45</v>
      </c>
      <c r="F247" s="40">
        <v>0</v>
      </c>
      <c r="G247" s="69">
        <v>0</v>
      </c>
      <c r="H247" s="78">
        <v>35.346922</v>
      </c>
      <c r="I247" s="41">
        <v>0</v>
      </c>
      <c r="J247" s="41">
        <v>4.641</v>
      </c>
      <c r="K247" s="41">
        <v>7.32208</v>
      </c>
      <c r="L247" s="79">
        <v>0.561</v>
      </c>
      <c r="M247" s="73">
        <v>80</v>
      </c>
      <c r="N247" s="84">
        <v>91</v>
      </c>
      <c r="O247" s="65">
        <v>0</v>
      </c>
      <c r="P247" s="39">
        <v>0</v>
      </c>
      <c r="Q247" s="39">
        <v>15.21704888391415</v>
      </c>
      <c r="R247" s="39">
        <v>0.656828</v>
      </c>
      <c r="S247" s="39">
        <v>15.21704888391415</v>
      </c>
      <c r="T247" s="46">
        <v>0.656828</v>
      </c>
    </row>
    <row r="248" spans="1:20" ht="12.75">
      <c r="A248" s="57" t="s">
        <v>275</v>
      </c>
      <c r="B248" s="65">
        <v>2355.12</v>
      </c>
      <c r="C248" s="46">
        <v>0</v>
      </c>
      <c r="D248" s="61">
        <v>45</v>
      </c>
      <c r="E248" s="40">
        <v>45</v>
      </c>
      <c r="F248" s="40">
        <v>0</v>
      </c>
      <c r="G248" s="69">
        <v>0</v>
      </c>
      <c r="H248" s="78">
        <v>38.124577</v>
      </c>
      <c r="I248" s="41">
        <v>0</v>
      </c>
      <c r="J248" s="41">
        <v>4.896</v>
      </c>
      <c r="K248" s="41">
        <v>7.0094259999999995</v>
      </c>
      <c r="L248" s="79">
        <v>-0.306</v>
      </c>
      <c r="M248" s="73">
        <v>102</v>
      </c>
      <c r="N248" s="84">
        <v>96</v>
      </c>
      <c r="O248" s="65">
        <v>0</v>
      </c>
      <c r="P248" s="39">
        <v>0</v>
      </c>
      <c r="Q248" s="39">
        <v>16.1879551785047</v>
      </c>
      <c r="R248" s="39">
        <v>0.6987359999999999</v>
      </c>
      <c r="S248" s="39">
        <v>16.1879551785047</v>
      </c>
      <c r="T248" s="46">
        <v>0.6987359999999999</v>
      </c>
    </row>
    <row r="249" spans="1:20" ht="12.75">
      <c r="A249" s="57" t="s">
        <v>276</v>
      </c>
      <c r="B249" s="65">
        <v>2325.97</v>
      </c>
      <c r="C249" s="46">
        <v>0</v>
      </c>
      <c r="D249" s="61">
        <v>45</v>
      </c>
      <c r="E249" s="40">
        <v>45</v>
      </c>
      <c r="F249" s="40">
        <v>0</v>
      </c>
      <c r="G249" s="69">
        <v>0</v>
      </c>
      <c r="H249" s="78">
        <v>36.814651</v>
      </c>
      <c r="I249" s="41">
        <v>0</v>
      </c>
      <c r="J249" s="41">
        <v>5.151</v>
      </c>
      <c r="K249" s="41">
        <v>7.614346</v>
      </c>
      <c r="L249" s="79">
        <v>0.35700000000000004</v>
      </c>
      <c r="M249" s="73">
        <v>94</v>
      </c>
      <c r="N249" s="84">
        <v>101</v>
      </c>
      <c r="O249" s="65">
        <v>0</v>
      </c>
      <c r="P249" s="39">
        <v>0</v>
      </c>
      <c r="Q249" s="39">
        <v>15.82765512882797</v>
      </c>
      <c r="R249" s="39">
        <v>0.683184</v>
      </c>
      <c r="S249" s="39">
        <v>15.82765512882797</v>
      </c>
      <c r="T249" s="46">
        <v>0.683184</v>
      </c>
    </row>
    <row r="250" spans="1:20" ht="12.75">
      <c r="A250" s="57" t="s">
        <v>277</v>
      </c>
      <c r="B250" s="65">
        <v>2331.43</v>
      </c>
      <c r="C250" s="46">
        <v>0</v>
      </c>
      <c r="D250" s="61">
        <v>45</v>
      </c>
      <c r="E250" s="40">
        <v>43</v>
      </c>
      <c r="F250" s="40">
        <v>2</v>
      </c>
      <c r="G250" s="69">
        <v>0</v>
      </c>
      <c r="H250" s="78">
        <v>42.725877</v>
      </c>
      <c r="I250" s="41">
        <v>0</v>
      </c>
      <c r="J250" s="41">
        <v>4.131</v>
      </c>
      <c r="K250" s="41">
        <v>7.90312</v>
      </c>
      <c r="L250" s="79">
        <v>0.255</v>
      </c>
      <c r="M250" s="73">
        <v>76</v>
      </c>
      <c r="N250" s="84">
        <v>81</v>
      </c>
      <c r="O250" s="65">
        <v>0</v>
      </c>
      <c r="P250" s="39">
        <v>0</v>
      </c>
      <c r="Q250" s="39">
        <v>18.326038954632992</v>
      </c>
      <c r="R250" s="39">
        <v>0.7910250000000001</v>
      </c>
      <c r="S250" s="39">
        <v>18.326038954632992</v>
      </c>
      <c r="T250" s="46">
        <v>0.7910250000000001</v>
      </c>
    </row>
    <row r="251" spans="1:20" ht="12.75">
      <c r="A251" s="57" t="s">
        <v>278</v>
      </c>
      <c r="B251" s="65">
        <v>4000.68</v>
      </c>
      <c r="C251" s="46">
        <v>0</v>
      </c>
      <c r="D251" s="61">
        <v>75</v>
      </c>
      <c r="E251" s="40">
        <v>74</v>
      </c>
      <c r="F251" s="40">
        <v>1</v>
      </c>
      <c r="G251" s="69">
        <v>0</v>
      </c>
      <c r="H251" s="78">
        <v>61.873692</v>
      </c>
      <c r="I251" s="41">
        <v>0</v>
      </c>
      <c r="J251" s="41">
        <v>7.14</v>
      </c>
      <c r="K251" s="41">
        <v>12.456313</v>
      </c>
      <c r="L251" s="79">
        <v>1.224</v>
      </c>
      <c r="M251" s="73">
        <v>116</v>
      </c>
      <c r="N251" s="84">
        <v>140</v>
      </c>
      <c r="O251" s="65">
        <v>0</v>
      </c>
      <c r="P251" s="39">
        <v>0</v>
      </c>
      <c r="Q251" s="39">
        <v>15.465793815051441</v>
      </c>
      <c r="R251" s="39">
        <v>0.6675650000000001</v>
      </c>
      <c r="S251" s="39">
        <v>15.465793815051441</v>
      </c>
      <c r="T251" s="46">
        <v>0.6675650000000001</v>
      </c>
    </row>
    <row r="252" spans="1:20" ht="12.75">
      <c r="A252" s="57" t="s">
        <v>279</v>
      </c>
      <c r="B252" s="65">
        <v>2324.82</v>
      </c>
      <c r="C252" s="46">
        <v>0</v>
      </c>
      <c r="D252" s="61">
        <v>45</v>
      </c>
      <c r="E252" s="40">
        <v>44</v>
      </c>
      <c r="F252" s="40">
        <v>1</v>
      </c>
      <c r="G252" s="69">
        <v>0</v>
      </c>
      <c r="H252" s="78">
        <v>37.859738</v>
      </c>
      <c r="I252" s="41">
        <v>0</v>
      </c>
      <c r="J252" s="41">
        <v>4.2330000000000005</v>
      </c>
      <c r="K252" s="41">
        <v>7.47726</v>
      </c>
      <c r="L252" s="79">
        <v>0.765</v>
      </c>
      <c r="M252" s="73">
        <v>68</v>
      </c>
      <c r="N252" s="84">
        <v>83</v>
      </c>
      <c r="O252" s="65">
        <v>0</v>
      </c>
      <c r="P252" s="39">
        <v>0</v>
      </c>
      <c r="Q252" s="39">
        <v>16.285019055238678</v>
      </c>
      <c r="R252" s="39">
        <v>0.7029259999999999</v>
      </c>
      <c r="S252" s="39">
        <v>16.285019055238678</v>
      </c>
      <c r="T252" s="46">
        <v>0.7029259999999999</v>
      </c>
    </row>
    <row r="253" spans="1:20" ht="12.75">
      <c r="A253" s="57" t="s">
        <v>280</v>
      </c>
      <c r="B253" s="65">
        <v>2332.2</v>
      </c>
      <c r="C253" s="46">
        <v>0</v>
      </c>
      <c r="D253" s="61">
        <v>45</v>
      </c>
      <c r="E253" s="40">
        <v>45</v>
      </c>
      <c r="F253" s="40">
        <v>0</v>
      </c>
      <c r="G253" s="69">
        <v>0</v>
      </c>
      <c r="H253" s="78">
        <v>41.217803</v>
      </c>
      <c r="I253" s="41">
        <v>0</v>
      </c>
      <c r="J253" s="41">
        <v>4.437</v>
      </c>
      <c r="K253" s="41">
        <v>8.375193000000001</v>
      </c>
      <c r="L253" s="79">
        <v>-0.255</v>
      </c>
      <c r="M253" s="73">
        <v>92</v>
      </c>
      <c r="N253" s="84">
        <v>87</v>
      </c>
      <c r="O253" s="65">
        <v>0</v>
      </c>
      <c r="P253" s="39">
        <v>0</v>
      </c>
      <c r="Q253" s="39">
        <v>17.673356916216438</v>
      </c>
      <c r="R253" s="39">
        <v>0.7628520000000001</v>
      </c>
      <c r="S253" s="39">
        <v>17.673356916216438</v>
      </c>
      <c r="T253" s="46">
        <v>0.7628520000000001</v>
      </c>
    </row>
    <row r="254" spans="1:20" ht="12.75">
      <c r="A254" s="57" t="s">
        <v>281</v>
      </c>
      <c r="B254" s="65">
        <v>2517.62</v>
      </c>
      <c r="C254" s="46">
        <v>0</v>
      </c>
      <c r="D254" s="61">
        <v>53</v>
      </c>
      <c r="E254" s="40">
        <v>50</v>
      </c>
      <c r="F254" s="40">
        <v>3</v>
      </c>
      <c r="G254" s="69">
        <v>0</v>
      </c>
      <c r="H254" s="78">
        <v>21.44385</v>
      </c>
      <c r="I254" s="41">
        <v>0</v>
      </c>
      <c r="J254" s="41">
        <v>2.55</v>
      </c>
      <c r="K254" s="41">
        <v>6.196245</v>
      </c>
      <c r="L254" s="79">
        <v>-0.051</v>
      </c>
      <c r="M254" s="73">
        <v>51</v>
      </c>
      <c r="N254" s="84">
        <v>50</v>
      </c>
      <c r="O254" s="65">
        <v>0</v>
      </c>
      <c r="P254" s="39">
        <v>0</v>
      </c>
      <c r="Q254" s="39">
        <v>8.51750859939148</v>
      </c>
      <c r="R254" s="39">
        <v>0.36764899999999995</v>
      </c>
      <c r="S254" s="39">
        <v>8.51750859939148</v>
      </c>
      <c r="T254" s="46">
        <v>0.36764899999999995</v>
      </c>
    </row>
    <row r="255" spans="1:20" ht="12.75">
      <c r="A255" s="57" t="s">
        <v>282</v>
      </c>
      <c r="B255" s="65">
        <v>2535.52</v>
      </c>
      <c r="C255" s="46">
        <v>0</v>
      </c>
      <c r="D255" s="61">
        <v>55</v>
      </c>
      <c r="E255" s="40">
        <v>52</v>
      </c>
      <c r="F255" s="40">
        <v>3</v>
      </c>
      <c r="G255" s="69">
        <v>0</v>
      </c>
      <c r="H255" s="78">
        <v>14.256318</v>
      </c>
      <c r="I255" s="41">
        <v>0</v>
      </c>
      <c r="J255" s="41">
        <v>3.825</v>
      </c>
      <c r="K255" s="41">
        <v>7.058694</v>
      </c>
      <c r="L255" s="79">
        <v>0.102</v>
      </c>
      <c r="M255" s="73">
        <v>73</v>
      </c>
      <c r="N255" s="84">
        <v>75</v>
      </c>
      <c r="O255" s="65">
        <v>0</v>
      </c>
      <c r="P255" s="39">
        <v>0</v>
      </c>
      <c r="Q255" s="39">
        <v>5.6226407206411295</v>
      </c>
      <c r="R255" s="39">
        <v>0.242695</v>
      </c>
      <c r="S255" s="39">
        <v>5.6226407206411295</v>
      </c>
      <c r="T255" s="46">
        <v>0.242695</v>
      </c>
    </row>
    <row r="256" spans="1:20" ht="12.75">
      <c r="A256" s="57" t="s">
        <v>283</v>
      </c>
      <c r="B256" s="65">
        <v>1876.77</v>
      </c>
      <c r="C256" s="46">
        <v>0</v>
      </c>
      <c r="D256" s="61">
        <v>44</v>
      </c>
      <c r="E256" s="40">
        <v>43</v>
      </c>
      <c r="F256" s="40">
        <v>0</v>
      </c>
      <c r="G256" s="69">
        <v>0</v>
      </c>
      <c r="H256" s="78">
        <v>16.296141</v>
      </c>
      <c r="I256" s="41">
        <v>0</v>
      </c>
      <c r="J256" s="41">
        <v>1.683</v>
      </c>
      <c r="K256" s="41">
        <v>4.934864999999999</v>
      </c>
      <c r="L256" s="79">
        <v>0.12852</v>
      </c>
      <c r="M256" s="73">
        <v>30.48</v>
      </c>
      <c r="N256" s="84">
        <v>33</v>
      </c>
      <c r="O256" s="65">
        <v>0</v>
      </c>
      <c r="P256" s="39">
        <v>0</v>
      </c>
      <c r="Q256" s="39">
        <v>8.683078374014919</v>
      </c>
      <c r="R256" s="39">
        <v>0.37479599999999996</v>
      </c>
      <c r="S256" s="39">
        <v>8.683078374014919</v>
      </c>
      <c r="T256" s="46">
        <v>0.37479599999999996</v>
      </c>
    </row>
    <row r="257" spans="1:20" ht="12.75">
      <c r="A257" s="57" t="s">
        <v>284</v>
      </c>
      <c r="B257" s="65">
        <v>2616.4</v>
      </c>
      <c r="C257" s="46">
        <v>0</v>
      </c>
      <c r="D257" s="61">
        <v>50</v>
      </c>
      <c r="E257" s="40">
        <v>50</v>
      </c>
      <c r="F257" s="40">
        <v>0</v>
      </c>
      <c r="G257" s="69">
        <v>0</v>
      </c>
      <c r="H257" s="78">
        <v>41.398679</v>
      </c>
      <c r="I257" s="41">
        <v>0</v>
      </c>
      <c r="J257" s="41">
        <v>4.59</v>
      </c>
      <c r="K257" s="41">
        <v>6.751313</v>
      </c>
      <c r="L257" s="79">
        <v>0.408</v>
      </c>
      <c r="M257" s="73">
        <v>82</v>
      </c>
      <c r="N257" s="84">
        <v>90</v>
      </c>
      <c r="O257" s="65">
        <v>0</v>
      </c>
      <c r="P257" s="39">
        <v>0</v>
      </c>
      <c r="Q257" s="39">
        <v>15.822763721143549</v>
      </c>
      <c r="R257" s="39">
        <v>0.682973</v>
      </c>
      <c r="S257" s="39">
        <v>15.822763721143549</v>
      </c>
      <c r="T257" s="46">
        <v>0.682973</v>
      </c>
    </row>
    <row r="258" spans="1:20" ht="12.75">
      <c r="A258" s="57" t="s">
        <v>285</v>
      </c>
      <c r="B258" s="65">
        <v>4423.86</v>
      </c>
      <c r="C258" s="46">
        <v>0</v>
      </c>
      <c r="D258" s="61">
        <v>100</v>
      </c>
      <c r="E258" s="40">
        <v>100</v>
      </c>
      <c r="F258" s="40">
        <v>0</v>
      </c>
      <c r="G258" s="69">
        <v>0</v>
      </c>
      <c r="H258" s="78">
        <v>28.126763</v>
      </c>
      <c r="I258" s="41">
        <v>0</v>
      </c>
      <c r="J258" s="41">
        <v>6.936</v>
      </c>
      <c r="K258" s="41">
        <v>10.93724</v>
      </c>
      <c r="L258" s="79">
        <v>0.561</v>
      </c>
      <c r="M258" s="73">
        <v>125</v>
      </c>
      <c r="N258" s="84">
        <v>136</v>
      </c>
      <c r="O258" s="65">
        <v>0</v>
      </c>
      <c r="P258" s="39">
        <v>0</v>
      </c>
      <c r="Q258" s="39">
        <v>6.35796860660147</v>
      </c>
      <c r="R258" s="39">
        <v>0.274435</v>
      </c>
      <c r="S258" s="39">
        <v>6.35796860660147</v>
      </c>
      <c r="T258" s="46">
        <v>0.274435</v>
      </c>
    </row>
    <row r="259" spans="1:20" ht="12.75">
      <c r="A259" s="57" t="s">
        <v>286</v>
      </c>
      <c r="B259" s="65">
        <v>2535.47</v>
      </c>
      <c r="C259" s="46">
        <v>0</v>
      </c>
      <c r="D259" s="61">
        <v>55</v>
      </c>
      <c r="E259" s="40">
        <v>55</v>
      </c>
      <c r="F259" s="40">
        <v>0</v>
      </c>
      <c r="G259" s="69">
        <v>0</v>
      </c>
      <c r="H259" s="78">
        <v>47.934404</v>
      </c>
      <c r="I259" s="41">
        <v>0</v>
      </c>
      <c r="J259" s="41">
        <v>4.131</v>
      </c>
      <c r="K259" s="41">
        <v>11.3546</v>
      </c>
      <c r="L259" s="79">
        <v>-0.153</v>
      </c>
      <c r="M259" s="73">
        <v>84</v>
      </c>
      <c r="N259" s="84">
        <v>81</v>
      </c>
      <c r="O259" s="65">
        <v>0</v>
      </c>
      <c r="P259" s="39">
        <v>0</v>
      </c>
      <c r="Q259" s="39">
        <v>18.90552994119433</v>
      </c>
      <c r="R259" s="39">
        <v>0.816038</v>
      </c>
      <c r="S259" s="39">
        <v>18.90552994119433</v>
      </c>
      <c r="T259" s="46">
        <v>0.816038</v>
      </c>
    </row>
    <row r="260" spans="1:20" ht="12.75">
      <c r="A260" s="57" t="s">
        <v>287</v>
      </c>
      <c r="B260" s="65">
        <v>4418.82</v>
      </c>
      <c r="C260" s="46">
        <v>0</v>
      </c>
      <c r="D260" s="61">
        <v>100</v>
      </c>
      <c r="E260" s="40">
        <v>99</v>
      </c>
      <c r="F260" s="40">
        <v>0</v>
      </c>
      <c r="G260" s="69">
        <v>0</v>
      </c>
      <c r="H260" s="78">
        <v>61.819382999999995</v>
      </c>
      <c r="I260" s="41">
        <v>0</v>
      </c>
      <c r="J260" s="41">
        <v>7.547999999999999</v>
      </c>
      <c r="K260" s="41">
        <v>15.472612999999999</v>
      </c>
      <c r="L260" s="79">
        <v>0.867</v>
      </c>
      <c r="M260" s="73">
        <v>131</v>
      </c>
      <c r="N260" s="84">
        <v>148</v>
      </c>
      <c r="O260" s="65">
        <v>0</v>
      </c>
      <c r="P260" s="39">
        <v>0</v>
      </c>
      <c r="Q260" s="39">
        <v>13.99002063899412</v>
      </c>
      <c r="R260" s="39">
        <v>0.603865</v>
      </c>
      <c r="S260" s="39">
        <v>13.99002063899412</v>
      </c>
      <c r="T260" s="46">
        <v>0.603865</v>
      </c>
    </row>
    <row r="261" spans="1:20" ht="12.75">
      <c r="A261" s="57" t="s">
        <v>288</v>
      </c>
      <c r="B261" s="65">
        <v>2354.03</v>
      </c>
      <c r="C261" s="46">
        <v>0</v>
      </c>
      <c r="D261" s="61">
        <v>45</v>
      </c>
      <c r="E261" s="40">
        <v>45</v>
      </c>
      <c r="F261" s="40">
        <v>0</v>
      </c>
      <c r="G261" s="69">
        <v>0</v>
      </c>
      <c r="H261" s="78">
        <v>37.347721</v>
      </c>
      <c r="I261" s="41">
        <v>0</v>
      </c>
      <c r="J261" s="41">
        <v>5.0489999999999995</v>
      </c>
      <c r="K261" s="41">
        <v>7.393273000000001</v>
      </c>
      <c r="L261" s="79">
        <v>1.632</v>
      </c>
      <c r="M261" s="73">
        <v>67</v>
      </c>
      <c r="N261" s="84">
        <v>99</v>
      </c>
      <c r="O261" s="65">
        <v>0</v>
      </c>
      <c r="P261" s="39">
        <v>0</v>
      </c>
      <c r="Q261" s="39">
        <v>15.86543969278216</v>
      </c>
      <c r="R261" s="39">
        <v>0.684815</v>
      </c>
      <c r="S261" s="39">
        <v>15.86543969278216</v>
      </c>
      <c r="T261" s="46">
        <v>0.684815</v>
      </c>
    </row>
    <row r="262" spans="1:20" ht="12.75">
      <c r="A262" s="57" t="s">
        <v>289</v>
      </c>
      <c r="B262" s="65">
        <v>2549</v>
      </c>
      <c r="C262" s="46">
        <v>0</v>
      </c>
      <c r="D262" s="61">
        <v>55</v>
      </c>
      <c r="E262" s="40">
        <v>54</v>
      </c>
      <c r="F262" s="40">
        <v>1</v>
      </c>
      <c r="G262" s="69">
        <v>0</v>
      </c>
      <c r="H262" s="78">
        <v>45.263656</v>
      </c>
      <c r="I262" s="41">
        <v>0</v>
      </c>
      <c r="J262" s="41">
        <v>4.59</v>
      </c>
      <c r="K262" s="41">
        <v>9.536340000000001</v>
      </c>
      <c r="L262" s="79">
        <v>-0.6629999999999999</v>
      </c>
      <c r="M262" s="73">
        <v>103</v>
      </c>
      <c r="N262" s="84">
        <v>90</v>
      </c>
      <c r="O262" s="65">
        <v>0</v>
      </c>
      <c r="P262" s="39">
        <v>0</v>
      </c>
      <c r="Q262" s="39">
        <v>17.757417026284813</v>
      </c>
      <c r="R262" s="39">
        <v>0.766481</v>
      </c>
      <c r="S262" s="39">
        <v>17.757417026284813</v>
      </c>
      <c r="T262" s="46">
        <v>0.766481</v>
      </c>
    </row>
    <row r="263" spans="1:20" ht="12.75">
      <c r="A263" s="57" t="s">
        <v>290</v>
      </c>
      <c r="B263" s="65">
        <v>2332.7</v>
      </c>
      <c r="C263" s="46">
        <v>0</v>
      </c>
      <c r="D263" s="61">
        <v>45</v>
      </c>
      <c r="E263" s="40">
        <v>44</v>
      </c>
      <c r="F263" s="40">
        <v>1</v>
      </c>
      <c r="G263" s="69">
        <v>0</v>
      </c>
      <c r="H263" s="78">
        <v>32.962029</v>
      </c>
      <c r="I263" s="41">
        <v>0</v>
      </c>
      <c r="J263" s="41">
        <v>5.303999999999999</v>
      </c>
      <c r="K263" s="41">
        <v>7.613973</v>
      </c>
      <c r="L263" s="79">
        <v>0.6629999999999999</v>
      </c>
      <c r="M263" s="73">
        <v>91</v>
      </c>
      <c r="N263" s="84">
        <v>104</v>
      </c>
      <c r="O263" s="65">
        <v>0</v>
      </c>
      <c r="P263" s="39">
        <v>0</v>
      </c>
      <c r="Q263" s="39">
        <v>14.13041925665537</v>
      </c>
      <c r="R263" s="39">
        <v>0.609925</v>
      </c>
      <c r="S263" s="39">
        <v>14.13041925665537</v>
      </c>
      <c r="T263" s="46">
        <v>0.609925</v>
      </c>
    </row>
    <row r="264" spans="1:20" ht="12.75">
      <c r="A264" s="57" t="s">
        <v>291</v>
      </c>
      <c r="B264" s="65">
        <v>2734.31</v>
      </c>
      <c r="C264" s="46">
        <v>0</v>
      </c>
      <c r="D264" s="61">
        <v>61</v>
      </c>
      <c r="E264" s="40">
        <v>59</v>
      </c>
      <c r="F264" s="40">
        <v>2</v>
      </c>
      <c r="G264" s="69">
        <v>0</v>
      </c>
      <c r="H264" s="78">
        <v>46.68667000000001</v>
      </c>
      <c r="I264" s="41">
        <v>0</v>
      </c>
      <c r="J264" s="41">
        <v>4.743</v>
      </c>
      <c r="K264" s="41">
        <v>8.498327</v>
      </c>
      <c r="L264" s="79">
        <v>0.51</v>
      </c>
      <c r="M264" s="73">
        <v>83</v>
      </c>
      <c r="N264" s="84">
        <v>93</v>
      </c>
      <c r="O264" s="65">
        <v>0</v>
      </c>
      <c r="P264" s="39">
        <v>0</v>
      </c>
      <c r="Q264" s="39">
        <v>17.07438805402459</v>
      </c>
      <c r="R264" s="39">
        <v>0.7369979999999999</v>
      </c>
      <c r="S264" s="39">
        <v>17.07438805402459</v>
      </c>
      <c r="T264" s="46">
        <v>0.7369979999999999</v>
      </c>
    </row>
    <row r="265" spans="1:20" ht="12.75">
      <c r="A265" s="57" t="s">
        <v>292</v>
      </c>
      <c r="B265" s="65">
        <v>2323.45</v>
      </c>
      <c r="C265" s="46">
        <v>0</v>
      </c>
      <c r="D265" s="61">
        <v>44</v>
      </c>
      <c r="E265" s="40">
        <v>43</v>
      </c>
      <c r="F265" s="40">
        <v>1</v>
      </c>
      <c r="G265" s="69">
        <v>0</v>
      </c>
      <c r="H265" s="78">
        <v>36.299099</v>
      </c>
      <c r="I265" s="41">
        <v>0</v>
      </c>
      <c r="J265" s="41">
        <v>4.488</v>
      </c>
      <c r="K265" s="41">
        <v>8.1919</v>
      </c>
      <c r="L265" s="79">
        <v>0.9690000000000001</v>
      </c>
      <c r="M265" s="73">
        <v>69</v>
      </c>
      <c r="N265" s="84">
        <v>88</v>
      </c>
      <c r="O265" s="65">
        <v>0</v>
      </c>
      <c r="P265" s="39">
        <v>0</v>
      </c>
      <c r="Q265" s="39">
        <v>15.622930986248889</v>
      </c>
      <c r="R265" s="39">
        <v>0.674348</v>
      </c>
      <c r="S265" s="39">
        <v>15.622930986248889</v>
      </c>
      <c r="T265" s="46">
        <v>0.674348</v>
      </c>
    </row>
    <row r="266" spans="1:20" ht="12.75">
      <c r="A266" s="57" t="s">
        <v>293</v>
      </c>
      <c r="B266" s="65">
        <v>2327.47</v>
      </c>
      <c r="C266" s="46">
        <v>0</v>
      </c>
      <c r="D266" s="61">
        <v>45</v>
      </c>
      <c r="E266" s="40">
        <v>45</v>
      </c>
      <c r="F266" s="40">
        <v>0</v>
      </c>
      <c r="G266" s="69">
        <v>0</v>
      </c>
      <c r="H266" s="78">
        <v>37.166191</v>
      </c>
      <c r="I266" s="41">
        <v>0</v>
      </c>
      <c r="J266" s="41">
        <v>5.6610000000000005</v>
      </c>
      <c r="K266" s="41">
        <v>6.612806000000001</v>
      </c>
      <c r="L266" s="79">
        <v>1.3769999999999998</v>
      </c>
      <c r="M266" s="73">
        <v>84</v>
      </c>
      <c r="N266" s="84">
        <v>111</v>
      </c>
      <c r="O266" s="65">
        <v>0</v>
      </c>
      <c r="P266" s="39">
        <v>0</v>
      </c>
      <c r="Q266" s="39">
        <v>15.968494115928449</v>
      </c>
      <c r="R266" s="39">
        <v>0.689264</v>
      </c>
      <c r="S266" s="39">
        <v>15.968494115928449</v>
      </c>
      <c r="T266" s="46">
        <v>0.689264</v>
      </c>
    </row>
    <row r="267" spans="1:20" ht="12.75">
      <c r="A267" s="57" t="s">
        <v>294</v>
      </c>
      <c r="B267" s="65">
        <v>2964.33</v>
      </c>
      <c r="C267" s="46">
        <v>0</v>
      </c>
      <c r="D267" s="61">
        <v>54</v>
      </c>
      <c r="E267" s="40">
        <v>54</v>
      </c>
      <c r="F267" s="40">
        <v>0</v>
      </c>
      <c r="G267" s="69">
        <v>0</v>
      </c>
      <c r="H267" s="78">
        <v>26.439131000000003</v>
      </c>
      <c r="I267" s="41">
        <v>0</v>
      </c>
      <c r="J267" s="41">
        <v>5.763</v>
      </c>
      <c r="K267" s="41">
        <v>4.587866</v>
      </c>
      <c r="L267" s="79">
        <v>0.9690000000000001</v>
      </c>
      <c r="M267" s="73">
        <v>94</v>
      </c>
      <c r="N267" s="84">
        <v>113</v>
      </c>
      <c r="O267" s="65">
        <v>0</v>
      </c>
      <c r="P267" s="39">
        <v>0</v>
      </c>
      <c r="Q267" s="39">
        <v>8.919091666582329</v>
      </c>
      <c r="R267" s="39">
        <v>0.384983</v>
      </c>
      <c r="S267" s="39">
        <v>8.919091666582329</v>
      </c>
      <c r="T267" s="46">
        <v>0.384983</v>
      </c>
    </row>
    <row r="268" spans="1:20" ht="12.75">
      <c r="A268" s="57" t="s">
        <v>295</v>
      </c>
      <c r="B268" s="65">
        <v>2981.37</v>
      </c>
      <c r="C268" s="46">
        <v>0</v>
      </c>
      <c r="D268" s="61">
        <v>54</v>
      </c>
      <c r="E268" s="40">
        <v>54</v>
      </c>
      <c r="F268" s="40">
        <v>0</v>
      </c>
      <c r="G268" s="69">
        <v>0</v>
      </c>
      <c r="H268" s="78">
        <v>56.465481</v>
      </c>
      <c r="I268" s="41">
        <v>0</v>
      </c>
      <c r="J268" s="41">
        <v>5.507999999999999</v>
      </c>
      <c r="K268" s="41">
        <v>8.392526</v>
      </c>
      <c r="L268" s="79">
        <v>0.9690000000000001</v>
      </c>
      <c r="M268" s="73">
        <v>89</v>
      </c>
      <c r="N268" s="84">
        <v>108</v>
      </c>
      <c r="O268" s="65">
        <v>0</v>
      </c>
      <c r="P268" s="39">
        <v>0</v>
      </c>
      <c r="Q268" s="39">
        <v>18.93944092816389</v>
      </c>
      <c r="R268" s="39">
        <v>0.8175020000000001</v>
      </c>
      <c r="S268" s="39">
        <v>18.93944092816389</v>
      </c>
      <c r="T268" s="46">
        <v>0.8175020000000001</v>
      </c>
    </row>
    <row r="269" spans="1:20" ht="12.75">
      <c r="A269" s="57" t="s">
        <v>296</v>
      </c>
      <c r="B269" s="65">
        <v>2345.17</v>
      </c>
      <c r="C269" s="46">
        <v>0</v>
      </c>
      <c r="D269" s="61">
        <v>45</v>
      </c>
      <c r="E269" s="40">
        <v>45</v>
      </c>
      <c r="F269" s="40">
        <v>0</v>
      </c>
      <c r="G269" s="69">
        <v>0</v>
      </c>
      <c r="H269" s="78">
        <v>35.580115</v>
      </c>
      <c r="I269" s="41">
        <v>0</v>
      </c>
      <c r="J269" s="41">
        <v>4.692</v>
      </c>
      <c r="K269" s="41">
        <v>7.7478869999999995</v>
      </c>
      <c r="L269" s="79">
        <v>1.224</v>
      </c>
      <c r="M269" s="73">
        <v>68</v>
      </c>
      <c r="N269" s="84">
        <v>92</v>
      </c>
      <c r="O269" s="65">
        <v>0</v>
      </c>
      <c r="P269" s="39">
        <v>0</v>
      </c>
      <c r="Q269" s="39">
        <v>15.17165706537265</v>
      </c>
      <c r="R269" s="39">
        <v>0.654869</v>
      </c>
      <c r="S269" s="39">
        <v>15.17165706537265</v>
      </c>
      <c r="T269" s="46">
        <v>0.654869</v>
      </c>
    </row>
    <row r="270" spans="1:20" ht="12.75">
      <c r="A270" s="57" t="s">
        <v>297</v>
      </c>
      <c r="B270" s="65">
        <v>1512.7</v>
      </c>
      <c r="C270" s="46">
        <v>0</v>
      </c>
      <c r="D270" s="61">
        <v>30</v>
      </c>
      <c r="E270" s="40">
        <v>30</v>
      </c>
      <c r="F270" s="40">
        <v>0</v>
      </c>
      <c r="G270" s="69">
        <v>0</v>
      </c>
      <c r="H270" s="78">
        <v>25.063581</v>
      </c>
      <c r="I270" s="41">
        <v>0</v>
      </c>
      <c r="J270" s="41">
        <v>2.346</v>
      </c>
      <c r="K270" s="41">
        <v>4.420413</v>
      </c>
      <c r="L270" s="79">
        <v>0.204</v>
      </c>
      <c r="M270" s="73">
        <v>42</v>
      </c>
      <c r="N270" s="84">
        <v>46</v>
      </c>
      <c r="O270" s="65">
        <v>0</v>
      </c>
      <c r="P270" s="39">
        <v>0</v>
      </c>
      <c r="Q270" s="39">
        <v>16.56877173266344</v>
      </c>
      <c r="R270" s="39">
        <v>0.715174</v>
      </c>
      <c r="S270" s="39">
        <v>16.56877173266344</v>
      </c>
      <c r="T270" s="46">
        <v>0.715174</v>
      </c>
    </row>
    <row r="271" spans="1:20" ht="12.75">
      <c r="A271" s="57" t="s">
        <v>298</v>
      </c>
      <c r="B271" s="65">
        <v>1502.74</v>
      </c>
      <c r="C271" s="46">
        <v>0</v>
      </c>
      <c r="D271" s="61">
        <v>30</v>
      </c>
      <c r="E271" s="40">
        <v>30</v>
      </c>
      <c r="F271" s="40">
        <v>0</v>
      </c>
      <c r="G271" s="69">
        <v>0</v>
      </c>
      <c r="H271" s="78">
        <v>20.783962000000002</v>
      </c>
      <c r="I271" s="41">
        <v>0</v>
      </c>
      <c r="J271" s="41">
        <v>2.55</v>
      </c>
      <c r="K271" s="41">
        <v>4.29604</v>
      </c>
      <c r="L271" s="79">
        <v>0.45899999999999996</v>
      </c>
      <c r="M271" s="73">
        <v>41</v>
      </c>
      <c r="N271" s="84">
        <v>50</v>
      </c>
      <c r="O271" s="65">
        <v>0</v>
      </c>
      <c r="P271" s="39">
        <v>0</v>
      </c>
      <c r="Q271" s="39">
        <v>13.83071056869451</v>
      </c>
      <c r="R271" s="39">
        <v>0.596988</v>
      </c>
      <c r="S271" s="39">
        <v>13.83071056869451</v>
      </c>
      <c r="T271" s="46">
        <v>0.596988</v>
      </c>
    </row>
    <row r="272" spans="1:20" ht="12.75">
      <c r="A272" s="57" t="s">
        <v>299</v>
      </c>
      <c r="B272" s="65">
        <v>2326.16</v>
      </c>
      <c r="C272" s="46">
        <v>0</v>
      </c>
      <c r="D272" s="61">
        <v>46</v>
      </c>
      <c r="E272" s="40">
        <v>44</v>
      </c>
      <c r="F272" s="40">
        <v>2</v>
      </c>
      <c r="G272" s="69">
        <v>0</v>
      </c>
      <c r="H272" s="78">
        <v>37.0212</v>
      </c>
      <c r="I272" s="41">
        <v>0</v>
      </c>
      <c r="J272" s="41">
        <v>3.978</v>
      </c>
      <c r="K272" s="41">
        <v>8.130806</v>
      </c>
      <c r="L272" s="79">
        <v>0.051</v>
      </c>
      <c r="M272" s="73">
        <v>77</v>
      </c>
      <c r="N272" s="84">
        <v>78</v>
      </c>
      <c r="O272" s="65">
        <v>0</v>
      </c>
      <c r="P272" s="39">
        <v>0</v>
      </c>
      <c r="Q272" s="39">
        <v>15.915156309110289</v>
      </c>
      <c r="R272" s="39">
        <v>0.686961</v>
      </c>
      <c r="S272" s="39">
        <v>15.915156309110289</v>
      </c>
      <c r="T272" s="46">
        <v>0.686961</v>
      </c>
    </row>
    <row r="273" spans="1:20" ht="12.75">
      <c r="A273" s="57" t="s">
        <v>300</v>
      </c>
      <c r="B273" s="65">
        <v>2325.67</v>
      </c>
      <c r="C273" s="46">
        <v>0</v>
      </c>
      <c r="D273" s="61">
        <v>45</v>
      </c>
      <c r="E273" s="40">
        <v>43</v>
      </c>
      <c r="F273" s="40">
        <v>2</v>
      </c>
      <c r="G273" s="69">
        <v>0</v>
      </c>
      <c r="H273" s="78">
        <v>36.217034</v>
      </c>
      <c r="I273" s="41">
        <v>0</v>
      </c>
      <c r="J273" s="41">
        <v>4.896</v>
      </c>
      <c r="K273" s="41">
        <v>5.536966</v>
      </c>
      <c r="L273" s="79">
        <v>-0.102</v>
      </c>
      <c r="M273" s="73">
        <v>98</v>
      </c>
      <c r="N273" s="84">
        <v>96</v>
      </c>
      <c r="O273" s="65">
        <v>0</v>
      </c>
      <c r="P273" s="39">
        <v>0</v>
      </c>
      <c r="Q273" s="39">
        <v>15.57273129893751</v>
      </c>
      <c r="R273" s="39">
        <v>0.672181</v>
      </c>
      <c r="S273" s="39">
        <v>15.57273129893751</v>
      </c>
      <c r="T273" s="46">
        <v>0.672181</v>
      </c>
    </row>
    <row r="274" spans="1:20" ht="12.75">
      <c r="A274" s="57" t="s">
        <v>301</v>
      </c>
      <c r="B274" s="65">
        <v>2323.06</v>
      </c>
      <c r="C274" s="46">
        <v>0</v>
      </c>
      <c r="D274" s="61">
        <v>45</v>
      </c>
      <c r="E274" s="40">
        <v>45</v>
      </c>
      <c r="F274" s="40">
        <v>0</v>
      </c>
      <c r="G274" s="69">
        <v>0</v>
      </c>
      <c r="H274" s="78">
        <v>46.556469</v>
      </c>
      <c r="I274" s="41">
        <v>0</v>
      </c>
      <c r="J274" s="41">
        <v>4.437</v>
      </c>
      <c r="K274" s="41">
        <v>7.405526</v>
      </c>
      <c r="L274" s="79">
        <v>0.867</v>
      </c>
      <c r="M274" s="73">
        <v>70</v>
      </c>
      <c r="N274" s="84">
        <v>87</v>
      </c>
      <c r="O274" s="65">
        <v>0</v>
      </c>
      <c r="P274" s="39">
        <v>0</v>
      </c>
      <c r="Q274" s="39">
        <v>20.0410101331864</v>
      </c>
      <c r="R274" s="39">
        <v>0.86505</v>
      </c>
      <c r="S274" s="39">
        <v>20.0410101331864</v>
      </c>
      <c r="T274" s="46">
        <v>0.86505</v>
      </c>
    </row>
    <row r="275" spans="1:20" ht="12.75">
      <c r="A275" s="57" t="s">
        <v>302</v>
      </c>
      <c r="B275" s="65">
        <v>2340.87</v>
      </c>
      <c r="C275" s="46">
        <v>0</v>
      </c>
      <c r="D275" s="61">
        <v>45</v>
      </c>
      <c r="E275" s="40">
        <v>45</v>
      </c>
      <c r="F275" s="40">
        <v>0</v>
      </c>
      <c r="G275" s="69">
        <v>0</v>
      </c>
      <c r="H275" s="78">
        <v>44.113896999999994</v>
      </c>
      <c r="I275" s="41">
        <v>0</v>
      </c>
      <c r="J275" s="41">
        <v>4.2330000000000005</v>
      </c>
      <c r="K275" s="41">
        <v>6.213099</v>
      </c>
      <c r="L275" s="79">
        <v>1.4280000000000002</v>
      </c>
      <c r="M275" s="73">
        <v>55</v>
      </c>
      <c r="N275" s="84">
        <v>83</v>
      </c>
      <c r="O275" s="65">
        <v>0</v>
      </c>
      <c r="P275" s="39">
        <v>0</v>
      </c>
      <c r="Q275" s="39">
        <v>18.8450862286244</v>
      </c>
      <c r="R275" s="39">
        <v>0.813429</v>
      </c>
      <c r="S275" s="39">
        <v>18.8450862286244</v>
      </c>
      <c r="T275" s="46">
        <v>0.813429</v>
      </c>
    </row>
    <row r="276" spans="1:20" ht="12.75">
      <c r="A276" s="57" t="s">
        <v>303</v>
      </c>
      <c r="B276" s="65">
        <v>2332.64</v>
      </c>
      <c r="C276" s="46">
        <v>0</v>
      </c>
      <c r="D276" s="61">
        <v>45</v>
      </c>
      <c r="E276" s="40">
        <v>44</v>
      </c>
      <c r="F276" s="40">
        <v>1</v>
      </c>
      <c r="G276" s="69">
        <v>0</v>
      </c>
      <c r="H276" s="78">
        <v>42.820674</v>
      </c>
      <c r="I276" s="41">
        <v>0</v>
      </c>
      <c r="J276" s="41">
        <v>4.2330000000000005</v>
      </c>
      <c r="K276" s="41">
        <v>7.186332999999999</v>
      </c>
      <c r="L276" s="79">
        <v>0.816</v>
      </c>
      <c r="M276" s="73">
        <v>67</v>
      </c>
      <c r="N276" s="84">
        <v>83</v>
      </c>
      <c r="O276" s="65">
        <v>0</v>
      </c>
      <c r="P276" s="39">
        <v>0</v>
      </c>
      <c r="Q276" s="39">
        <v>18.35717213114754</v>
      </c>
      <c r="R276" s="39">
        <v>0.7923680000000001</v>
      </c>
      <c r="S276" s="39">
        <v>18.35717213114754</v>
      </c>
      <c r="T276" s="46">
        <v>0.7923680000000001</v>
      </c>
    </row>
    <row r="277" spans="1:20" ht="12.75">
      <c r="A277" s="57" t="s">
        <v>304</v>
      </c>
      <c r="B277" s="65">
        <v>2327.53</v>
      </c>
      <c r="C277" s="46">
        <v>0</v>
      </c>
      <c r="D277" s="61">
        <v>45</v>
      </c>
      <c r="E277" s="40">
        <v>45</v>
      </c>
      <c r="F277" s="40">
        <v>0</v>
      </c>
      <c r="G277" s="69">
        <v>0</v>
      </c>
      <c r="H277" s="78">
        <v>42.421182</v>
      </c>
      <c r="I277" s="41">
        <v>0</v>
      </c>
      <c r="J277" s="41">
        <v>4.743</v>
      </c>
      <c r="K277" s="41">
        <v>5.39582</v>
      </c>
      <c r="L277" s="79">
        <v>0.306</v>
      </c>
      <c r="M277" s="73">
        <v>87</v>
      </c>
      <c r="N277" s="84">
        <v>93</v>
      </c>
      <c r="O277" s="65">
        <v>0</v>
      </c>
      <c r="P277" s="39">
        <v>0</v>
      </c>
      <c r="Q277" s="39">
        <v>18.22583683131903</v>
      </c>
      <c r="R277" s="39">
        <v>0.7867000000000001</v>
      </c>
      <c r="S277" s="39">
        <v>18.22583683131903</v>
      </c>
      <c r="T277" s="46">
        <v>0.7867000000000001</v>
      </c>
    </row>
    <row r="278" spans="1:20" ht="12.75">
      <c r="A278" s="57" t="s">
        <v>305</v>
      </c>
      <c r="B278" s="65">
        <v>2288.92</v>
      </c>
      <c r="C278" s="46">
        <v>91.51</v>
      </c>
      <c r="D278" s="61">
        <v>36</v>
      </c>
      <c r="E278" s="40">
        <v>33</v>
      </c>
      <c r="F278" s="40">
        <v>1</v>
      </c>
      <c r="G278" s="69">
        <v>2</v>
      </c>
      <c r="H278" s="78">
        <v>33.091513</v>
      </c>
      <c r="I278" s="41">
        <v>7.26399</v>
      </c>
      <c r="J278" s="41">
        <v>4.386</v>
      </c>
      <c r="K278" s="41">
        <v>11.098498999999999</v>
      </c>
      <c r="L278" s="79">
        <v>-3.111</v>
      </c>
      <c r="M278" s="73">
        <v>147</v>
      </c>
      <c r="N278" s="84">
        <v>86</v>
      </c>
      <c r="O278" s="65">
        <v>3.0515453090408</v>
      </c>
      <c r="P278" s="39">
        <v>0.131716</v>
      </c>
      <c r="Q278" s="39">
        <v>14.457260629467171</v>
      </c>
      <c r="R278" s="39">
        <v>0.6240330000000001</v>
      </c>
      <c r="S278" s="39">
        <v>17.50880593850797</v>
      </c>
      <c r="T278" s="46">
        <v>0.755749</v>
      </c>
    </row>
    <row r="279" spans="1:20" ht="12.75">
      <c r="A279" s="57" t="s">
        <v>306</v>
      </c>
      <c r="B279" s="65">
        <v>2333.9</v>
      </c>
      <c r="C279" s="46">
        <v>0</v>
      </c>
      <c r="D279" s="61">
        <v>65</v>
      </c>
      <c r="E279" s="40">
        <v>65</v>
      </c>
      <c r="F279" s="40">
        <v>0</v>
      </c>
      <c r="G279" s="69">
        <v>0</v>
      </c>
      <c r="H279" s="78">
        <v>36.569206</v>
      </c>
      <c r="I279" s="41">
        <v>0</v>
      </c>
      <c r="J279" s="41">
        <v>5.303999999999999</v>
      </c>
      <c r="K279" s="41">
        <v>9.896806</v>
      </c>
      <c r="L279" s="79">
        <v>0.867</v>
      </c>
      <c r="M279" s="73">
        <v>87</v>
      </c>
      <c r="N279" s="84">
        <v>104</v>
      </c>
      <c r="O279" s="65">
        <v>0</v>
      </c>
      <c r="P279" s="39">
        <v>0</v>
      </c>
      <c r="Q279" s="39">
        <v>15.66871159861176</v>
      </c>
      <c r="R279" s="39">
        <v>0.676324</v>
      </c>
      <c r="S279" s="39">
        <v>15.66871159861176</v>
      </c>
      <c r="T279" s="46">
        <v>0.676324</v>
      </c>
    </row>
    <row r="280" spans="1:20" ht="12.75">
      <c r="A280" s="57" t="s">
        <v>307</v>
      </c>
      <c r="B280" s="65">
        <v>2869.6</v>
      </c>
      <c r="C280" s="46">
        <v>0</v>
      </c>
      <c r="D280" s="61">
        <v>45</v>
      </c>
      <c r="E280" s="40">
        <v>45</v>
      </c>
      <c r="F280" s="40">
        <v>0</v>
      </c>
      <c r="G280" s="69">
        <v>0</v>
      </c>
      <c r="H280" s="78">
        <v>42.078784999999996</v>
      </c>
      <c r="I280" s="41">
        <v>0</v>
      </c>
      <c r="J280" s="41">
        <v>7.752000000000001</v>
      </c>
      <c r="K280" s="41">
        <v>9.462213</v>
      </c>
      <c r="L280" s="79">
        <v>2.7539999999999996</v>
      </c>
      <c r="M280" s="73">
        <v>98</v>
      </c>
      <c r="N280" s="84">
        <v>152</v>
      </c>
      <c r="O280" s="65">
        <v>0</v>
      </c>
      <c r="P280" s="39">
        <v>0</v>
      </c>
      <c r="Q280" s="39">
        <v>14.66364127404516</v>
      </c>
      <c r="R280" s="39">
        <v>0.632941</v>
      </c>
      <c r="S280" s="39">
        <v>14.66364127404516</v>
      </c>
      <c r="T280" s="46">
        <v>0.632941</v>
      </c>
    </row>
    <row r="281" spans="1:20" ht="12.75">
      <c r="A281" s="57" t="s">
        <v>308</v>
      </c>
      <c r="B281" s="65">
        <v>2394.15</v>
      </c>
      <c r="C281" s="46">
        <v>0</v>
      </c>
      <c r="D281" s="61">
        <v>66</v>
      </c>
      <c r="E281" s="40">
        <v>65</v>
      </c>
      <c r="F281" s="40">
        <v>0</v>
      </c>
      <c r="G281" s="69">
        <v>0</v>
      </c>
      <c r="H281" s="78">
        <v>42.03643</v>
      </c>
      <c r="I281" s="41">
        <v>0</v>
      </c>
      <c r="J281" s="41">
        <v>4.2330000000000005</v>
      </c>
      <c r="K281" s="41">
        <v>11.970307</v>
      </c>
      <c r="L281" s="79">
        <v>-1.8869999999999998</v>
      </c>
      <c r="M281" s="73">
        <v>120</v>
      </c>
      <c r="N281" s="84">
        <v>83</v>
      </c>
      <c r="O281" s="65">
        <v>0</v>
      </c>
      <c r="P281" s="39">
        <v>0</v>
      </c>
      <c r="Q281" s="39">
        <v>17.55797673495812</v>
      </c>
      <c r="R281" s="39">
        <v>0.757872</v>
      </c>
      <c r="S281" s="39">
        <v>17.55797673495812</v>
      </c>
      <c r="T281" s="46">
        <v>0.757872</v>
      </c>
    </row>
    <row r="282" spans="1:20" ht="12.75">
      <c r="A282" s="57" t="s">
        <v>309</v>
      </c>
      <c r="B282" s="65">
        <v>2356.45</v>
      </c>
      <c r="C282" s="46">
        <v>0</v>
      </c>
      <c r="D282" s="61">
        <v>64</v>
      </c>
      <c r="E282" s="40">
        <v>64</v>
      </c>
      <c r="F282" s="40">
        <v>0</v>
      </c>
      <c r="G282" s="69">
        <v>0</v>
      </c>
      <c r="H282" s="78">
        <v>36.584291</v>
      </c>
      <c r="I282" s="41">
        <v>0</v>
      </c>
      <c r="J282" s="41">
        <v>3.7739999999999996</v>
      </c>
      <c r="K282" s="41">
        <v>11.421705999999999</v>
      </c>
      <c r="L282" s="79">
        <v>0.408</v>
      </c>
      <c r="M282" s="73">
        <v>66</v>
      </c>
      <c r="N282" s="84">
        <v>74</v>
      </c>
      <c r="O282" s="65">
        <v>0</v>
      </c>
      <c r="P282" s="39">
        <v>0</v>
      </c>
      <c r="Q282" s="39">
        <v>15.525171762609</v>
      </c>
      <c r="R282" s="39">
        <v>0.670128</v>
      </c>
      <c r="S282" s="39">
        <v>15.525171762609</v>
      </c>
      <c r="T282" s="46">
        <v>0.670128</v>
      </c>
    </row>
    <row r="283" spans="1:20" ht="12.75">
      <c r="A283" s="57" t="s">
        <v>310</v>
      </c>
      <c r="B283" s="65">
        <v>2332.05</v>
      </c>
      <c r="C283" s="46">
        <v>0</v>
      </c>
      <c r="D283" s="61">
        <v>45</v>
      </c>
      <c r="E283" s="40">
        <v>45</v>
      </c>
      <c r="F283" s="40">
        <v>0</v>
      </c>
      <c r="G283" s="69">
        <v>0</v>
      </c>
      <c r="H283" s="78">
        <v>35.703946</v>
      </c>
      <c r="I283" s="41">
        <v>0</v>
      </c>
      <c r="J283" s="41">
        <v>3.927</v>
      </c>
      <c r="K283" s="41">
        <v>7.879059999999999</v>
      </c>
      <c r="L283" s="79">
        <v>0.867</v>
      </c>
      <c r="M283" s="73">
        <v>60</v>
      </c>
      <c r="N283" s="84">
        <v>77</v>
      </c>
      <c r="O283" s="65">
        <v>0</v>
      </c>
      <c r="P283" s="39">
        <v>0</v>
      </c>
      <c r="Q283" s="39">
        <v>15.3101117042945</v>
      </c>
      <c r="R283" s="39">
        <v>0.660845</v>
      </c>
      <c r="S283" s="39">
        <v>15.3101117042945</v>
      </c>
      <c r="T283" s="46">
        <v>0.660845</v>
      </c>
    </row>
    <row r="284" spans="1:20" ht="12.75">
      <c r="A284" s="57" t="s">
        <v>311</v>
      </c>
      <c r="B284" s="65">
        <v>1181.71</v>
      </c>
      <c r="C284" s="46">
        <v>0</v>
      </c>
      <c r="D284" s="61">
        <v>22</v>
      </c>
      <c r="E284" s="40">
        <v>22</v>
      </c>
      <c r="F284" s="40">
        <v>0</v>
      </c>
      <c r="G284" s="69">
        <v>0</v>
      </c>
      <c r="H284" s="78">
        <v>21.031529999999997</v>
      </c>
      <c r="I284" s="41">
        <v>0</v>
      </c>
      <c r="J284" s="41">
        <v>2.0909999999999997</v>
      </c>
      <c r="K284" s="41">
        <v>3.3984660000000004</v>
      </c>
      <c r="L284" s="79">
        <v>0.306</v>
      </c>
      <c r="M284" s="73">
        <v>35</v>
      </c>
      <c r="N284" s="84">
        <v>41</v>
      </c>
      <c r="O284" s="65">
        <v>0</v>
      </c>
      <c r="P284" s="39">
        <v>0</v>
      </c>
      <c r="Q284" s="39">
        <v>17.79753915935381</v>
      </c>
      <c r="R284" s="39">
        <v>0.768212</v>
      </c>
      <c r="S284" s="39">
        <v>17.79753915935381</v>
      </c>
      <c r="T284" s="46">
        <v>0.768212</v>
      </c>
    </row>
    <row r="285" spans="1:20" ht="12.75">
      <c r="A285" s="57" t="s">
        <v>312</v>
      </c>
      <c r="B285" s="65">
        <v>3289.38</v>
      </c>
      <c r="C285" s="46">
        <v>0</v>
      </c>
      <c r="D285" s="61">
        <v>51</v>
      </c>
      <c r="E285" s="40">
        <v>51</v>
      </c>
      <c r="F285" s="40">
        <v>0</v>
      </c>
      <c r="G285" s="69">
        <v>0</v>
      </c>
      <c r="H285" s="78">
        <v>56.138546</v>
      </c>
      <c r="I285" s="41">
        <v>0</v>
      </c>
      <c r="J285" s="41">
        <v>7.292999999999999</v>
      </c>
      <c r="K285" s="41">
        <v>12.678459</v>
      </c>
      <c r="L285" s="79">
        <v>1.117308</v>
      </c>
      <c r="M285" s="73">
        <v>121.09200000000001</v>
      </c>
      <c r="N285" s="84">
        <v>143</v>
      </c>
      <c r="O285" s="65">
        <v>0</v>
      </c>
      <c r="P285" s="39">
        <v>0</v>
      </c>
      <c r="Q285" s="39">
        <v>17.06660404088308</v>
      </c>
      <c r="R285" s="39">
        <v>0.736662</v>
      </c>
      <c r="S285" s="39">
        <v>17.06660404088308</v>
      </c>
      <c r="T285" s="46">
        <v>0.736662</v>
      </c>
    </row>
    <row r="286" spans="1:20" ht="12.75">
      <c r="A286" s="57" t="s">
        <v>313</v>
      </c>
      <c r="B286" s="65">
        <v>2406.15</v>
      </c>
      <c r="C286" s="46">
        <v>0</v>
      </c>
      <c r="D286" s="61">
        <v>59</v>
      </c>
      <c r="E286" s="40">
        <v>59</v>
      </c>
      <c r="F286" s="40">
        <v>0</v>
      </c>
      <c r="G286" s="69">
        <v>0</v>
      </c>
      <c r="H286" s="78">
        <v>39.841896</v>
      </c>
      <c r="I286" s="41">
        <v>0</v>
      </c>
      <c r="J286" s="41">
        <v>4.59</v>
      </c>
      <c r="K286" s="41">
        <v>7.908099999999999</v>
      </c>
      <c r="L286" s="79">
        <v>-0.765</v>
      </c>
      <c r="M286" s="73">
        <v>105</v>
      </c>
      <c r="N286" s="84">
        <v>90</v>
      </c>
      <c r="O286" s="65">
        <v>0</v>
      </c>
      <c r="P286" s="39">
        <v>0</v>
      </c>
      <c r="Q286" s="39">
        <v>16.55835920453837</v>
      </c>
      <c r="R286" s="39">
        <v>0.7147249999999999</v>
      </c>
      <c r="S286" s="39">
        <v>16.55835920453837</v>
      </c>
      <c r="T286" s="46">
        <v>0.7147249999999999</v>
      </c>
    </row>
    <row r="287" spans="1:20" ht="12.75">
      <c r="A287" s="57" t="s">
        <v>314</v>
      </c>
      <c r="B287" s="65">
        <v>360.91</v>
      </c>
      <c r="C287" s="46">
        <v>0</v>
      </c>
      <c r="D287" s="61">
        <v>10</v>
      </c>
      <c r="E287" s="40">
        <v>0</v>
      </c>
      <c r="F287" s="40">
        <v>0</v>
      </c>
      <c r="G287" s="69">
        <v>10</v>
      </c>
      <c r="H287" s="78">
        <v>6.499</v>
      </c>
      <c r="I287" s="41">
        <v>0</v>
      </c>
      <c r="J287" s="41">
        <v>0.9690000000000001</v>
      </c>
      <c r="K287" s="41">
        <v>0.122</v>
      </c>
      <c r="L287" s="79">
        <v>0.255</v>
      </c>
      <c r="M287" s="73">
        <v>14</v>
      </c>
      <c r="N287" s="84">
        <v>19</v>
      </c>
      <c r="O287" s="65">
        <v>0</v>
      </c>
      <c r="P287" s="39">
        <v>0</v>
      </c>
      <c r="Q287" s="39">
        <v>18.00725942755811</v>
      </c>
      <c r="R287" s="39">
        <v>0.777265</v>
      </c>
      <c r="S287" s="39">
        <v>18.00725942755811</v>
      </c>
      <c r="T287" s="46">
        <v>0.777265</v>
      </c>
    </row>
    <row r="288" spans="1:20" ht="12.75">
      <c r="A288" s="57" t="s">
        <v>315</v>
      </c>
      <c r="B288" s="65">
        <v>977.34</v>
      </c>
      <c r="C288" s="46">
        <v>49.39</v>
      </c>
      <c r="D288" s="61">
        <v>19</v>
      </c>
      <c r="E288" s="40">
        <v>0</v>
      </c>
      <c r="F288" s="40">
        <v>0</v>
      </c>
      <c r="G288" s="69">
        <v>0</v>
      </c>
      <c r="H288" s="78">
        <v>9.947000000000001</v>
      </c>
      <c r="I288" s="41">
        <v>2.1834000000000002</v>
      </c>
      <c r="J288" s="41">
        <v>0</v>
      </c>
      <c r="K288" s="41">
        <v>0</v>
      </c>
      <c r="L288" s="79">
        <v>0</v>
      </c>
      <c r="M288" s="73">
        <v>0</v>
      </c>
      <c r="N288" s="84">
        <v>0</v>
      </c>
      <c r="O288" s="65">
        <v>2.12655712796937</v>
      </c>
      <c r="P288" s="39">
        <v>0.09179</v>
      </c>
      <c r="Q288" s="39">
        <v>10.17762498209425</v>
      </c>
      <c r="R288" s="39">
        <v>0.439307</v>
      </c>
      <c r="S288" s="39">
        <v>12.304182110063621</v>
      </c>
      <c r="T288" s="46">
        <v>0.5310969999999999</v>
      </c>
    </row>
    <row r="289" spans="1:20" ht="12.75">
      <c r="A289" s="57" t="s">
        <v>316</v>
      </c>
      <c r="B289" s="65">
        <v>1122.25</v>
      </c>
      <c r="C289" s="46">
        <v>0</v>
      </c>
      <c r="D289" s="61">
        <v>15</v>
      </c>
      <c r="E289" s="40">
        <v>15</v>
      </c>
      <c r="F289" s="40">
        <v>0</v>
      </c>
      <c r="G289" s="69">
        <v>0</v>
      </c>
      <c r="H289" s="78">
        <v>7.9591520000000004</v>
      </c>
      <c r="I289" s="41">
        <v>0</v>
      </c>
      <c r="J289" s="41">
        <v>1.479</v>
      </c>
      <c r="K289" s="41">
        <v>2.624851</v>
      </c>
      <c r="L289" s="79">
        <v>0.051</v>
      </c>
      <c r="M289" s="73">
        <v>28</v>
      </c>
      <c r="N289" s="84">
        <v>29</v>
      </c>
      <c r="O289" s="65">
        <v>0</v>
      </c>
      <c r="P289" s="39">
        <v>0</v>
      </c>
      <c r="Q289" s="39">
        <v>7.092138115393181</v>
      </c>
      <c r="R289" s="39">
        <v>0.306125</v>
      </c>
      <c r="S289" s="39">
        <v>7.092138115393181</v>
      </c>
      <c r="T289" s="46">
        <v>0.306125</v>
      </c>
    </row>
    <row r="290" spans="1:20" ht="12.75">
      <c r="A290" s="57" t="s">
        <v>317</v>
      </c>
      <c r="B290" s="65">
        <v>4428.23</v>
      </c>
      <c r="C290" s="46">
        <v>0</v>
      </c>
      <c r="D290" s="61">
        <v>100</v>
      </c>
      <c r="E290" s="40">
        <v>100</v>
      </c>
      <c r="F290" s="40">
        <v>0</v>
      </c>
      <c r="G290" s="69">
        <v>0</v>
      </c>
      <c r="H290" s="78">
        <v>21.53287</v>
      </c>
      <c r="I290" s="41">
        <v>0</v>
      </c>
      <c r="J290" s="41">
        <v>6.823188</v>
      </c>
      <c r="K290" s="41">
        <v>8.66174</v>
      </c>
      <c r="L290" s="79">
        <v>-0.256326</v>
      </c>
      <c r="M290" s="73">
        <v>138.814</v>
      </c>
      <c r="N290" s="84">
        <v>133.78799999999998</v>
      </c>
      <c r="O290" s="65">
        <v>0</v>
      </c>
      <c r="P290" s="39">
        <v>0</v>
      </c>
      <c r="Q290" s="39">
        <v>4.86263586128091</v>
      </c>
      <c r="R290" s="39">
        <v>0.20989000000000002</v>
      </c>
      <c r="S290" s="39">
        <v>4.86263586128091</v>
      </c>
      <c r="T290" s="46">
        <v>0.20989000000000002</v>
      </c>
    </row>
    <row r="291" spans="1:20" ht="12.75">
      <c r="A291" s="57" t="s">
        <v>318</v>
      </c>
      <c r="B291" s="65">
        <v>2510.99</v>
      </c>
      <c r="C291" s="46">
        <v>0</v>
      </c>
      <c r="D291" s="61">
        <v>55</v>
      </c>
      <c r="E291" s="40">
        <v>55</v>
      </c>
      <c r="F291" s="40">
        <v>0</v>
      </c>
      <c r="G291" s="69">
        <v>0</v>
      </c>
      <c r="H291" s="78">
        <v>0</v>
      </c>
      <c r="I291" s="41">
        <v>0</v>
      </c>
      <c r="J291" s="41">
        <v>4.692</v>
      </c>
      <c r="K291" s="41">
        <v>9.308</v>
      </c>
      <c r="L291" s="79">
        <v>-0.303093</v>
      </c>
      <c r="M291" s="73">
        <v>97.943</v>
      </c>
      <c r="N291" s="84">
        <v>92</v>
      </c>
      <c r="O291" s="65">
        <v>0</v>
      </c>
      <c r="P291" s="39">
        <v>0</v>
      </c>
      <c r="Q291" s="39">
        <v>0</v>
      </c>
      <c r="R291" s="39">
        <v>0</v>
      </c>
      <c r="S291" s="39">
        <v>0</v>
      </c>
      <c r="T291" s="46">
        <v>0</v>
      </c>
    </row>
    <row r="292" spans="1:20" ht="12.75">
      <c r="A292" s="57" t="s">
        <v>319</v>
      </c>
      <c r="B292" s="65">
        <v>1920.59</v>
      </c>
      <c r="C292" s="46">
        <v>0</v>
      </c>
      <c r="D292" s="61">
        <v>42</v>
      </c>
      <c r="E292" s="40">
        <v>42</v>
      </c>
      <c r="F292" s="40">
        <v>0</v>
      </c>
      <c r="G292" s="69">
        <v>2</v>
      </c>
      <c r="H292" s="78">
        <v>23.95984</v>
      </c>
      <c r="I292" s="41">
        <v>0</v>
      </c>
      <c r="J292" s="41">
        <v>2.7030000000000003</v>
      </c>
      <c r="K292" s="41">
        <v>7.950159</v>
      </c>
      <c r="L292" s="79">
        <v>0.051</v>
      </c>
      <c r="M292" s="73">
        <v>52</v>
      </c>
      <c r="N292" s="84">
        <v>53</v>
      </c>
      <c r="O292" s="65">
        <v>0</v>
      </c>
      <c r="P292" s="39">
        <v>0</v>
      </c>
      <c r="Q292" s="39">
        <v>12.47524979303234</v>
      </c>
      <c r="R292" s="39">
        <v>0.538481</v>
      </c>
      <c r="S292" s="39">
        <v>12.47524979303234</v>
      </c>
      <c r="T292" s="46">
        <v>0.538481</v>
      </c>
    </row>
    <row r="293" spans="1:20" ht="12.75">
      <c r="A293" s="57" t="s">
        <v>320</v>
      </c>
      <c r="B293" s="65">
        <v>3987.52</v>
      </c>
      <c r="C293" s="46">
        <v>0</v>
      </c>
      <c r="D293" s="61">
        <v>76</v>
      </c>
      <c r="E293" s="40">
        <v>73</v>
      </c>
      <c r="F293" s="40">
        <v>3</v>
      </c>
      <c r="G293" s="69">
        <v>0</v>
      </c>
      <c r="H293" s="78">
        <v>26.66212</v>
      </c>
      <c r="I293" s="41">
        <v>0</v>
      </c>
      <c r="J293" s="41">
        <v>7.037999999999999</v>
      </c>
      <c r="K293" s="41">
        <v>8.804823</v>
      </c>
      <c r="L293" s="79">
        <v>0.306</v>
      </c>
      <c r="M293" s="73">
        <v>132</v>
      </c>
      <c r="N293" s="84">
        <v>138</v>
      </c>
      <c r="O293" s="65">
        <v>0</v>
      </c>
      <c r="P293" s="39">
        <v>0</v>
      </c>
      <c r="Q293" s="39">
        <v>6.68639154160982</v>
      </c>
      <c r="R293" s="39">
        <v>0.288611</v>
      </c>
      <c r="S293" s="39">
        <v>6.68639154160982</v>
      </c>
      <c r="T293" s="46">
        <v>0.288611</v>
      </c>
    </row>
    <row r="294" spans="1:20" ht="12.75">
      <c r="A294" s="57" t="s">
        <v>321</v>
      </c>
      <c r="B294" s="65">
        <v>1109.31</v>
      </c>
      <c r="C294" s="46">
        <v>0</v>
      </c>
      <c r="D294" s="61">
        <v>23</v>
      </c>
      <c r="E294" s="40">
        <v>22</v>
      </c>
      <c r="F294" s="40">
        <v>1</v>
      </c>
      <c r="G294" s="69">
        <v>0</v>
      </c>
      <c r="H294" s="78">
        <v>8.82844</v>
      </c>
      <c r="I294" s="41">
        <v>0</v>
      </c>
      <c r="J294" s="41">
        <v>0.9690000000000001</v>
      </c>
      <c r="K294" s="41">
        <v>3.9195620000000004</v>
      </c>
      <c r="L294" s="79">
        <v>-0.102</v>
      </c>
      <c r="M294" s="73">
        <v>21</v>
      </c>
      <c r="N294" s="84">
        <v>19</v>
      </c>
      <c r="O294" s="65">
        <v>0</v>
      </c>
      <c r="P294" s="39">
        <v>0</v>
      </c>
      <c r="Q294" s="39">
        <v>7.958496723188279</v>
      </c>
      <c r="R294" s="39">
        <v>0.34352</v>
      </c>
      <c r="S294" s="39">
        <v>7.958496723188279</v>
      </c>
      <c r="T294" s="46">
        <v>0.34352</v>
      </c>
    </row>
    <row r="295" spans="1:20" ht="12.75">
      <c r="A295" s="57" t="s">
        <v>322</v>
      </c>
      <c r="B295" s="65">
        <v>2338.89</v>
      </c>
      <c r="C295" s="46">
        <v>0</v>
      </c>
      <c r="D295" s="61">
        <v>45</v>
      </c>
      <c r="E295" s="40">
        <v>45</v>
      </c>
      <c r="F295" s="40">
        <v>0</v>
      </c>
      <c r="G295" s="69">
        <v>0</v>
      </c>
      <c r="H295" s="78">
        <v>34.012639</v>
      </c>
      <c r="I295" s="41">
        <v>0</v>
      </c>
      <c r="J295" s="41">
        <v>5.0489999999999995</v>
      </c>
      <c r="K295" s="41">
        <v>8.23836</v>
      </c>
      <c r="L295" s="79">
        <v>0.408</v>
      </c>
      <c r="M295" s="73">
        <v>91</v>
      </c>
      <c r="N295" s="84">
        <v>99</v>
      </c>
      <c r="O295" s="65">
        <v>0</v>
      </c>
      <c r="P295" s="39">
        <v>0</v>
      </c>
      <c r="Q295" s="39">
        <v>14.54221404170354</v>
      </c>
      <c r="R295" s="39">
        <v>0.6277</v>
      </c>
      <c r="S295" s="39">
        <v>14.54221404170354</v>
      </c>
      <c r="T295" s="46">
        <v>0.6277</v>
      </c>
    </row>
    <row r="296" spans="1:20" ht="12.75">
      <c r="A296" s="57" t="s">
        <v>323</v>
      </c>
      <c r="B296" s="65">
        <v>2232.48</v>
      </c>
      <c r="C296" s="46">
        <v>0</v>
      </c>
      <c r="D296" s="61">
        <v>37</v>
      </c>
      <c r="E296" s="40">
        <v>37</v>
      </c>
      <c r="F296" s="40">
        <v>0</v>
      </c>
      <c r="G296" s="69">
        <v>0</v>
      </c>
      <c r="H296" s="78">
        <v>12.908349000000001</v>
      </c>
      <c r="I296" s="41">
        <v>0</v>
      </c>
      <c r="J296" s="41">
        <v>4.029</v>
      </c>
      <c r="K296" s="41">
        <v>6.184648999999999</v>
      </c>
      <c r="L296" s="79">
        <v>1.122</v>
      </c>
      <c r="M296" s="73">
        <v>57</v>
      </c>
      <c r="N296" s="84">
        <v>79</v>
      </c>
      <c r="O296" s="65">
        <v>0</v>
      </c>
      <c r="P296" s="39">
        <v>0</v>
      </c>
      <c r="Q296" s="39">
        <v>5.782067028596</v>
      </c>
      <c r="R296" s="39">
        <v>0.249577</v>
      </c>
      <c r="S296" s="39">
        <v>5.782067028596</v>
      </c>
      <c r="T296" s="46">
        <v>0.249577</v>
      </c>
    </row>
    <row r="297" spans="1:20" ht="12.75">
      <c r="A297" s="57" t="s">
        <v>324</v>
      </c>
      <c r="B297" s="65">
        <v>2299.18</v>
      </c>
      <c r="C297" s="46">
        <v>0</v>
      </c>
      <c r="D297" s="61">
        <v>45</v>
      </c>
      <c r="E297" s="40">
        <v>45</v>
      </c>
      <c r="F297" s="40">
        <v>0</v>
      </c>
      <c r="G297" s="69">
        <v>0</v>
      </c>
      <c r="H297" s="78">
        <v>33.63064</v>
      </c>
      <c r="I297" s="41">
        <v>0</v>
      </c>
      <c r="J297" s="41">
        <v>3.5189999999999997</v>
      </c>
      <c r="K297" s="41">
        <v>7.950353</v>
      </c>
      <c r="L297" s="79">
        <v>0.153</v>
      </c>
      <c r="M297" s="73">
        <v>66</v>
      </c>
      <c r="N297" s="84">
        <v>69</v>
      </c>
      <c r="O297" s="65">
        <v>0</v>
      </c>
      <c r="P297" s="39">
        <v>0</v>
      </c>
      <c r="Q297" s="39">
        <v>14.627232317608879</v>
      </c>
      <c r="R297" s="39">
        <v>0.631369</v>
      </c>
      <c r="S297" s="39">
        <v>14.627232317608879</v>
      </c>
      <c r="T297" s="46">
        <v>0.631369</v>
      </c>
    </row>
    <row r="298" spans="1:20" ht="12.75">
      <c r="A298" s="57" t="s">
        <v>325</v>
      </c>
      <c r="B298" s="65">
        <v>2349.17</v>
      </c>
      <c r="C298" s="46">
        <v>0</v>
      </c>
      <c r="D298" s="61">
        <v>45</v>
      </c>
      <c r="E298" s="40">
        <v>44</v>
      </c>
      <c r="F298" s="40">
        <v>1</v>
      </c>
      <c r="G298" s="69">
        <v>0</v>
      </c>
      <c r="H298" s="78">
        <v>39.965101</v>
      </c>
      <c r="I298" s="41">
        <v>0</v>
      </c>
      <c r="J298" s="41">
        <v>4.08</v>
      </c>
      <c r="K298" s="41">
        <v>7.6019000000000005</v>
      </c>
      <c r="L298" s="79">
        <v>0.306</v>
      </c>
      <c r="M298" s="73">
        <v>74</v>
      </c>
      <c r="N298" s="84">
        <v>80</v>
      </c>
      <c r="O298" s="65">
        <v>0</v>
      </c>
      <c r="P298" s="39">
        <v>0</v>
      </c>
      <c r="Q298" s="39">
        <v>17.01243460456246</v>
      </c>
      <c r="R298" s="39">
        <v>0.734324</v>
      </c>
      <c r="S298" s="39">
        <v>17.01243460456246</v>
      </c>
      <c r="T298" s="46">
        <v>0.734324</v>
      </c>
    </row>
    <row r="299" spans="1:20" ht="12.75">
      <c r="A299" s="57" t="s">
        <v>326</v>
      </c>
      <c r="B299" s="65">
        <v>2369.25</v>
      </c>
      <c r="C299" s="46">
        <v>0</v>
      </c>
      <c r="D299" s="61">
        <v>45</v>
      </c>
      <c r="E299" s="40">
        <v>45</v>
      </c>
      <c r="F299" s="40">
        <v>0</v>
      </c>
      <c r="G299" s="69">
        <v>0</v>
      </c>
      <c r="H299" s="78">
        <v>37.52721</v>
      </c>
      <c r="I299" s="41">
        <v>0</v>
      </c>
      <c r="J299" s="41">
        <v>4.284</v>
      </c>
      <c r="K299" s="41">
        <v>8.808787</v>
      </c>
      <c r="L299" s="79">
        <v>-0.204</v>
      </c>
      <c r="M299" s="73">
        <v>88</v>
      </c>
      <c r="N299" s="84">
        <v>84</v>
      </c>
      <c r="O299" s="65">
        <v>0</v>
      </c>
      <c r="P299" s="39">
        <v>0</v>
      </c>
      <c r="Q299" s="39">
        <v>15.83927825261158</v>
      </c>
      <c r="R299" s="39">
        <v>0.683686</v>
      </c>
      <c r="S299" s="39">
        <v>15.83927825261158</v>
      </c>
      <c r="T299" s="46">
        <v>0.683686</v>
      </c>
    </row>
    <row r="300" spans="1:20" ht="12.75">
      <c r="A300" s="57" t="s">
        <v>327</v>
      </c>
      <c r="B300" s="65">
        <v>2338.91</v>
      </c>
      <c r="C300" s="46">
        <v>0</v>
      </c>
      <c r="D300" s="61">
        <v>45</v>
      </c>
      <c r="E300" s="40">
        <v>45</v>
      </c>
      <c r="F300" s="40">
        <v>0</v>
      </c>
      <c r="G300" s="69">
        <v>0</v>
      </c>
      <c r="H300" s="78">
        <v>35.452971</v>
      </c>
      <c r="I300" s="41">
        <v>0</v>
      </c>
      <c r="J300" s="41">
        <v>3.927</v>
      </c>
      <c r="K300" s="41">
        <v>6.120026</v>
      </c>
      <c r="L300" s="79">
        <v>0.204</v>
      </c>
      <c r="M300" s="73">
        <v>73</v>
      </c>
      <c r="N300" s="84">
        <v>77</v>
      </c>
      <c r="O300" s="65">
        <v>0</v>
      </c>
      <c r="P300" s="39">
        <v>0</v>
      </c>
      <c r="Q300" s="39">
        <v>15.157903040305092</v>
      </c>
      <c r="R300" s="39">
        <v>0.6542749999999999</v>
      </c>
      <c r="S300" s="39">
        <v>15.157903040305092</v>
      </c>
      <c r="T300" s="46">
        <v>0.6542749999999999</v>
      </c>
    </row>
    <row r="301" spans="1:20" ht="12.75">
      <c r="A301" s="57" t="s">
        <v>328</v>
      </c>
      <c r="B301" s="65">
        <v>2889.38</v>
      </c>
      <c r="C301" s="46">
        <v>0</v>
      </c>
      <c r="D301" s="61">
        <v>45</v>
      </c>
      <c r="E301" s="40">
        <v>45</v>
      </c>
      <c r="F301" s="40">
        <v>0</v>
      </c>
      <c r="G301" s="69">
        <v>0</v>
      </c>
      <c r="H301" s="78">
        <v>52.292051</v>
      </c>
      <c r="I301" s="41">
        <v>0</v>
      </c>
      <c r="J301" s="41">
        <v>4.947</v>
      </c>
      <c r="K301" s="41">
        <v>8.860953</v>
      </c>
      <c r="L301" s="79">
        <v>0.9690000000000001</v>
      </c>
      <c r="M301" s="73">
        <v>78</v>
      </c>
      <c r="N301" s="84">
        <v>97</v>
      </c>
      <c r="O301" s="65">
        <v>0</v>
      </c>
      <c r="P301" s="39">
        <v>0</v>
      </c>
      <c r="Q301" s="39">
        <v>18.098017913877708</v>
      </c>
      <c r="R301" s="39">
        <v>0.781182</v>
      </c>
      <c r="S301" s="39">
        <v>18.098017913877708</v>
      </c>
      <c r="T301" s="46">
        <v>0.781182</v>
      </c>
    </row>
    <row r="302" spans="1:20" ht="12.75">
      <c r="A302" s="57" t="s">
        <v>329</v>
      </c>
      <c r="B302" s="65">
        <v>2907.89</v>
      </c>
      <c r="C302" s="46">
        <v>0</v>
      </c>
      <c r="D302" s="61">
        <v>46</v>
      </c>
      <c r="E302" s="40">
        <v>45</v>
      </c>
      <c r="F302" s="40">
        <v>0</v>
      </c>
      <c r="G302" s="69">
        <v>0</v>
      </c>
      <c r="H302" s="78">
        <v>51.73980400000001</v>
      </c>
      <c r="I302" s="41">
        <v>0</v>
      </c>
      <c r="J302" s="41">
        <v>5.151</v>
      </c>
      <c r="K302" s="41">
        <v>9.240193</v>
      </c>
      <c r="L302" s="79">
        <v>0.51</v>
      </c>
      <c r="M302" s="73">
        <v>91</v>
      </c>
      <c r="N302" s="84">
        <v>101</v>
      </c>
      <c r="O302" s="65">
        <v>0</v>
      </c>
      <c r="P302" s="39">
        <v>0</v>
      </c>
      <c r="Q302" s="39">
        <v>17.792902757669648</v>
      </c>
      <c r="R302" s="39">
        <v>0.7680119999999999</v>
      </c>
      <c r="S302" s="39">
        <v>17.792902757669648</v>
      </c>
      <c r="T302" s="46">
        <v>0.7680119999999999</v>
      </c>
    </row>
    <row r="303" spans="1:20" ht="12.75">
      <c r="A303" s="57" t="s">
        <v>330</v>
      </c>
      <c r="B303" s="65">
        <v>1797.36</v>
      </c>
      <c r="C303" s="46">
        <v>0</v>
      </c>
      <c r="D303" s="61">
        <v>1</v>
      </c>
      <c r="E303" s="40">
        <v>8</v>
      </c>
      <c r="F303" s="40">
        <v>8</v>
      </c>
      <c r="G303" s="69">
        <v>0</v>
      </c>
      <c r="H303" s="78">
        <v>21.158507</v>
      </c>
      <c r="I303" s="41">
        <v>0</v>
      </c>
      <c r="J303" s="41">
        <v>2.346</v>
      </c>
      <c r="K303" s="41">
        <v>3.782493</v>
      </c>
      <c r="L303" s="79">
        <v>0</v>
      </c>
      <c r="M303" s="73">
        <v>46</v>
      </c>
      <c r="N303" s="84">
        <v>46</v>
      </c>
      <c r="O303" s="65">
        <v>0</v>
      </c>
      <c r="P303" s="39">
        <v>0</v>
      </c>
      <c r="Q303" s="39">
        <v>11.77199169893621</v>
      </c>
      <c r="R303" s="39">
        <v>0.5081260000000001</v>
      </c>
      <c r="S303" s="39">
        <v>11.77199169893621</v>
      </c>
      <c r="T303" s="46">
        <v>0.5081260000000001</v>
      </c>
    </row>
    <row r="304" spans="1:20" ht="12.75">
      <c r="A304" s="57" t="s">
        <v>331</v>
      </c>
      <c r="B304" s="65">
        <v>907.46</v>
      </c>
      <c r="C304" s="46">
        <v>0</v>
      </c>
      <c r="D304" s="61">
        <v>1</v>
      </c>
      <c r="E304" s="40">
        <v>0</v>
      </c>
      <c r="F304" s="40">
        <v>0</v>
      </c>
      <c r="G304" s="69">
        <v>0</v>
      </c>
      <c r="H304" s="78">
        <v>11.835999999999999</v>
      </c>
      <c r="I304" s="41">
        <v>0</v>
      </c>
      <c r="J304" s="41">
        <v>0</v>
      </c>
      <c r="K304" s="41">
        <v>0</v>
      </c>
      <c r="L304" s="79">
        <v>0</v>
      </c>
      <c r="M304" s="73">
        <v>0</v>
      </c>
      <c r="N304" s="84">
        <v>0</v>
      </c>
      <c r="O304" s="65">
        <v>0</v>
      </c>
      <c r="P304" s="39">
        <v>0</v>
      </c>
      <c r="Q304" s="39">
        <v>13.04299914045798</v>
      </c>
      <c r="R304" s="39">
        <v>0.562988</v>
      </c>
      <c r="S304" s="39">
        <v>13.04299914045798</v>
      </c>
      <c r="T304" s="46">
        <v>0.562988</v>
      </c>
    </row>
    <row r="305" spans="1:20" ht="12.75">
      <c r="A305" s="57" t="s">
        <v>332</v>
      </c>
      <c r="B305" s="65">
        <v>645.91</v>
      </c>
      <c r="C305" s="46">
        <v>0</v>
      </c>
      <c r="D305" s="61">
        <v>2</v>
      </c>
      <c r="E305" s="40">
        <v>10</v>
      </c>
      <c r="F305" s="40">
        <v>0</v>
      </c>
      <c r="G305" s="69">
        <v>0</v>
      </c>
      <c r="H305" s="78">
        <v>5.922133</v>
      </c>
      <c r="I305" s="41">
        <v>0</v>
      </c>
      <c r="J305" s="41">
        <v>0.867</v>
      </c>
      <c r="K305" s="41">
        <v>1.3388669999999998</v>
      </c>
      <c r="L305" s="79">
        <v>0</v>
      </c>
      <c r="M305" s="73">
        <v>17</v>
      </c>
      <c r="N305" s="84">
        <v>17</v>
      </c>
      <c r="O305" s="65">
        <v>0</v>
      </c>
      <c r="P305" s="39">
        <v>0</v>
      </c>
      <c r="Q305" s="39">
        <v>9.16866591320772</v>
      </c>
      <c r="R305" s="39">
        <v>0.395756</v>
      </c>
      <c r="S305" s="39">
        <v>9.16866591320772</v>
      </c>
      <c r="T305" s="46">
        <v>0.395756</v>
      </c>
    </row>
    <row r="306" spans="1:20" ht="12.75">
      <c r="A306" s="57" t="s">
        <v>333</v>
      </c>
      <c r="B306" s="65">
        <v>1511.31</v>
      </c>
      <c r="C306" s="46">
        <v>0</v>
      </c>
      <c r="D306" s="61">
        <v>20</v>
      </c>
      <c r="E306" s="40">
        <v>20</v>
      </c>
      <c r="F306" s="40">
        <v>0</v>
      </c>
      <c r="G306" s="69">
        <v>0</v>
      </c>
      <c r="H306" s="78">
        <v>23.307555999999998</v>
      </c>
      <c r="I306" s="41">
        <v>0</v>
      </c>
      <c r="J306" s="41">
        <v>2.805</v>
      </c>
      <c r="K306" s="41">
        <v>3.2994470000000002</v>
      </c>
      <c r="L306" s="79">
        <v>0</v>
      </c>
      <c r="M306" s="73">
        <v>55</v>
      </c>
      <c r="N306" s="84">
        <v>55</v>
      </c>
      <c r="O306" s="65">
        <v>0</v>
      </c>
      <c r="P306" s="39">
        <v>0</v>
      </c>
      <c r="Q306" s="39">
        <v>15.42208812222508</v>
      </c>
      <c r="R306" s="39">
        <v>0.6656789999999999</v>
      </c>
      <c r="S306" s="39">
        <v>15.42208812222508</v>
      </c>
      <c r="T306" s="46">
        <v>0.6656789999999999</v>
      </c>
    </row>
    <row r="307" spans="1:20" ht="13.5" thickBot="1">
      <c r="A307" s="58" t="s">
        <v>342</v>
      </c>
      <c r="B307" s="66">
        <v>2611.45</v>
      </c>
      <c r="C307" s="51">
        <v>0</v>
      </c>
      <c r="D307" s="62">
        <v>1</v>
      </c>
      <c r="E307" s="49">
        <v>0</v>
      </c>
      <c r="F307" s="49">
        <v>43</v>
      </c>
      <c r="G307" s="70">
        <v>0</v>
      </c>
      <c r="H307" s="80">
        <v>34.606916999999996</v>
      </c>
      <c r="I307" s="50">
        <v>0</v>
      </c>
      <c r="J307" s="50">
        <v>0</v>
      </c>
      <c r="K307" s="50">
        <v>0.235083</v>
      </c>
      <c r="L307" s="81">
        <v>0</v>
      </c>
      <c r="M307" s="74">
        <v>0</v>
      </c>
      <c r="N307" s="85">
        <v>0</v>
      </c>
      <c r="O307" s="66">
        <v>0</v>
      </c>
      <c r="P307" s="48">
        <v>0</v>
      </c>
      <c r="Q307" s="48">
        <v>13.25199295410595</v>
      </c>
      <c r="R307" s="48">
        <v>0.572009</v>
      </c>
      <c r="S307" s="48">
        <v>13.25199295410595</v>
      </c>
      <c r="T307" s="51">
        <v>0.572009</v>
      </c>
    </row>
    <row r="308" spans="1:20" ht="13.5" thickBot="1">
      <c r="A308" s="59" t="s">
        <v>343</v>
      </c>
      <c r="B308" s="67">
        <f>SUM(B5:B307)</f>
        <v>685613.16</v>
      </c>
      <c r="C308" s="55">
        <f>SUM(C5:C307)</f>
        <v>5209.370000000001</v>
      </c>
      <c r="D308" s="63">
        <f>SUM(D5:D307)</f>
        <v>13719</v>
      </c>
      <c r="E308" s="53">
        <f>SUM(E5:E307)</f>
        <v>12651.779999999999</v>
      </c>
      <c r="F308" s="53">
        <f>SUM(F5:F307)</f>
        <v>180</v>
      </c>
      <c r="G308" s="71">
        <f>SUM(G5:G307)</f>
        <v>742</v>
      </c>
      <c r="H308" s="82">
        <f>SUM(H5:H307)</f>
        <v>9621.803614999992</v>
      </c>
      <c r="I308" s="54">
        <f>SUM(I5:I307)</f>
        <v>107.04794899999999</v>
      </c>
      <c r="J308" s="54">
        <f>SUM(J5:J307)</f>
        <v>1263.1116959999993</v>
      </c>
      <c r="K308" s="54">
        <f>SUM(K5:K307)</f>
        <v>2036.6091630000012</v>
      </c>
      <c r="L308" s="83">
        <f>SUM(L5:L307)</f>
        <v>139.98906799999997</v>
      </c>
      <c r="M308" s="75">
        <f>SUM(M5:M307)</f>
        <v>22022.012313999996</v>
      </c>
      <c r="N308" s="86">
        <f>SUM(N5:N307)</f>
        <v>24766.896</v>
      </c>
      <c r="O308" s="87">
        <v>2.06</v>
      </c>
      <c r="P308" s="52">
        <v>0.09</v>
      </c>
      <c r="Q308" s="52">
        <v>14.08</v>
      </c>
      <c r="R308" s="52">
        <v>0.61</v>
      </c>
      <c r="S308" s="52">
        <v>14.25</v>
      </c>
      <c r="T308" s="55">
        <v>0.62</v>
      </c>
    </row>
    <row r="309" spans="1:2" ht="12.75">
      <c r="A309" s="1"/>
      <c r="B309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40"/>
  <sheetViews>
    <sheetView zoomScalePageLayoutView="0" workbookViewId="0" topLeftCell="A310">
      <selection activeCell="P339" sqref="P339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3" width="9.421875" style="0" customWidth="1"/>
    <col min="4" max="4" width="6.8515625" style="0" customWidth="1"/>
    <col min="5" max="5" width="9.140625" style="0" customWidth="1"/>
    <col min="6" max="6" width="6.8515625" style="0" customWidth="1"/>
    <col min="7" max="7" width="7.00390625" style="0" bestFit="1" customWidth="1"/>
    <col min="8" max="8" width="10.28125" style="0" customWidth="1"/>
    <col min="9" max="9" width="8.8515625" style="0" customWidth="1"/>
    <col min="10" max="10" width="9.28125" style="0" customWidth="1"/>
    <col min="11" max="12" width="8.8515625" style="0" customWidth="1"/>
    <col min="13" max="13" width="8.28125" style="0" customWidth="1"/>
    <col min="14" max="14" width="10.28125" style="0" bestFit="1" customWidth="1"/>
    <col min="15" max="16384" width="6.8515625" style="0" customWidth="1"/>
  </cols>
  <sheetData>
    <row r="1" spans="1:20" ht="32.25" customHeight="1" thickBot="1">
      <c r="A1" s="3" t="s">
        <v>359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ht="52.5" customHeight="1">
      <c r="A2" s="7" t="s">
        <v>0</v>
      </c>
      <c r="B2" s="8" t="s">
        <v>344</v>
      </c>
      <c r="C2" s="9"/>
      <c r="D2" s="8" t="s">
        <v>345</v>
      </c>
      <c r="E2" s="10"/>
      <c r="F2" s="10"/>
      <c r="G2" s="9"/>
      <c r="H2" s="8" t="s">
        <v>346</v>
      </c>
      <c r="I2" s="10"/>
      <c r="J2" s="10"/>
      <c r="K2" s="10"/>
      <c r="L2" s="9"/>
      <c r="M2" s="11" t="s">
        <v>347</v>
      </c>
      <c r="N2" s="12"/>
      <c r="O2" s="13" t="s">
        <v>348</v>
      </c>
      <c r="P2" s="14"/>
      <c r="Q2" s="14"/>
      <c r="R2" s="14"/>
      <c r="S2" s="14"/>
      <c r="T2" s="15"/>
    </row>
    <row r="3" spans="1:20" ht="34.5" customHeight="1">
      <c r="A3" s="16"/>
      <c r="B3" s="17"/>
      <c r="C3" s="18"/>
      <c r="D3" s="17"/>
      <c r="E3" s="19"/>
      <c r="F3" s="19"/>
      <c r="G3" s="18"/>
      <c r="H3" s="17"/>
      <c r="I3" s="19"/>
      <c r="J3" s="19"/>
      <c r="K3" s="19"/>
      <c r="L3" s="18"/>
      <c r="M3" s="20"/>
      <c r="N3" s="21"/>
      <c r="O3" s="22" t="s">
        <v>349</v>
      </c>
      <c r="P3" s="23"/>
      <c r="Q3" s="24" t="s">
        <v>350</v>
      </c>
      <c r="R3" s="24"/>
      <c r="S3" s="24" t="s">
        <v>351</v>
      </c>
      <c r="T3" s="25"/>
    </row>
    <row r="4" spans="1:22" ht="39" customHeight="1" thickBot="1">
      <c r="A4" s="16"/>
      <c r="B4" s="26" t="s">
        <v>352</v>
      </c>
      <c r="C4" s="27" t="s">
        <v>353</v>
      </c>
      <c r="D4" s="28" t="s">
        <v>1</v>
      </c>
      <c r="E4" s="29" t="s">
        <v>354</v>
      </c>
      <c r="F4" s="30" t="s">
        <v>355</v>
      </c>
      <c r="G4" s="31" t="s">
        <v>356</v>
      </c>
      <c r="H4" s="32" t="s">
        <v>2</v>
      </c>
      <c r="I4" s="33" t="s">
        <v>3</v>
      </c>
      <c r="J4" s="33" t="s">
        <v>4</v>
      </c>
      <c r="K4" s="33" t="s">
        <v>5</v>
      </c>
      <c r="L4" s="34" t="s">
        <v>357</v>
      </c>
      <c r="M4" s="26" t="s">
        <v>6</v>
      </c>
      <c r="N4" s="27" t="s">
        <v>7</v>
      </c>
      <c r="O4" s="26" t="s">
        <v>8</v>
      </c>
      <c r="P4" s="35" t="s">
        <v>358</v>
      </c>
      <c r="Q4" s="29" t="s">
        <v>8</v>
      </c>
      <c r="R4" s="36" t="s">
        <v>358</v>
      </c>
      <c r="S4" s="30" t="s">
        <v>8</v>
      </c>
      <c r="T4" s="37" t="s">
        <v>358</v>
      </c>
      <c r="U4" s="38"/>
      <c r="V4" s="38"/>
    </row>
    <row r="5" spans="1:20" ht="12.75">
      <c r="A5" s="56" t="s">
        <v>9</v>
      </c>
      <c r="B5" s="64">
        <v>728.46</v>
      </c>
      <c r="C5" s="45">
        <v>0</v>
      </c>
      <c r="D5" s="60">
        <v>12</v>
      </c>
      <c r="E5" s="43">
        <v>0</v>
      </c>
      <c r="F5" s="43">
        <v>0</v>
      </c>
      <c r="G5" s="68">
        <v>0</v>
      </c>
      <c r="H5" s="76">
        <v>7.2</v>
      </c>
      <c r="I5" s="44">
        <v>0</v>
      </c>
      <c r="J5" s="44">
        <v>0</v>
      </c>
      <c r="K5" s="44">
        <v>0</v>
      </c>
      <c r="L5" s="77">
        <v>0</v>
      </c>
      <c r="M5" s="72">
        <v>0</v>
      </c>
      <c r="N5" s="88">
        <v>0</v>
      </c>
      <c r="O5" s="64">
        <v>0</v>
      </c>
      <c r="P5" s="42">
        <v>0</v>
      </c>
      <c r="Q5" s="42">
        <v>9.883864591055099</v>
      </c>
      <c r="R5" s="42">
        <v>0.42662700000000003</v>
      </c>
      <c r="S5" s="42">
        <v>9.883864591055099</v>
      </c>
      <c r="T5" s="45">
        <v>0.42662700000000003</v>
      </c>
    </row>
    <row r="6" spans="1:20" ht="12.75">
      <c r="A6" s="57" t="s">
        <v>10</v>
      </c>
      <c r="B6" s="65">
        <v>1076.74</v>
      </c>
      <c r="C6" s="46">
        <v>0</v>
      </c>
      <c r="D6" s="61">
        <v>20</v>
      </c>
      <c r="E6" s="40">
        <v>19</v>
      </c>
      <c r="F6" s="40">
        <v>1</v>
      </c>
      <c r="G6" s="69">
        <v>0</v>
      </c>
      <c r="H6" s="78">
        <v>21.196999</v>
      </c>
      <c r="I6" s="41">
        <v>0</v>
      </c>
      <c r="J6" s="41">
        <v>1.683</v>
      </c>
      <c r="K6" s="41">
        <v>3.12</v>
      </c>
      <c r="L6" s="79">
        <v>0.51</v>
      </c>
      <c r="M6" s="73">
        <v>23</v>
      </c>
      <c r="N6" s="84">
        <v>33</v>
      </c>
      <c r="O6" s="65">
        <v>0</v>
      </c>
      <c r="P6" s="39">
        <v>0</v>
      </c>
      <c r="Q6" s="39">
        <v>19.68627430948975</v>
      </c>
      <c r="R6" s="39">
        <v>0.849738</v>
      </c>
      <c r="S6" s="39">
        <v>19.68627430948975</v>
      </c>
      <c r="T6" s="46">
        <v>0.849738</v>
      </c>
    </row>
    <row r="7" spans="1:20" ht="12.75">
      <c r="A7" s="57" t="s">
        <v>11</v>
      </c>
      <c r="B7" s="65">
        <v>1044.05</v>
      </c>
      <c r="C7" s="46">
        <v>0</v>
      </c>
      <c r="D7" s="61">
        <v>21</v>
      </c>
      <c r="E7" s="40">
        <v>20</v>
      </c>
      <c r="F7" s="40">
        <v>0</v>
      </c>
      <c r="G7" s="69">
        <v>0</v>
      </c>
      <c r="H7" s="78">
        <v>18.623001</v>
      </c>
      <c r="I7" s="41">
        <v>0</v>
      </c>
      <c r="J7" s="41">
        <v>1.3769999999999998</v>
      </c>
      <c r="K7" s="41">
        <v>3.2</v>
      </c>
      <c r="L7" s="79">
        <v>0.102</v>
      </c>
      <c r="M7" s="73">
        <v>25</v>
      </c>
      <c r="N7" s="84">
        <v>27</v>
      </c>
      <c r="O7" s="65">
        <v>0</v>
      </c>
      <c r="P7" s="39">
        <v>0</v>
      </c>
      <c r="Q7" s="39">
        <v>17.83726928786935</v>
      </c>
      <c r="R7" s="39">
        <v>0.769927</v>
      </c>
      <c r="S7" s="39">
        <v>17.83726928786935</v>
      </c>
      <c r="T7" s="46">
        <v>0.769927</v>
      </c>
    </row>
    <row r="8" spans="1:20" ht="12.75">
      <c r="A8" s="57" t="s">
        <v>12</v>
      </c>
      <c r="B8" s="65">
        <v>1048.6</v>
      </c>
      <c r="C8" s="46">
        <v>0</v>
      </c>
      <c r="D8" s="61">
        <v>20</v>
      </c>
      <c r="E8" s="40">
        <v>20</v>
      </c>
      <c r="F8" s="40">
        <v>0</v>
      </c>
      <c r="G8" s="69">
        <v>0</v>
      </c>
      <c r="H8" s="78">
        <v>19.236998</v>
      </c>
      <c r="I8" s="41">
        <v>0</v>
      </c>
      <c r="J8" s="41">
        <v>0.6629999999999999</v>
      </c>
      <c r="K8" s="41">
        <v>3.2</v>
      </c>
      <c r="L8" s="79">
        <v>-0.102</v>
      </c>
      <c r="M8" s="73">
        <v>15</v>
      </c>
      <c r="N8" s="84">
        <v>13</v>
      </c>
      <c r="O8" s="65">
        <v>0</v>
      </c>
      <c r="P8" s="39">
        <v>0</v>
      </c>
      <c r="Q8" s="39">
        <v>18.34541102422277</v>
      </c>
      <c r="R8" s="39">
        <v>0.7918609999999999</v>
      </c>
      <c r="S8" s="39">
        <v>18.34541102422277</v>
      </c>
      <c r="T8" s="46">
        <v>0.7918609999999999</v>
      </c>
    </row>
    <row r="9" spans="1:20" ht="12.75">
      <c r="A9" s="57" t="s">
        <v>13</v>
      </c>
      <c r="B9" s="65">
        <v>135.59</v>
      </c>
      <c r="C9" s="46">
        <v>0</v>
      </c>
      <c r="D9" s="61">
        <v>4</v>
      </c>
      <c r="E9" s="40">
        <v>0</v>
      </c>
      <c r="F9" s="40">
        <v>0</v>
      </c>
      <c r="G9" s="69">
        <v>0</v>
      </c>
      <c r="H9" s="78">
        <v>4.500001</v>
      </c>
      <c r="I9" s="41">
        <v>0</v>
      </c>
      <c r="J9" s="41">
        <v>0</v>
      </c>
      <c r="K9" s="41">
        <v>0</v>
      </c>
      <c r="L9" s="79">
        <v>0</v>
      </c>
      <c r="M9" s="73">
        <v>0</v>
      </c>
      <c r="N9" s="84">
        <v>0</v>
      </c>
      <c r="O9" s="65">
        <v>0</v>
      </c>
      <c r="P9" s="39">
        <v>0</v>
      </c>
      <c r="Q9" s="39">
        <v>33.18829559702042</v>
      </c>
      <c r="R9" s="39">
        <v>1.4325389999999998</v>
      </c>
      <c r="S9" s="39">
        <v>33.18829559702042</v>
      </c>
      <c r="T9" s="46">
        <v>1.4325389999999998</v>
      </c>
    </row>
    <row r="10" spans="1:20" ht="12.75">
      <c r="A10" s="57" t="s">
        <v>14</v>
      </c>
      <c r="B10" s="65">
        <v>205.31</v>
      </c>
      <c r="C10" s="46">
        <v>0</v>
      </c>
      <c r="D10" s="61">
        <v>7</v>
      </c>
      <c r="E10" s="40">
        <v>0</v>
      </c>
      <c r="F10" s="40">
        <v>7</v>
      </c>
      <c r="G10" s="69">
        <v>0</v>
      </c>
      <c r="H10" s="78">
        <v>2.4526</v>
      </c>
      <c r="I10" s="41">
        <v>0.0499</v>
      </c>
      <c r="J10" s="41">
        <v>0.102</v>
      </c>
      <c r="K10" s="41">
        <v>0.56</v>
      </c>
      <c r="L10" s="79">
        <v>0</v>
      </c>
      <c r="M10" s="73">
        <v>2</v>
      </c>
      <c r="N10" s="84">
        <v>2</v>
      </c>
      <c r="O10" s="65">
        <v>0.24304709950806</v>
      </c>
      <c r="P10" s="39">
        <v>0.01049</v>
      </c>
      <c r="Q10" s="39">
        <v>11.94583800107155</v>
      </c>
      <c r="R10" s="39">
        <v>0.51563</v>
      </c>
      <c r="S10" s="39">
        <v>12.18888510057961</v>
      </c>
      <c r="T10" s="46">
        <v>0.52612</v>
      </c>
    </row>
    <row r="11" spans="1:20" ht="12.75">
      <c r="A11" s="57" t="s">
        <v>15</v>
      </c>
      <c r="B11" s="65">
        <v>313.02</v>
      </c>
      <c r="C11" s="46">
        <v>0</v>
      </c>
      <c r="D11" s="61">
        <v>8</v>
      </c>
      <c r="E11" s="40">
        <v>0</v>
      </c>
      <c r="F11" s="40">
        <v>8</v>
      </c>
      <c r="G11" s="69">
        <v>0</v>
      </c>
      <c r="H11" s="78">
        <v>3.9749</v>
      </c>
      <c r="I11" s="41">
        <v>0.3961</v>
      </c>
      <c r="J11" s="41">
        <v>0.408</v>
      </c>
      <c r="K11" s="41">
        <v>0.64</v>
      </c>
      <c r="L11" s="79">
        <v>-0.255</v>
      </c>
      <c r="M11" s="73">
        <v>13</v>
      </c>
      <c r="N11" s="84">
        <v>8</v>
      </c>
      <c r="O11" s="65">
        <v>1.26541435052073</v>
      </c>
      <c r="P11" s="39">
        <v>0.054619999999999995</v>
      </c>
      <c r="Q11" s="39">
        <v>12.69854961344323</v>
      </c>
      <c r="R11" s="39">
        <v>0.5481199999999999</v>
      </c>
      <c r="S11" s="39">
        <v>13.96396396396396</v>
      </c>
      <c r="T11" s="46">
        <v>0.60274</v>
      </c>
    </row>
    <row r="12" spans="1:20" ht="12.75">
      <c r="A12" s="57" t="s">
        <v>16</v>
      </c>
      <c r="B12" s="65">
        <v>1297.01</v>
      </c>
      <c r="C12" s="46">
        <v>0</v>
      </c>
      <c r="D12" s="61">
        <v>28</v>
      </c>
      <c r="E12" s="40">
        <v>0</v>
      </c>
      <c r="F12" s="40">
        <v>0</v>
      </c>
      <c r="G12" s="69">
        <v>28</v>
      </c>
      <c r="H12" s="78">
        <v>27.006</v>
      </c>
      <c r="I12" s="41">
        <v>0</v>
      </c>
      <c r="J12" s="41">
        <v>0.7140000000000001</v>
      </c>
      <c r="K12" s="41">
        <v>0.28</v>
      </c>
      <c r="L12" s="79">
        <v>0.051</v>
      </c>
      <c r="M12" s="73">
        <v>13</v>
      </c>
      <c r="N12" s="84">
        <v>14</v>
      </c>
      <c r="O12" s="65">
        <v>0</v>
      </c>
      <c r="P12" s="39">
        <v>0</v>
      </c>
      <c r="Q12" s="39">
        <v>20.821736146984207</v>
      </c>
      <c r="R12" s="39">
        <v>0.898749</v>
      </c>
      <c r="S12" s="39">
        <v>20.821736146984207</v>
      </c>
      <c r="T12" s="46">
        <v>0.898749</v>
      </c>
    </row>
    <row r="13" spans="1:20" ht="12.75">
      <c r="A13" s="57" t="s">
        <v>17</v>
      </c>
      <c r="B13" s="65">
        <v>1193.63</v>
      </c>
      <c r="C13" s="46">
        <v>0</v>
      </c>
      <c r="D13" s="61">
        <v>26</v>
      </c>
      <c r="E13" s="40">
        <v>0</v>
      </c>
      <c r="F13" s="40">
        <v>0</v>
      </c>
      <c r="G13" s="69">
        <v>23</v>
      </c>
      <c r="H13" s="78">
        <v>26.310999000000002</v>
      </c>
      <c r="I13" s="41">
        <v>0</v>
      </c>
      <c r="J13" s="41">
        <v>0.45899999999999996</v>
      </c>
      <c r="K13" s="41">
        <v>0.23</v>
      </c>
      <c r="L13" s="79">
        <v>0.255</v>
      </c>
      <c r="M13" s="73">
        <v>4</v>
      </c>
      <c r="N13" s="84">
        <v>9</v>
      </c>
      <c r="O13" s="65">
        <v>0</v>
      </c>
      <c r="P13" s="39">
        <v>0</v>
      </c>
      <c r="Q13" s="39">
        <v>22.04284325963657</v>
      </c>
      <c r="R13" s="39">
        <v>0.951457</v>
      </c>
      <c r="S13" s="39">
        <v>22.04284325963657</v>
      </c>
      <c r="T13" s="46">
        <v>0.951457</v>
      </c>
    </row>
    <row r="14" spans="1:20" ht="12.75">
      <c r="A14" s="57" t="s">
        <v>18</v>
      </c>
      <c r="B14" s="65">
        <v>2599.57</v>
      </c>
      <c r="C14" s="46">
        <v>0</v>
      </c>
      <c r="D14" s="61">
        <v>13</v>
      </c>
      <c r="E14" s="40">
        <v>0</v>
      </c>
      <c r="F14" s="40">
        <v>0</v>
      </c>
      <c r="G14" s="69">
        <v>12</v>
      </c>
      <c r="H14" s="78">
        <v>36.519000999999996</v>
      </c>
      <c r="I14" s="41">
        <v>0</v>
      </c>
      <c r="J14" s="41">
        <v>0.561</v>
      </c>
      <c r="K14" s="41">
        <v>0.12</v>
      </c>
      <c r="L14" s="79">
        <v>-0.153</v>
      </c>
      <c r="M14" s="73">
        <v>14</v>
      </c>
      <c r="N14" s="84">
        <v>11</v>
      </c>
      <c r="O14" s="65">
        <v>0</v>
      </c>
      <c r="P14" s="39">
        <v>0</v>
      </c>
      <c r="Q14" s="39">
        <v>14.04809295383467</v>
      </c>
      <c r="R14" s="39">
        <v>0.606371</v>
      </c>
      <c r="S14" s="39">
        <v>14.04809295383467</v>
      </c>
      <c r="T14" s="46">
        <v>0.606371</v>
      </c>
    </row>
    <row r="15" spans="1:20" ht="12.75">
      <c r="A15" s="57" t="s">
        <v>19</v>
      </c>
      <c r="B15" s="65">
        <v>2298.36</v>
      </c>
      <c r="C15" s="46">
        <v>0</v>
      </c>
      <c r="D15" s="61">
        <v>40</v>
      </c>
      <c r="E15" s="40">
        <v>40</v>
      </c>
      <c r="F15" s="40">
        <v>0</v>
      </c>
      <c r="G15" s="69">
        <v>0</v>
      </c>
      <c r="H15" s="78">
        <v>21.8033</v>
      </c>
      <c r="I15" s="41">
        <v>0</v>
      </c>
      <c r="J15" s="41">
        <v>4.488</v>
      </c>
      <c r="K15" s="41">
        <v>7.0187</v>
      </c>
      <c r="L15" s="79">
        <v>0.460683</v>
      </c>
      <c r="M15" s="73">
        <v>78.967</v>
      </c>
      <c r="N15" s="84">
        <v>88</v>
      </c>
      <c r="O15" s="65">
        <v>0</v>
      </c>
      <c r="P15" s="39">
        <v>0</v>
      </c>
      <c r="Q15" s="39">
        <v>9.48645991054491</v>
      </c>
      <c r="R15" s="39">
        <v>0.409473</v>
      </c>
      <c r="S15" s="39">
        <v>9.48645991054491</v>
      </c>
      <c r="T15" s="46">
        <v>0.409473</v>
      </c>
    </row>
    <row r="16" spans="1:20" ht="12.75">
      <c r="A16" s="57" t="s">
        <v>20</v>
      </c>
      <c r="B16" s="65">
        <v>2342.91</v>
      </c>
      <c r="C16" s="46">
        <v>0</v>
      </c>
      <c r="D16" s="61">
        <v>45</v>
      </c>
      <c r="E16" s="40">
        <v>45</v>
      </c>
      <c r="F16" s="40">
        <v>0</v>
      </c>
      <c r="G16" s="69">
        <v>0</v>
      </c>
      <c r="H16" s="78">
        <v>38.60121</v>
      </c>
      <c r="I16" s="41">
        <v>0</v>
      </c>
      <c r="J16" s="41">
        <v>4.59</v>
      </c>
      <c r="K16" s="41">
        <v>6.638793</v>
      </c>
      <c r="L16" s="79">
        <v>0.45899999999999996</v>
      </c>
      <c r="M16" s="73">
        <v>81</v>
      </c>
      <c r="N16" s="84">
        <v>90</v>
      </c>
      <c r="O16" s="65">
        <v>0</v>
      </c>
      <c r="P16" s="39">
        <v>0</v>
      </c>
      <c r="Q16" s="39">
        <v>16.47575451041653</v>
      </c>
      <c r="R16" s="39">
        <v>0.711159</v>
      </c>
      <c r="S16" s="39">
        <v>16.47575451041653</v>
      </c>
      <c r="T16" s="46">
        <v>0.711159</v>
      </c>
    </row>
    <row r="17" spans="1:20" ht="12.75">
      <c r="A17" s="57" t="s">
        <v>21</v>
      </c>
      <c r="B17" s="65">
        <v>2327.94</v>
      </c>
      <c r="C17" s="46">
        <v>0</v>
      </c>
      <c r="D17" s="61">
        <v>45</v>
      </c>
      <c r="E17" s="40">
        <v>45</v>
      </c>
      <c r="F17" s="40">
        <v>0</v>
      </c>
      <c r="G17" s="69">
        <v>0</v>
      </c>
      <c r="H17" s="78">
        <v>44.103728000000004</v>
      </c>
      <c r="I17" s="41">
        <v>0</v>
      </c>
      <c r="J17" s="41">
        <v>4.1819999999999995</v>
      </c>
      <c r="K17" s="41">
        <v>8.10628</v>
      </c>
      <c r="L17" s="79">
        <v>-0.5814509999999999</v>
      </c>
      <c r="M17" s="73">
        <v>93.40100000000001</v>
      </c>
      <c r="N17" s="84">
        <v>82</v>
      </c>
      <c r="O17" s="65">
        <v>0</v>
      </c>
      <c r="P17" s="39">
        <v>0</v>
      </c>
      <c r="Q17" s="39">
        <v>18.94538862685464</v>
      </c>
      <c r="R17" s="39">
        <v>0.817758</v>
      </c>
      <c r="S17" s="39">
        <v>18.94538862685464</v>
      </c>
      <c r="T17" s="46">
        <v>0.817758</v>
      </c>
    </row>
    <row r="18" spans="1:20" ht="12.75">
      <c r="A18" s="57" t="s">
        <v>22</v>
      </c>
      <c r="B18" s="65">
        <v>2326.05</v>
      </c>
      <c r="C18" s="46">
        <v>0</v>
      </c>
      <c r="D18" s="61">
        <v>45</v>
      </c>
      <c r="E18" s="40">
        <v>45</v>
      </c>
      <c r="F18" s="40">
        <v>0</v>
      </c>
      <c r="G18" s="69">
        <v>0</v>
      </c>
      <c r="H18" s="78">
        <v>44.485149</v>
      </c>
      <c r="I18" s="41">
        <v>0</v>
      </c>
      <c r="J18" s="41">
        <v>3.315</v>
      </c>
      <c r="K18" s="41">
        <v>6.666853</v>
      </c>
      <c r="L18" s="79">
        <v>0.306</v>
      </c>
      <c r="M18" s="73">
        <v>59</v>
      </c>
      <c r="N18" s="84">
        <v>65</v>
      </c>
      <c r="O18" s="65">
        <v>0</v>
      </c>
      <c r="P18" s="39">
        <v>0</v>
      </c>
      <c r="Q18" s="39">
        <v>19.12476043077319</v>
      </c>
      <c r="R18" s="39">
        <v>0.825501</v>
      </c>
      <c r="S18" s="39">
        <v>19.12476043077319</v>
      </c>
      <c r="T18" s="46">
        <v>0.825501</v>
      </c>
    </row>
    <row r="19" spans="1:20" ht="12.75">
      <c r="A19" s="57" t="s">
        <v>23</v>
      </c>
      <c r="B19" s="65">
        <v>1511.89</v>
      </c>
      <c r="C19" s="46">
        <v>0</v>
      </c>
      <c r="D19" s="61">
        <v>30</v>
      </c>
      <c r="E19" s="40">
        <v>30</v>
      </c>
      <c r="F19" s="40">
        <v>0</v>
      </c>
      <c r="G19" s="69">
        <v>0</v>
      </c>
      <c r="H19" s="78">
        <v>28.627894</v>
      </c>
      <c r="I19" s="41">
        <v>0</v>
      </c>
      <c r="J19" s="41">
        <v>2.958</v>
      </c>
      <c r="K19" s="41">
        <v>5.244106</v>
      </c>
      <c r="L19" s="79">
        <v>-0.102</v>
      </c>
      <c r="M19" s="73">
        <v>60</v>
      </c>
      <c r="N19" s="84">
        <v>58</v>
      </c>
      <c r="O19" s="65">
        <v>0</v>
      </c>
      <c r="P19" s="39">
        <v>0</v>
      </c>
      <c r="Q19" s="39">
        <v>18.935169886698098</v>
      </c>
      <c r="R19" s="39">
        <v>0.8173170000000001</v>
      </c>
      <c r="S19" s="39">
        <v>18.935169886698098</v>
      </c>
      <c r="T19" s="46">
        <v>0.8173170000000001</v>
      </c>
    </row>
    <row r="20" spans="1:20" ht="12.75">
      <c r="A20" s="57" t="s">
        <v>24</v>
      </c>
      <c r="B20" s="65">
        <v>1515.11</v>
      </c>
      <c r="C20" s="46">
        <v>0</v>
      </c>
      <c r="D20" s="61">
        <v>31</v>
      </c>
      <c r="E20" s="40">
        <v>28.35</v>
      </c>
      <c r="F20" s="40">
        <v>2</v>
      </c>
      <c r="G20" s="69">
        <v>0</v>
      </c>
      <c r="H20" s="78">
        <v>31.627249000000003</v>
      </c>
      <c r="I20" s="41">
        <v>0</v>
      </c>
      <c r="J20" s="41">
        <v>3.213</v>
      </c>
      <c r="K20" s="41">
        <v>5.230753</v>
      </c>
      <c r="L20" s="79">
        <v>0.408</v>
      </c>
      <c r="M20" s="73">
        <v>55</v>
      </c>
      <c r="N20" s="84">
        <v>63</v>
      </c>
      <c r="O20" s="65">
        <v>0</v>
      </c>
      <c r="P20" s="39">
        <v>0</v>
      </c>
      <c r="Q20" s="39">
        <v>20.874556302842688</v>
      </c>
      <c r="R20" s="39">
        <v>0.9010290000000001</v>
      </c>
      <c r="S20" s="39">
        <v>20.874556302842688</v>
      </c>
      <c r="T20" s="46">
        <v>0.9010290000000001</v>
      </c>
    </row>
    <row r="21" spans="1:20" ht="12.75">
      <c r="A21" s="57" t="s">
        <v>25</v>
      </c>
      <c r="B21" s="65">
        <v>1511.07</v>
      </c>
      <c r="C21" s="46">
        <v>0</v>
      </c>
      <c r="D21" s="61">
        <v>25</v>
      </c>
      <c r="E21" s="40">
        <v>25</v>
      </c>
      <c r="F21" s="40">
        <v>0</v>
      </c>
      <c r="G21" s="69">
        <v>0</v>
      </c>
      <c r="H21" s="78">
        <v>25.67908</v>
      </c>
      <c r="I21" s="41">
        <v>0</v>
      </c>
      <c r="J21" s="41">
        <v>2.6519999999999997</v>
      </c>
      <c r="K21" s="41">
        <v>4.22092</v>
      </c>
      <c r="L21" s="79">
        <v>0.7140000000000001</v>
      </c>
      <c r="M21" s="73">
        <v>38</v>
      </c>
      <c r="N21" s="84">
        <v>52</v>
      </c>
      <c r="O21" s="65">
        <v>0</v>
      </c>
      <c r="P21" s="39">
        <v>0</v>
      </c>
      <c r="Q21" s="39">
        <v>16.99397115950948</v>
      </c>
      <c r="R21" s="39">
        <v>0.733527</v>
      </c>
      <c r="S21" s="39">
        <v>16.99397115950948</v>
      </c>
      <c r="T21" s="46">
        <v>0.733527</v>
      </c>
    </row>
    <row r="22" spans="1:20" ht="12.75">
      <c r="A22" s="57" t="s">
        <v>26</v>
      </c>
      <c r="B22" s="65">
        <v>3996.17</v>
      </c>
      <c r="C22" s="46">
        <v>0</v>
      </c>
      <c r="D22" s="61">
        <v>75</v>
      </c>
      <c r="E22" s="40">
        <v>75</v>
      </c>
      <c r="F22" s="40">
        <v>0</v>
      </c>
      <c r="G22" s="69">
        <v>0</v>
      </c>
      <c r="H22" s="78">
        <v>75.769029</v>
      </c>
      <c r="I22" s="41">
        <v>0</v>
      </c>
      <c r="J22" s="41">
        <v>4.845</v>
      </c>
      <c r="K22" s="41">
        <v>15.255973</v>
      </c>
      <c r="L22" s="79">
        <v>-0.20655</v>
      </c>
      <c r="M22" s="73">
        <v>99.05</v>
      </c>
      <c r="N22" s="84">
        <v>95</v>
      </c>
      <c r="O22" s="65">
        <v>0</v>
      </c>
      <c r="P22" s="39">
        <v>0</v>
      </c>
      <c r="Q22" s="39">
        <v>18.96041184434095</v>
      </c>
      <c r="R22" s="39">
        <v>0.818407</v>
      </c>
      <c r="S22" s="39">
        <v>18.96041184434095</v>
      </c>
      <c r="T22" s="46">
        <v>0.818407</v>
      </c>
    </row>
    <row r="23" spans="1:20" ht="12.75">
      <c r="A23" s="57" t="s">
        <v>27</v>
      </c>
      <c r="B23" s="65">
        <v>2332.11</v>
      </c>
      <c r="C23" s="46">
        <v>0</v>
      </c>
      <c r="D23" s="61">
        <v>36</v>
      </c>
      <c r="E23" s="40">
        <v>36</v>
      </c>
      <c r="F23" s="40">
        <v>0</v>
      </c>
      <c r="G23" s="69">
        <v>0</v>
      </c>
      <c r="H23" s="78">
        <v>49.91415</v>
      </c>
      <c r="I23" s="41">
        <v>0</v>
      </c>
      <c r="J23" s="41">
        <v>5.0489999999999995</v>
      </c>
      <c r="K23" s="41">
        <v>5.97092</v>
      </c>
      <c r="L23" s="79">
        <v>-0.51</v>
      </c>
      <c r="M23" s="73">
        <v>109</v>
      </c>
      <c r="N23" s="84">
        <v>99</v>
      </c>
      <c r="O23" s="65">
        <v>0</v>
      </c>
      <c r="P23" s="39">
        <v>0</v>
      </c>
      <c r="Q23" s="39">
        <v>21.402999858497243</v>
      </c>
      <c r="R23" s="39">
        <v>0.923839</v>
      </c>
      <c r="S23" s="39">
        <v>21.402999858497243</v>
      </c>
      <c r="T23" s="46">
        <v>0.923839</v>
      </c>
    </row>
    <row r="24" spans="1:20" ht="12.75">
      <c r="A24" s="57" t="s">
        <v>28</v>
      </c>
      <c r="B24" s="65">
        <v>2342.21</v>
      </c>
      <c r="C24" s="46">
        <v>0</v>
      </c>
      <c r="D24" s="61">
        <v>45</v>
      </c>
      <c r="E24" s="40">
        <v>45</v>
      </c>
      <c r="F24" s="40">
        <v>0</v>
      </c>
      <c r="G24" s="69">
        <v>0</v>
      </c>
      <c r="H24" s="78">
        <v>39.293891</v>
      </c>
      <c r="I24" s="41">
        <v>0</v>
      </c>
      <c r="J24" s="41">
        <v>4.437</v>
      </c>
      <c r="K24" s="41">
        <v>7.360105999999999</v>
      </c>
      <c r="L24" s="79">
        <v>0.042738</v>
      </c>
      <c r="M24" s="73">
        <v>86.162</v>
      </c>
      <c r="N24" s="84">
        <v>87</v>
      </c>
      <c r="O24" s="65">
        <v>0</v>
      </c>
      <c r="P24" s="39">
        <v>0</v>
      </c>
      <c r="Q24" s="39">
        <v>16.77641671754454</v>
      </c>
      <c r="R24" s="39">
        <v>0.724137</v>
      </c>
      <c r="S24" s="39">
        <v>16.77641671754454</v>
      </c>
      <c r="T24" s="46">
        <v>0.724137</v>
      </c>
    </row>
    <row r="25" spans="1:20" ht="12.75">
      <c r="A25" s="57" t="s">
        <v>29</v>
      </c>
      <c r="B25" s="65">
        <v>2341.37</v>
      </c>
      <c r="C25" s="46">
        <v>0</v>
      </c>
      <c r="D25" s="61">
        <v>45</v>
      </c>
      <c r="E25" s="40">
        <v>45</v>
      </c>
      <c r="F25" s="40">
        <v>0</v>
      </c>
      <c r="G25" s="69">
        <v>0</v>
      </c>
      <c r="H25" s="78">
        <v>41.655636</v>
      </c>
      <c r="I25" s="41">
        <v>0</v>
      </c>
      <c r="J25" s="41">
        <v>4.2330000000000005</v>
      </c>
      <c r="K25" s="41">
        <v>7.119367</v>
      </c>
      <c r="L25" s="79">
        <v>0.612</v>
      </c>
      <c r="M25" s="73">
        <v>71</v>
      </c>
      <c r="N25" s="84">
        <v>83</v>
      </c>
      <c r="O25" s="65">
        <v>0</v>
      </c>
      <c r="P25" s="39">
        <v>0</v>
      </c>
      <c r="Q25" s="39">
        <v>17.791137667263182</v>
      </c>
      <c r="R25" s="39">
        <v>0.767936</v>
      </c>
      <c r="S25" s="39">
        <v>17.791137667263182</v>
      </c>
      <c r="T25" s="46">
        <v>0.767936</v>
      </c>
    </row>
    <row r="26" spans="1:20" ht="12.75">
      <c r="A26" s="57" t="s">
        <v>30</v>
      </c>
      <c r="B26" s="65">
        <v>1327.2</v>
      </c>
      <c r="C26" s="46">
        <v>0</v>
      </c>
      <c r="D26" s="61">
        <v>25</v>
      </c>
      <c r="E26" s="40">
        <v>25</v>
      </c>
      <c r="F26" s="40">
        <v>0</v>
      </c>
      <c r="G26" s="69">
        <v>0</v>
      </c>
      <c r="H26" s="78">
        <v>25.658005</v>
      </c>
      <c r="I26" s="41">
        <v>0</v>
      </c>
      <c r="J26" s="41">
        <v>2.142</v>
      </c>
      <c r="K26" s="41">
        <v>4</v>
      </c>
      <c r="L26" s="79">
        <v>0.7140000000000001</v>
      </c>
      <c r="M26" s="73">
        <v>28</v>
      </c>
      <c r="N26" s="84">
        <v>42</v>
      </c>
      <c r="O26" s="65">
        <v>0</v>
      </c>
      <c r="P26" s="39">
        <v>0</v>
      </c>
      <c r="Q26" s="39">
        <v>19.33243294153104</v>
      </c>
      <c r="R26" s="39">
        <v>0.834465</v>
      </c>
      <c r="S26" s="39">
        <v>19.33243294153104</v>
      </c>
      <c r="T26" s="46">
        <v>0.834465</v>
      </c>
    </row>
    <row r="27" spans="1:20" ht="12.75">
      <c r="A27" s="57" t="s">
        <v>31</v>
      </c>
      <c r="B27" s="65">
        <v>1014.85</v>
      </c>
      <c r="C27" s="46">
        <v>0</v>
      </c>
      <c r="D27" s="61">
        <v>10</v>
      </c>
      <c r="E27" s="40">
        <v>0</v>
      </c>
      <c r="F27" s="40">
        <v>0</v>
      </c>
      <c r="G27" s="69">
        <v>0</v>
      </c>
      <c r="H27" s="78">
        <v>10.435</v>
      </c>
      <c r="I27" s="41">
        <v>2.1069999999999998</v>
      </c>
      <c r="J27" s="41">
        <v>0.765</v>
      </c>
      <c r="K27" s="41">
        <v>0</v>
      </c>
      <c r="L27" s="79">
        <v>0.153</v>
      </c>
      <c r="M27" s="73">
        <v>12</v>
      </c>
      <c r="N27" s="84">
        <v>15</v>
      </c>
      <c r="O27" s="65">
        <v>2.07616889195447</v>
      </c>
      <c r="P27" s="39">
        <v>0.08961499999999999</v>
      </c>
      <c r="Q27" s="39">
        <v>10.28230773020643</v>
      </c>
      <c r="R27" s="39">
        <v>0.443825</v>
      </c>
      <c r="S27" s="39">
        <v>12.3584766221609</v>
      </c>
      <c r="T27" s="46">
        <v>0.53344</v>
      </c>
    </row>
    <row r="28" spans="1:20" ht="12.75">
      <c r="A28" s="57" t="s">
        <v>32</v>
      </c>
      <c r="B28" s="65">
        <v>813.39</v>
      </c>
      <c r="C28" s="46">
        <v>0</v>
      </c>
      <c r="D28" s="61">
        <v>7</v>
      </c>
      <c r="E28" s="40">
        <v>0</v>
      </c>
      <c r="F28" s="40">
        <v>0</v>
      </c>
      <c r="G28" s="69">
        <v>0</v>
      </c>
      <c r="H28" s="78">
        <v>10.88</v>
      </c>
      <c r="I28" s="41">
        <v>-2.5340000000000003</v>
      </c>
      <c r="J28" s="41">
        <v>0.6629999999999999</v>
      </c>
      <c r="K28" s="41">
        <v>0</v>
      </c>
      <c r="L28" s="79">
        <v>0.153</v>
      </c>
      <c r="M28" s="73">
        <v>10</v>
      </c>
      <c r="N28" s="84">
        <v>13</v>
      </c>
      <c r="O28" s="65">
        <v>-3.11535671695004</v>
      </c>
      <c r="P28" s="39">
        <v>-0.134471</v>
      </c>
      <c r="Q28" s="39">
        <v>13.376117237733432</v>
      </c>
      <c r="R28" s="39">
        <v>0.577366</v>
      </c>
      <c r="S28" s="39">
        <v>10.26076052078339</v>
      </c>
      <c r="T28" s="46">
        <v>0.442895</v>
      </c>
    </row>
    <row r="29" spans="1:20" ht="12.75">
      <c r="A29" s="57" t="s">
        <v>33</v>
      </c>
      <c r="B29" s="65">
        <v>804.36</v>
      </c>
      <c r="C29" s="46">
        <v>0</v>
      </c>
      <c r="D29" s="61">
        <v>8</v>
      </c>
      <c r="E29" s="40">
        <v>0</v>
      </c>
      <c r="F29" s="40">
        <v>0</v>
      </c>
      <c r="G29" s="69">
        <v>0</v>
      </c>
      <c r="H29" s="78">
        <v>14.277999999999999</v>
      </c>
      <c r="I29" s="41">
        <v>1.32</v>
      </c>
      <c r="J29" s="41">
        <v>0.816</v>
      </c>
      <c r="K29" s="41">
        <v>0</v>
      </c>
      <c r="L29" s="79">
        <v>0.612</v>
      </c>
      <c r="M29" s="73">
        <v>4</v>
      </c>
      <c r="N29" s="84">
        <v>16</v>
      </c>
      <c r="O29" s="65">
        <v>1.6410562434730702</v>
      </c>
      <c r="P29" s="39">
        <v>0.07083400000000001</v>
      </c>
      <c r="Q29" s="39">
        <v>17.750758366900392</v>
      </c>
      <c r="R29" s="39">
        <v>0.7661929999999999</v>
      </c>
      <c r="S29" s="39">
        <v>19.39181461037346</v>
      </c>
      <c r="T29" s="46">
        <v>0.837027</v>
      </c>
    </row>
    <row r="30" spans="1:20" ht="12.75">
      <c r="A30" s="57" t="s">
        <v>34</v>
      </c>
      <c r="B30" s="65">
        <v>803.98</v>
      </c>
      <c r="C30" s="46">
        <v>0</v>
      </c>
      <c r="D30" s="61">
        <v>7</v>
      </c>
      <c r="E30" s="40">
        <v>0</v>
      </c>
      <c r="F30" s="40">
        <v>0</v>
      </c>
      <c r="G30" s="69">
        <v>0</v>
      </c>
      <c r="H30" s="78">
        <v>10.418</v>
      </c>
      <c r="I30" s="41">
        <v>1.517</v>
      </c>
      <c r="J30" s="41">
        <v>1.275</v>
      </c>
      <c r="K30" s="41">
        <v>0</v>
      </c>
      <c r="L30" s="79">
        <v>-0.35700000000000004</v>
      </c>
      <c r="M30" s="73">
        <v>32</v>
      </c>
      <c r="N30" s="84">
        <v>25</v>
      </c>
      <c r="O30" s="65">
        <v>1.886862857285</v>
      </c>
      <c r="P30" s="39">
        <v>0.08144399999999999</v>
      </c>
      <c r="Q30" s="39">
        <v>12.958033781934871</v>
      </c>
      <c r="R30" s="39">
        <v>0.55932</v>
      </c>
      <c r="S30" s="39">
        <v>14.844896639219868</v>
      </c>
      <c r="T30" s="46">
        <v>0.6407640000000001</v>
      </c>
    </row>
    <row r="31" spans="1:20" ht="12.75">
      <c r="A31" s="57" t="s">
        <v>35</v>
      </c>
      <c r="B31" s="65">
        <v>1000.52</v>
      </c>
      <c r="C31" s="46">
        <v>0</v>
      </c>
      <c r="D31" s="61">
        <v>24</v>
      </c>
      <c r="E31" s="40">
        <v>24</v>
      </c>
      <c r="F31" s="40">
        <v>0</v>
      </c>
      <c r="G31" s="69">
        <v>0</v>
      </c>
      <c r="H31" s="78">
        <v>20.781001</v>
      </c>
      <c r="I31" s="41">
        <v>0</v>
      </c>
      <c r="J31" s="41">
        <v>1.479</v>
      </c>
      <c r="K31" s="41">
        <v>3.84</v>
      </c>
      <c r="L31" s="79">
        <v>0</v>
      </c>
      <c r="M31" s="73">
        <v>29</v>
      </c>
      <c r="N31" s="84">
        <v>29</v>
      </c>
      <c r="O31" s="65">
        <v>0</v>
      </c>
      <c r="P31" s="39">
        <v>0</v>
      </c>
      <c r="Q31" s="39">
        <v>20.77020049574221</v>
      </c>
      <c r="R31" s="39">
        <v>0.896524</v>
      </c>
      <c r="S31" s="39">
        <v>20.77020049574221</v>
      </c>
      <c r="T31" s="46">
        <v>0.896524</v>
      </c>
    </row>
    <row r="32" spans="1:20" ht="12.75">
      <c r="A32" s="57" t="s">
        <v>36</v>
      </c>
      <c r="B32" s="65">
        <v>1215.32</v>
      </c>
      <c r="C32" s="46">
        <v>0</v>
      </c>
      <c r="D32" s="61">
        <v>11</v>
      </c>
      <c r="E32" s="40">
        <v>0</v>
      </c>
      <c r="F32" s="40">
        <v>0</v>
      </c>
      <c r="G32" s="69">
        <v>0</v>
      </c>
      <c r="H32" s="78">
        <v>10.999999</v>
      </c>
      <c r="I32" s="41">
        <v>0</v>
      </c>
      <c r="J32" s="41">
        <v>0</v>
      </c>
      <c r="K32" s="41">
        <v>0</v>
      </c>
      <c r="L32" s="79">
        <v>0</v>
      </c>
      <c r="M32" s="73">
        <v>0</v>
      </c>
      <c r="N32" s="84">
        <v>0</v>
      </c>
      <c r="O32" s="65">
        <v>0</v>
      </c>
      <c r="P32" s="39">
        <v>0</v>
      </c>
      <c r="Q32" s="39">
        <v>9.051113287035509</v>
      </c>
      <c r="R32" s="39">
        <v>0.390682</v>
      </c>
      <c r="S32" s="39">
        <v>9.051113287035509</v>
      </c>
      <c r="T32" s="46">
        <v>0.390682</v>
      </c>
    </row>
    <row r="33" spans="1:20" ht="12.75">
      <c r="A33" s="57" t="s">
        <v>37</v>
      </c>
      <c r="B33" s="65">
        <v>1906.41</v>
      </c>
      <c r="C33" s="46">
        <v>0</v>
      </c>
      <c r="D33" s="61">
        <v>30</v>
      </c>
      <c r="E33" s="40">
        <v>30</v>
      </c>
      <c r="F33" s="40">
        <v>0</v>
      </c>
      <c r="G33" s="69">
        <v>0</v>
      </c>
      <c r="H33" s="78">
        <v>31.303228</v>
      </c>
      <c r="I33" s="41">
        <v>0</v>
      </c>
      <c r="J33" s="41">
        <v>2.907</v>
      </c>
      <c r="K33" s="41">
        <v>7.5857730000000005</v>
      </c>
      <c r="L33" s="79">
        <v>-0.4437</v>
      </c>
      <c r="M33" s="73">
        <v>65.7</v>
      </c>
      <c r="N33" s="84">
        <v>57</v>
      </c>
      <c r="O33" s="65">
        <v>0</v>
      </c>
      <c r="P33" s="39">
        <v>0</v>
      </c>
      <c r="Q33" s="39">
        <v>16.41998730598349</v>
      </c>
      <c r="R33" s="39">
        <v>0.708752</v>
      </c>
      <c r="S33" s="39">
        <v>16.41998730598349</v>
      </c>
      <c r="T33" s="46">
        <v>0.708752</v>
      </c>
    </row>
    <row r="34" spans="1:20" ht="12.75">
      <c r="A34" s="57" t="s">
        <v>38</v>
      </c>
      <c r="B34" s="65">
        <v>756.94</v>
      </c>
      <c r="C34" s="46">
        <v>0</v>
      </c>
      <c r="D34" s="61">
        <v>20</v>
      </c>
      <c r="E34" s="40">
        <v>20</v>
      </c>
      <c r="F34" s="40">
        <v>0</v>
      </c>
      <c r="G34" s="69">
        <v>0</v>
      </c>
      <c r="H34" s="78">
        <v>8.193921</v>
      </c>
      <c r="I34" s="41">
        <v>0</v>
      </c>
      <c r="J34" s="41">
        <v>1.071</v>
      </c>
      <c r="K34" s="41">
        <v>1.84408</v>
      </c>
      <c r="L34" s="79">
        <v>0.306</v>
      </c>
      <c r="M34" s="73">
        <v>15</v>
      </c>
      <c r="N34" s="84">
        <v>21</v>
      </c>
      <c r="O34" s="65">
        <v>0</v>
      </c>
      <c r="P34" s="39">
        <v>0</v>
      </c>
      <c r="Q34" s="39">
        <v>10.825060110444682</v>
      </c>
      <c r="R34" s="39">
        <v>0.467252</v>
      </c>
      <c r="S34" s="39">
        <v>10.825060110444682</v>
      </c>
      <c r="T34" s="46">
        <v>0.467252</v>
      </c>
    </row>
    <row r="35" spans="1:20" ht="12.75">
      <c r="A35" s="57" t="s">
        <v>39</v>
      </c>
      <c r="B35" s="65">
        <v>531.48</v>
      </c>
      <c r="C35" s="46">
        <v>0</v>
      </c>
      <c r="D35" s="61">
        <v>11</v>
      </c>
      <c r="E35" s="40">
        <v>0</v>
      </c>
      <c r="F35" s="40">
        <v>0</v>
      </c>
      <c r="G35" s="69">
        <v>11</v>
      </c>
      <c r="H35" s="78">
        <v>3.985</v>
      </c>
      <c r="I35" s="41">
        <v>2.0531129999999997</v>
      </c>
      <c r="J35" s="41">
        <v>0.9690000000000001</v>
      </c>
      <c r="K35" s="41">
        <v>1.132887</v>
      </c>
      <c r="L35" s="79">
        <v>0.102</v>
      </c>
      <c r="M35" s="73">
        <v>17</v>
      </c>
      <c r="N35" s="84">
        <v>19</v>
      </c>
      <c r="O35" s="65">
        <v>3.86301083766087</v>
      </c>
      <c r="P35" s="39">
        <v>0.16674299999999997</v>
      </c>
      <c r="Q35" s="39">
        <v>7.4979303078196695</v>
      </c>
      <c r="R35" s="39">
        <v>0.32364</v>
      </c>
      <c r="S35" s="39">
        <v>11.36094114548054</v>
      </c>
      <c r="T35" s="46">
        <v>0.490383</v>
      </c>
    </row>
    <row r="36" spans="1:20" ht="12.75">
      <c r="A36" s="57" t="s">
        <v>40</v>
      </c>
      <c r="B36" s="65">
        <v>2331.7</v>
      </c>
      <c r="C36" s="46">
        <v>0</v>
      </c>
      <c r="D36" s="61">
        <v>45</v>
      </c>
      <c r="E36" s="40">
        <v>44</v>
      </c>
      <c r="F36" s="40">
        <v>0</v>
      </c>
      <c r="G36" s="69">
        <v>1</v>
      </c>
      <c r="H36" s="78">
        <v>40.526015</v>
      </c>
      <c r="I36" s="41">
        <v>0</v>
      </c>
      <c r="J36" s="41">
        <v>4.59</v>
      </c>
      <c r="K36" s="41">
        <v>7.841986</v>
      </c>
      <c r="L36" s="79">
        <v>0.561</v>
      </c>
      <c r="M36" s="73">
        <v>79</v>
      </c>
      <c r="N36" s="84">
        <v>90</v>
      </c>
      <c r="O36" s="65">
        <v>0</v>
      </c>
      <c r="P36" s="39">
        <v>0</v>
      </c>
      <c r="Q36" s="39">
        <v>17.38045846378179</v>
      </c>
      <c r="R36" s="39">
        <v>0.75021</v>
      </c>
      <c r="S36" s="39">
        <v>17.38045846378179</v>
      </c>
      <c r="T36" s="46">
        <v>0.75021</v>
      </c>
    </row>
    <row r="37" spans="1:20" ht="12.75">
      <c r="A37" s="57" t="s">
        <v>41</v>
      </c>
      <c r="B37" s="65">
        <v>2333.34</v>
      </c>
      <c r="C37" s="46">
        <v>0</v>
      </c>
      <c r="D37" s="61">
        <v>65</v>
      </c>
      <c r="E37" s="40">
        <v>62</v>
      </c>
      <c r="F37" s="40">
        <v>2</v>
      </c>
      <c r="G37" s="69">
        <v>0</v>
      </c>
      <c r="H37" s="78">
        <v>37.045559</v>
      </c>
      <c r="I37" s="41">
        <v>0</v>
      </c>
      <c r="J37" s="41">
        <v>4.131</v>
      </c>
      <c r="K37" s="41">
        <v>11.26144</v>
      </c>
      <c r="L37" s="79">
        <v>-0.7139749999999999</v>
      </c>
      <c r="M37" s="73">
        <v>94.999514</v>
      </c>
      <c r="N37" s="84">
        <v>81</v>
      </c>
      <c r="O37" s="65">
        <v>0</v>
      </c>
      <c r="P37" s="39">
        <v>0</v>
      </c>
      <c r="Q37" s="39">
        <v>15.87662278107776</v>
      </c>
      <c r="R37" s="39">
        <v>0.685298</v>
      </c>
      <c r="S37" s="39">
        <v>15.87662278107776</v>
      </c>
      <c r="T37" s="46">
        <v>0.685298</v>
      </c>
    </row>
    <row r="38" spans="1:20" ht="12.75">
      <c r="A38" s="57" t="s">
        <v>42</v>
      </c>
      <c r="B38" s="65">
        <v>4345.45</v>
      </c>
      <c r="C38" s="46">
        <v>257.18</v>
      </c>
      <c r="D38" s="61">
        <v>109</v>
      </c>
      <c r="E38" s="40">
        <v>0</v>
      </c>
      <c r="F38" s="40">
        <v>0</v>
      </c>
      <c r="G38" s="69">
        <v>93</v>
      </c>
      <c r="H38" s="78">
        <v>51.046889</v>
      </c>
      <c r="I38" s="41">
        <v>11.205414000000001</v>
      </c>
      <c r="J38" s="41">
        <v>6.987</v>
      </c>
      <c r="K38" s="41">
        <v>1.9106999999999998</v>
      </c>
      <c r="L38" s="79">
        <v>0.51</v>
      </c>
      <c r="M38" s="73">
        <v>127</v>
      </c>
      <c r="N38" s="84">
        <v>137</v>
      </c>
      <c r="O38" s="65">
        <v>2.4345676276389803</v>
      </c>
      <c r="P38" s="39">
        <v>0.105085</v>
      </c>
      <c r="Q38" s="39">
        <v>11.74720431715932</v>
      </c>
      <c r="R38" s="39">
        <v>0.507056</v>
      </c>
      <c r="S38" s="39">
        <v>14.1817719447983</v>
      </c>
      <c r="T38" s="46">
        <v>0.612141</v>
      </c>
    </row>
    <row r="39" spans="1:20" ht="12.75">
      <c r="A39" s="57" t="s">
        <v>43</v>
      </c>
      <c r="B39" s="65">
        <v>2372.45</v>
      </c>
      <c r="C39" s="46">
        <v>0</v>
      </c>
      <c r="D39" s="61">
        <v>61</v>
      </c>
      <c r="E39" s="40">
        <v>59</v>
      </c>
      <c r="F39" s="40">
        <v>2</v>
      </c>
      <c r="G39" s="69">
        <v>2</v>
      </c>
      <c r="H39" s="78">
        <v>13.419580000000002</v>
      </c>
      <c r="I39" s="41">
        <v>0</v>
      </c>
      <c r="J39" s="41">
        <v>3.57</v>
      </c>
      <c r="K39" s="41">
        <v>10.265426</v>
      </c>
      <c r="L39" s="79">
        <v>0.255</v>
      </c>
      <c r="M39" s="73">
        <v>65</v>
      </c>
      <c r="N39" s="84">
        <v>70</v>
      </c>
      <c r="O39" s="65">
        <v>0</v>
      </c>
      <c r="P39" s="39">
        <v>0</v>
      </c>
      <c r="Q39" s="39">
        <v>5.65642268540959</v>
      </c>
      <c r="R39" s="39">
        <v>0.24415299999999998</v>
      </c>
      <c r="S39" s="39">
        <v>5.65642268540959</v>
      </c>
      <c r="T39" s="46">
        <v>0.24415299999999998</v>
      </c>
    </row>
    <row r="40" spans="1:20" ht="12.75">
      <c r="A40" s="57" t="s">
        <v>44</v>
      </c>
      <c r="B40" s="65">
        <v>2353.53</v>
      </c>
      <c r="C40" s="46">
        <v>0</v>
      </c>
      <c r="D40" s="61">
        <v>64</v>
      </c>
      <c r="E40" s="40">
        <v>62</v>
      </c>
      <c r="F40" s="40">
        <v>0</v>
      </c>
      <c r="G40" s="69">
        <v>2</v>
      </c>
      <c r="H40" s="78">
        <v>36.892215</v>
      </c>
      <c r="I40" s="41">
        <v>0</v>
      </c>
      <c r="J40" s="41">
        <v>5.151</v>
      </c>
      <c r="K40" s="41">
        <v>10.59078</v>
      </c>
      <c r="L40" s="79">
        <v>1.02</v>
      </c>
      <c r="M40" s="73">
        <v>81</v>
      </c>
      <c r="N40" s="84">
        <v>101</v>
      </c>
      <c r="O40" s="65">
        <v>0</v>
      </c>
      <c r="P40" s="39">
        <v>0</v>
      </c>
      <c r="Q40" s="39">
        <v>15.675268639023079</v>
      </c>
      <c r="R40" s="39">
        <v>0.6766070000000001</v>
      </c>
      <c r="S40" s="39">
        <v>15.675268639023079</v>
      </c>
      <c r="T40" s="46">
        <v>0.6766070000000001</v>
      </c>
    </row>
    <row r="41" spans="1:20" ht="12.75">
      <c r="A41" s="57" t="s">
        <v>45</v>
      </c>
      <c r="B41" s="65">
        <v>2327.74</v>
      </c>
      <c r="C41" s="46">
        <v>0</v>
      </c>
      <c r="D41" s="61">
        <v>45</v>
      </c>
      <c r="E41" s="40">
        <v>45</v>
      </c>
      <c r="F41" s="40">
        <v>0</v>
      </c>
      <c r="G41" s="69">
        <v>0</v>
      </c>
      <c r="H41" s="78">
        <v>17.659009</v>
      </c>
      <c r="I41" s="41">
        <v>0</v>
      </c>
      <c r="J41" s="41">
        <v>4.896</v>
      </c>
      <c r="K41" s="41">
        <v>6.4109929999999995</v>
      </c>
      <c r="L41" s="79">
        <v>0.046053</v>
      </c>
      <c r="M41" s="73">
        <v>95.09700000000001</v>
      </c>
      <c r="N41" s="84">
        <v>96</v>
      </c>
      <c r="O41" s="65">
        <v>0</v>
      </c>
      <c r="P41" s="39">
        <v>0</v>
      </c>
      <c r="Q41" s="39">
        <v>7.58633223641815</v>
      </c>
      <c r="R41" s="39">
        <v>0.327456</v>
      </c>
      <c r="S41" s="39">
        <v>7.58633223641815</v>
      </c>
      <c r="T41" s="46">
        <v>0.327456</v>
      </c>
    </row>
    <row r="42" spans="1:20" ht="12.75">
      <c r="A42" s="57" t="s">
        <v>46</v>
      </c>
      <c r="B42" s="65">
        <v>2333.24</v>
      </c>
      <c r="C42" s="46">
        <v>0</v>
      </c>
      <c r="D42" s="61">
        <v>45</v>
      </c>
      <c r="E42" s="40">
        <v>45</v>
      </c>
      <c r="F42" s="40">
        <v>0</v>
      </c>
      <c r="G42" s="69">
        <v>0</v>
      </c>
      <c r="H42" s="78">
        <v>36.41805</v>
      </c>
      <c r="I42" s="41">
        <v>0</v>
      </c>
      <c r="J42" s="41">
        <v>4.437</v>
      </c>
      <c r="K42" s="41">
        <v>6.596946</v>
      </c>
      <c r="L42" s="79">
        <v>0.561</v>
      </c>
      <c r="M42" s="73">
        <v>76</v>
      </c>
      <c r="N42" s="84">
        <v>87</v>
      </c>
      <c r="O42" s="65">
        <v>0</v>
      </c>
      <c r="P42" s="39">
        <v>0</v>
      </c>
      <c r="Q42" s="39">
        <v>15.60836004868766</v>
      </c>
      <c r="R42" s="39">
        <v>0.673719</v>
      </c>
      <c r="S42" s="39">
        <v>15.60836004868766</v>
      </c>
      <c r="T42" s="46">
        <v>0.673719</v>
      </c>
    </row>
    <row r="43" spans="1:20" ht="12.75">
      <c r="A43" s="57" t="s">
        <v>47</v>
      </c>
      <c r="B43" s="65">
        <v>2347.84</v>
      </c>
      <c r="C43" s="46">
        <v>0</v>
      </c>
      <c r="D43" s="61">
        <v>36</v>
      </c>
      <c r="E43" s="40">
        <v>36</v>
      </c>
      <c r="F43" s="40">
        <v>0</v>
      </c>
      <c r="G43" s="69">
        <v>0</v>
      </c>
      <c r="H43" s="78">
        <v>12.708474</v>
      </c>
      <c r="I43" s="41">
        <v>0</v>
      </c>
      <c r="J43" s="41">
        <v>3.825</v>
      </c>
      <c r="K43" s="41">
        <v>6.146522999999999</v>
      </c>
      <c r="L43" s="79">
        <v>0.612</v>
      </c>
      <c r="M43" s="73">
        <v>63</v>
      </c>
      <c r="N43" s="84">
        <v>75</v>
      </c>
      <c r="O43" s="65">
        <v>0</v>
      </c>
      <c r="P43" s="39">
        <v>0</v>
      </c>
      <c r="Q43" s="39">
        <v>5.41283647948752</v>
      </c>
      <c r="R43" s="39">
        <v>0.233639</v>
      </c>
      <c r="S43" s="39">
        <v>5.41283647948752</v>
      </c>
      <c r="T43" s="46">
        <v>0.233639</v>
      </c>
    </row>
    <row r="44" spans="1:20" ht="12.75">
      <c r="A44" s="57" t="s">
        <v>48</v>
      </c>
      <c r="B44" s="65">
        <v>2262.51</v>
      </c>
      <c r="C44" s="46">
        <v>76.79</v>
      </c>
      <c r="D44" s="61">
        <v>36</v>
      </c>
      <c r="E44" s="40">
        <v>36</v>
      </c>
      <c r="F44" s="40">
        <v>0</v>
      </c>
      <c r="G44" s="69">
        <v>0</v>
      </c>
      <c r="H44" s="78">
        <v>34.725211</v>
      </c>
      <c r="I44" s="41">
        <v>7.6226080000000005</v>
      </c>
      <c r="J44" s="41">
        <v>3.315</v>
      </c>
      <c r="K44" s="41">
        <v>10.699179999999998</v>
      </c>
      <c r="L44" s="79">
        <v>0.45899999999999996</v>
      </c>
      <c r="M44" s="73">
        <v>56</v>
      </c>
      <c r="N44" s="84">
        <v>65</v>
      </c>
      <c r="O44" s="65">
        <v>3.25849955114777</v>
      </c>
      <c r="P44" s="39">
        <v>0.140649</v>
      </c>
      <c r="Q44" s="39">
        <v>15.348091721141559</v>
      </c>
      <c r="R44" s="39">
        <v>0.6624850000000001</v>
      </c>
      <c r="S44" s="39">
        <v>18.60659127228933</v>
      </c>
      <c r="T44" s="46">
        <v>0.803134</v>
      </c>
    </row>
    <row r="45" spans="1:20" ht="12.75">
      <c r="A45" s="57" t="s">
        <v>49</v>
      </c>
      <c r="B45" s="65">
        <v>2355.73</v>
      </c>
      <c r="C45" s="46">
        <v>0</v>
      </c>
      <c r="D45" s="61">
        <v>36</v>
      </c>
      <c r="E45" s="40">
        <v>36</v>
      </c>
      <c r="F45" s="40">
        <v>0</v>
      </c>
      <c r="G45" s="69">
        <v>0</v>
      </c>
      <c r="H45" s="78">
        <v>39.400026</v>
      </c>
      <c r="I45" s="41">
        <v>0</v>
      </c>
      <c r="J45" s="41">
        <v>4.845</v>
      </c>
      <c r="K45" s="41">
        <v>5.264973</v>
      </c>
      <c r="L45" s="79">
        <v>-0.160905</v>
      </c>
      <c r="M45" s="73">
        <v>98.155</v>
      </c>
      <c r="N45" s="84">
        <v>95</v>
      </c>
      <c r="O45" s="65">
        <v>0</v>
      </c>
      <c r="P45" s="39">
        <v>0</v>
      </c>
      <c r="Q45" s="39">
        <v>16.72518752149015</v>
      </c>
      <c r="R45" s="39">
        <v>0.7219249999999999</v>
      </c>
      <c r="S45" s="39">
        <v>16.72518752149015</v>
      </c>
      <c r="T45" s="46">
        <v>0.7219249999999999</v>
      </c>
    </row>
    <row r="46" spans="1:20" ht="12.75">
      <c r="A46" s="57" t="s">
        <v>50</v>
      </c>
      <c r="B46" s="65">
        <v>2334.91</v>
      </c>
      <c r="C46" s="46">
        <v>0</v>
      </c>
      <c r="D46" s="61">
        <v>45</v>
      </c>
      <c r="E46" s="40">
        <v>45</v>
      </c>
      <c r="F46" s="40">
        <v>0</v>
      </c>
      <c r="G46" s="69">
        <v>0</v>
      </c>
      <c r="H46" s="78">
        <v>32.176304</v>
      </c>
      <c r="I46" s="41">
        <v>0</v>
      </c>
      <c r="J46" s="41">
        <v>4.029</v>
      </c>
      <c r="K46" s="41">
        <v>7.629700000000001</v>
      </c>
      <c r="L46" s="79">
        <v>-0.204</v>
      </c>
      <c r="M46" s="73">
        <v>83</v>
      </c>
      <c r="N46" s="84">
        <v>79</v>
      </c>
      <c r="O46" s="65">
        <v>0</v>
      </c>
      <c r="P46" s="39">
        <v>0</v>
      </c>
      <c r="Q46" s="39">
        <v>13.78053286850456</v>
      </c>
      <c r="R46" s="39">
        <v>0.594822</v>
      </c>
      <c r="S46" s="39">
        <v>13.78053286850456</v>
      </c>
      <c r="T46" s="46">
        <v>0.594822</v>
      </c>
    </row>
    <row r="47" spans="1:20" ht="12.75">
      <c r="A47" s="57" t="s">
        <v>51</v>
      </c>
      <c r="B47" s="65">
        <v>2684.16</v>
      </c>
      <c r="C47" s="46">
        <v>0</v>
      </c>
      <c r="D47" s="61">
        <v>60</v>
      </c>
      <c r="E47" s="40">
        <v>58</v>
      </c>
      <c r="F47" s="40">
        <v>0</v>
      </c>
      <c r="G47" s="69">
        <v>2</v>
      </c>
      <c r="H47" s="78">
        <v>40.922179</v>
      </c>
      <c r="I47" s="41">
        <v>0</v>
      </c>
      <c r="J47" s="41">
        <v>4.59</v>
      </c>
      <c r="K47" s="41">
        <v>8.787827</v>
      </c>
      <c r="L47" s="79">
        <v>0.9690000000000001</v>
      </c>
      <c r="M47" s="73">
        <v>71</v>
      </c>
      <c r="N47" s="84">
        <v>90</v>
      </c>
      <c r="O47" s="65">
        <v>0</v>
      </c>
      <c r="P47" s="39">
        <v>0</v>
      </c>
      <c r="Q47" s="39">
        <v>15.24580464651883</v>
      </c>
      <c r="R47" s="39">
        <v>0.658069</v>
      </c>
      <c r="S47" s="39">
        <v>15.24580464651883</v>
      </c>
      <c r="T47" s="46">
        <v>0.658069</v>
      </c>
    </row>
    <row r="48" spans="1:20" ht="12.75">
      <c r="A48" s="57" t="s">
        <v>52</v>
      </c>
      <c r="B48" s="65">
        <v>3524.97</v>
      </c>
      <c r="C48" s="46">
        <v>0</v>
      </c>
      <c r="D48" s="61">
        <v>103</v>
      </c>
      <c r="E48" s="40">
        <v>0</v>
      </c>
      <c r="F48" s="40">
        <v>0</v>
      </c>
      <c r="G48" s="69">
        <v>97</v>
      </c>
      <c r="H48" s="78">
        <v>56.964128</v>
      </c>
      <c r="I48" s="41">
        <v>0</v>
      </c>
      <c r="J48" s="41">
        <v>1.224</v>
      </c>
      <c r="K48" s="41">
        <v>3.7058730000000004</v>
      </c>
      <c r="L48" s="79">
        <v>1.224</v>
      </c>
      <c r="M48" s="73">
        <v>0</v>
      </c>
      <c r="N48" s="84">
        <v>24</v>
      </c>
      <c r="O48" s="65">
        <v>0</v>
      </c>
      <c r="P48" s="39">
        <v>0</v>
      </c>
      <c r="Q48" s="39">
        <v>16.160173845451162</v>
      </c>
      <c r="R48" s="39">
        <v>0.697537</v>
      </c>
      <c r="S48" s="39">
        <v>16.160173845451162</v>
      </c>
      <c r="T48" s="46">
        <v>0.697537</v>
      </c>
    </row>
    <row r="49" spans="1:20" ht="12.75">
      <c r="A49" s="57" t="s">
        <v>53</v>
      </c>
      <c r="B49" s="65">
        <v>2734.6</v>
      </c>
      <c r="C49" s="46">
        <v>0</v>
      </c>
      <c r="D49" s="61">
        <v>60</v>
      </c>
      <c r="E49" s="40">
        <v>59</v>
      </c>
      <c r="F49" s="40">
        <v>1</v>
      </c>
      <c r="G49" s="69">
        <v>0</v>
      </c>
      <c r="H49" s="78">
        <v>21.825874</v>
      </c>
      <c r="I49" s="41">
        <v>0</v>
      </c>
      <c r="J49" s="41">
        <v>5.406000000000001</v>
      </c>
      <c r="K49" s="41">
        <v>8.931126</v>
      </c>
      <c r="L49" s="79">
        <v>1.0358100000000001</v>
      </c>
      <c r="M49" s="73">
        <v>85.69</v>
      </c>
      <c r="N49" s="84">
        <v>106</v>
      </c>
      <c r="O49" s="65">
        <v>0</v>
      </c>
      <c r="P49" s="39">
        <v>0</v>
      </c>
      <c r="Q49" s="39">
        <v>7.98137716667885</v>
      </c>
      <c r="R49" s="39">
        <v>0.34450800000000004</v>
      </c>
      <c r="S49" s="39">
        <v>7.98137716667885</v>
      </c>
      <c r="T49" s="46">
        <v>0.34450800000000004</v>
      </c>
    </row>
    <row r="50" spans="1:20" ht="12.75">
      <c r="A50" s="57" t="s">
        <v>54</v>
      </c>
      <c r="B50" s="65">
        <v>2560.75</v>
      </c>
      <c r="C50" s="46">
        <v>0</v>
      </c>
      <c r="D50" s="61">
        <v>111</v>
      </c>
      <c r="E50" s="40">
        <v>102</v>
      </c>
      <c r="F50" s="40">
        <v>0</v>
      </c>
      <c r="G50" s="69">
        <v>6</v>
      </c>
      <c r="H50" s="78">
        <v>55.445188</v>
      </c>
      <c r="I50" s="41">
        <v>0</v>
      </c>
      <c r="J50" s="41">
        <v>4.692</v>
      </c>
      <c r="K50" s="41">
        <v>16.602813</v>
      </c>
      <c r="L50" s="79">
        <v>0.9690000000000001</v>
      </c>
      <c r="M50" s="73">
        <v>73</v>
      </c>
      <c r="N50" s="84">
        <v>92</v>
      </c>
      <c r="O50" s="65">
        <v>0</v>
      </c>
      <c r="P50" s="39">
        <v>0</v>
      </c>
      <c r="Q50" s="39">
        <v>21.65193322268866</v>
      </c>
      <c r="R50" s="39">
        <v>0.934584</v>
      </c>
      <c r="S50" s="39">
        <v>21.65193322268866</v>
      </c>
      <c r="T50" s="46">
        <v>0.934584</v>
      </c>
    </row>
    <row r="51" spans="1:20" ht="12.75">
      <c r="A51" s="57" t="s">
        <v>55</v>
      </c>
      <c r="B51" s="65">
        <v>3552.92</v>
      </c>
      <c r="C51" s="46">
        <v>0</v>
      </c>
      <c r="D51" s="61">
        <v>96</v>
      </c>
      <c r="E51" s="40">
        <v>94</v>
      </c>
      <c r="F51" s="40">
        <v>0</v>
      </c>
      <c r="G51" s="69">
        <v>1</v>
      </c>
      <c r="H51" s="78">
        <v>61.958943</v>
      </c>
      <c r="I51" s="41">
        <v>0</v>
      </c>
      <c r="J51" s="41">
        <v>6.477</v>
      </c>
      <c r="K51" s="41">
        <v>13.29306</v>
      </c>
      <c r="L51" s="79">
        <v>1.3769999999999998</v>
      </c>
      <c r="M51" s="73">
        <v>100</v>
      </c>
      <c r="N51" s="84">
        <v>127</v>
      </c>
      <c r="O51" s="65">
        <v>0</v>
      </c>
      <c r="P51" s="39">
        <v>0</v>
      </c>
      <c r="Q51" s="39">
        <v>17.43887928802224</v>
      </c>
      <c r="R51" s="39">
        <v>0.752731</v>
      </c>
      <c r="S51" s="39">
        <v>17.43887928802224</v>
      </c>
      <c r="T51" s="46">
        <v>0.752731</v>
      </c>
    </row>
    <row r="52" spans="1:20" ht="12.75">
      <c r="A52" s="57" t="s">
        <v>56</v>
      </c>
      <c r="B52" s="65">
        <v>1836.75</v>
      </c>
      <c r="C52" s="46">
        <v>0</v>
      </c>
      <c r="D52" s="61">
        <v>48</v>
      </c>
      <c r="E52" s="40">
        <v>48</v>
      </c>
      <c r="F52" s="40">
        <v>0</v>
      </c>
      <c r="G52" s="69">
        <v>1</v>
      </c>
      <c r="H52" s="78">
        <v>13.304833</v>
      </c>
      <c r="I52" s="41">
        <v>0</v>
      </c>
      <c r="J52" s="41">
        <v>3.8760000000000003</v>
      </c>
      <c r="K52" s="41">
        <v>5.198167</v>
      </c>
      <c r="L52" s="79">
        <v>0.41019300000000003</v>
      </c>
      <c r="M52" s="73">
        <v>67.957</v>
      </c>
      <c r="N52" s="84">
        <v>76</v>
      </c>
      <c r="O52" s="65">
        <v>0</v>
      </c>
      <c r="P52" s="39">
        <v>0</v>
      </c>
      <c r="Q52" s="39">
        <v>7.243682047094049</v>
      </c>
      <c r="R52" s="39">
        <v>0.312666</v>
      </c>
      <c r="S52" s="39">
        <v>7.243682047094049</v>
      </c>
      <c r="T52" s="46">
        <v>0.312666</v>
      </c>
    </row>
    <row r="53" spans="1:20" ht="12.75">
      <c r="A53" s="57" t="s">
        <v>57</v>
      </c>
      <c r="B53" s="65">
        <v>3714.08</v>
      </c>
      <c r="C53" s="46">
        <v>0</v>
      </c>
      <c r="D53" s="61">
        <v>100</v>
      </c>
      <c r="E53" s="40">
        <v>99</v>
      </c>
      <c r="F53" s="40">
        <v>0</v>
      </c>
      <c r="G53" s="69">
        <v>0</v>
      </c>
      <c r="H53" s="78">
        <v>30.382422000000002</v>
      </c>
      <c r="I53" s="41">
        <v>0</v>
      </c>
      <c r="J53" s="41">
        <v>5.865</v>
      </c>
      <c r="K53" s="41">
        <v>14.206579999999999</v>
      </c>
      <c r="L53" s="79">
        <v>5.501727</v>
      </c>
      <c r="M53" s="73">
        <v>7.122999999999999</v>
      </c>
      <c r="N53" s="84">
        <v>115</v>
      </c>
      <c r="O53" s="65">
        <v>0</v>
      </c>
      <c r="P53" s="39">
        <v>0</v>
      </c>
      <c r="Q53" s="39">
        <v>8.18033591091198</v>
      </c>
      <c r="R53" s="39">
        <v>0.353096</v>
      </c>
      <c r="S53" s="39">
        <v>8.18033591091198</v>
      </c>
      <c r="T53" s="46">
        <v>0.353096</v>
      </c>
    </row>
    <row r="54" spans="1:20" ht="12.75">
      <c r="A54" s="57" t="s">
        <v>58</v>
      </c>
      <c r="B54" s="65">
        <v>4020.33</v>
      </c>
      <c r="C54" s="46">
        <v>0</v>
      </c>
      <c r="D54" s="61">
        <v>75</v>
      </c>
      <c r="E54" s="40">
        <v>75</v>
      </c>
      <c r="F54" s="40">
        <v>0</v>
      </c>
      <c r="G54" s="69">
        <v>0</v>
      </c>
      <c r="H54" s="78">
        <v>53.784490999999996</v>
      </c>
      <c r="I54" s="41">
        <v>0</v>
      </c>
      <c r="J54" s="41">
        <v>9.588</v>
      </c>
      <c r="K54" s="41">
        <v>12.362506000000002</v>
      </c>
      <c r="L54" s="79">
        <v>2.04</v>
      </c>
      <c r="M54" s="73">
        <v>148</v>
      </c>
      <c r="N54" s="84">
        <v>188</v>
      </c>
      <c r="O54" s="65">
        <v>0</v>
      </c>
      <c r="P54" s="39">
        <v>0</v>
      </c>
      <c r="Q54" s="39">
        <v>13.37812841234426</v>
      </c>
      <c r="R54" s="39">
        <v>0.577453</v>
      </c>
      <c r="S54" s="39">
        <v>13.37812841234426</v>
      </c>
      <c r="T54" s="46">
        <v>0.577453</v>
      </c>
    </row>
    <row r="55" spans="1:20" ht="12.75">
      <c r="A55" s="57" t="s">
        <v>59</v>
      </c>
      <c r="B55" s="65">
        <v>2309.45</v>
      </c>
      <c r="C55" s="46">
        <v>0</v>
      </c>
      <c r="D55" s="61">
        <v>45</v>
      </c>
      <c r="E55" s="40">
        <v>45</v>
      </c>
      <c r="F55" s="40">
        <v>0</v>
      </c>
      <c r="G55" s="69">
        <v>0</v>
      </c>
      <c r="H55" s="78">
        <v>31.085810000000002</v>
      </c>
      <c r="I55" s="41">
        <v>0</v>
      </c>
      <c r="J55" s="41">
        <v>4.998</v>
      </c>
      <c r="K55" s="41">
        <v>6.5031859999999995</v>
      </c>
      <c r="L55" s="79">
        <v>-0.306</v>
      </c>
      <c r="M55" s="73">
        <v>104</v>
      </c>
      <c r="N55" s="84">
        <v>98</v>
      </c>
      <c r="O55" s="65">
        <v>0</v>
      </c>
      <c r="P55" s="39">
        <v>0</v>
      </c>
      <c r="Q55" s="39">
        <v>13.46026543116326</v>
      </c>
      <c r="R55" s="39">
        <v>0.580998</v>
      </c>
      <c r="S55" s="39">
        <v>13.46026543116326</v>
      </c>
      <c r="T55" s="46">
        <v>0.580998</v>
      </c>
    </row>
    <row r="56" spans="1:20" ht="12.75">
      <c r="A56" s="57" t="s">
        <v>60</v>
      </c>
      <c r="B56" s="65">
        <v>2341.23</v>
      </c>
      <c r="C56" s="46">
        <v>0</v>
      </c>
      <c r="D56" s="61">
        <v>45</v>
      </c>
      <c r="E56" s="40">
        <v>45</v>
      </c>
      <c r="F56" s="40">
        <v>0</v>
      </c>
      <c r="G56" s="69">
        <v>0</v>
      </c>
      <c r="H56" s="78">
        <v>36.432199999999995</v>
      </c>
      <c r="I56" s="41">
        <v>0</v>
      </c>
      <c r="J56" s="41">
        <v>4.284</v>
      </c>
      <c r="K56" s="41">
        <v>7.2238</v>
      </c>
      <c r="L56" s="79">
        <v>0.153</v>
      </c>
      <c r="M56" s="73">
        <v>81</v>
      </c>
      <c r="N56" s="84">
        <v>84</v>
      </c>
      <c r="O56" s="65">
        <v>0</v>
      </c>
      <c r="P56" s="39">
        <v>0</v>
      </c>
      <c r="Q56" s="39">
        <v>15.5611366674782</v>
      </c>
      <c r="R56" s="39">
        <v>0.67168</v>
      </c>
      <c r="S56" s="39">
        <v>15.5611366674782</v>
      </c>
      <c r="T56" s="46">
        <v>0.67168</v>
      </c>
    </row>
    <row r="57" spans="1:20" ht="12.75">
      <c r="A57" s="57" t="s">
        <v>61</v>
      </c>
      <c r="B57" s="65">
        <v>1514.95</v>
      </c>
      <c r="C57" s="46">
        <v>0</v>
      </c>
      <c r="D57" s="61">
        <v>30</v>
      </c>
      <c r="E57" s="40">
        <v>30</v>
      </c>
      <c r="F57" s="40">
        <v>0</v>
      </c>
      <c r="G57" s="69">
        <v>0</v>
      </c>
      <c r="H57" s="78">
        <v>25.163168</v>
      </c>
      <c r="I57" s="41">
        <v>0</v>
      </c>
      <c r="J57" s="41">
        <v>3.315</v>
      </c>
      <c r="K57" s="41">
        <v>5.221833</v>
      </c>
      <c r="L57" s="79">
        <v>0.306</v>
      </c>
      <c r="M57" s="73">
        <v>59</v>
      </c>
      <c r="N57" s="84">
        <v>65</v>
      </c>
      <c r="O57" s="65">
        <v>0</v>
      </c>
      <c r="P57" s="39">
        <v>0</v>
      </c>
      <c r="Q57" s="39">
        <v>16.60989999669956</v>
      </c>
      <c r="R57" s="39">
        <v>0.7169490000000001</v>
      </c>
      <c r="S57" s="39">
        <v>16.60989999669956</v>
      </c>
      <c r="T57" s="46">
        <v>0.7169490000000001</v>
      </c>
    </row>
    <row r="58" spans="1:20" ht="12.75">
      <c r="A58" s="57" t="s">
        <v>62</v>
      </c>
      <c r="B58" s="65">
        <v>2354.33</v>
      </c>
      <c r="C58" s="46">
        <v>0</v>
      </c>
      <c r="D58" s="61">
        <v>65</v>
      </c>
      <c r="E58" s="40">
        <v>65</v>
      </c>
      <c r="F58" s="40">
        <v>0</v>
      </c>
      <c r="G58" s="69">
        <v>0</v>
      </c>
      <c r="H58" s="78">
        <v>35.754265000000004</v>
      </c>
      <c r="I58" s="41">
        <v>0</v>
      </c>
      <c r="J58" s="41">
        <v>5.61</v>
      </c>
      <c r="K58" s="41">
        <v>8.48574</v>
      </c>
      <c r="L58" s="79">
        <v>2.04</v>
      </c>
      <c r="M58" s="73">
        <v>70</v>
      </c>
      <c r="N58" s="84">
        <v>110</v>
      </c>
      <c r="O58" s="65">
        <v>0</v>
      </c>
      <c r="P58" s="39">
        <v>0</v>
      </c>
      <c r="Q58" s="39">
        <v>15.1865987350966</v>
      </c>
      <c r="R58" s="39">
        <v>0.655514</v>
      </c>
      <c r="S58" s="39">
        <v>15.1865987350966</v>
      </c>
      <c r="T58" s="46">
        <v>0.655514</v>
      </c>
    </row>
    <row r="59" spans="1:20" ht="12.75">
      <c r="A59" s="57" t="s">
        <v>63</v>
      </c>
      <c r="B59" s="65">
        <v>1499.59</v>
      </c>
      <c r="C59" s="46">
        <v>0</v>
      </c>
      <c r="D59" s="61">
        <v>30</v>
      </c>
      <c r="E59" s="40">
        <v>30</v>
      </c>
      <c r="F59" s="40">
        <v>0</v>
      </c>
      <c r="G59" s="69">
        <v>0</v>
      </c>
      <c r="H59" s="78">
        <v>22.834412999999998</v>
      </c>
      <c r="I59" s="41">
        <v>0</v>
      </c>
      <c r="J59" s="41">
        <v>3.06</v>
      </c>
      <c r="K59" s="41">
        <v>4.813586</v>
      </c>
      <c r="L59" s="79">
        <v>-1.682949</v>
      </c>
      <c r="M59" s="73">
        <v>92.999</v>
      </c>
      <c r="N59" s="84">
        <v>60</v>
      </c>
      <c r="O59" s="65">
        <v>0</v>
      </c>
      <c r="P59" s="39">
        <v>0</v>
      </c>
      <c r="Q59" s="39">
        <v>15.227104075113859</v>
      </c>
      <c r="R59" s="39">
        <v>0.657262</v>
      </c>
      <c r="S59" s="39">
        <v>15.227104075113859</v>
      </c>
      <c r="T59" s="46">
        <v>0.657262</v>
      </c>
    </row>
    <row r="60" spans="1:20" ht="12.75">
      <c r="A60" s="57" t="s">
        <v>64</v>
      </c>
      <c r="B60" s="65">
        <v>2364.24</v>
      </c>
      <c r="C60" s="46">
        <v>0</v>
      </c>
      <c r="D60" s="61">
        <v>64</v>
      </c>
      <c r="E60" s="40">
        <v>64</v>
      </c>
      <c r="F60" s="40">
        <v>0</v>
      </c>
      <c r="G60" s="69">
        <v>0</v>
      </c>
      <c r="H60" s="78">
        <v>38.897648</v>
      </c>
      <c r="I60" s="41">
        <v>0</v>
      </c>
      <c r="J60" s="41">
        <v>4.2330000000000005</v>
      </c>
      <c r="K60" s="41">
        <v>10.959353</v>
      </c>
      <c r="L60" s="79">
        <v>0.765</v>
      </c>
      <c r="M60" s="73">
        <v>68</v>
      </c>
      <c r="N60" s="84">
        <v>83</v>
      </c>
      <c r="O60" s="65">
        <v>0</v>
      </c>
      <c r="P60" s="39">
        <v>0</v>
      </c>
      <c r="Q60" s="39">
        <v>16.45249551652962</v>
      </c>
      <c r="R60" s="39">
        <v>0.710155</v>
      </c>
      <c r="S60" s="39">
        <v>16.45249551652962</v>
      </c>
      <c r="T60" s="46">
        <v>0.710155</v>
      </c>
    </row>
    <row r="61" spans="1:20" ht="12.75">
      <c r="A61" s="57" t="s">
        <v>65</v>
      </c>
      <c r="B61" s="65">
        <v>2356</v>
      </c>
      <c r="C61" s="46">
        <v>0</v>
      </c>
      <c r="D61" s="61">
        <v>65</v>
      </c>
      <c r="E61" s="40">
        <v>61</v>
      </c>
      <c r="F61" s="40">
        <v>1</v>
      </c>
      <c r="G61" s="69">
        <v>2</v>
      </c>
      <c r="H61" s="78">
        <v>19.452168999999998</v>
      </c>
      <c r="I61" s="41">
        <v>0</v>
      </c>
      <c r="J61" s="41">
        <v>3.5189999999999997</v>
      </c>
      <c r="K61" s="41">
        <v>7.309833</v>
      </c>
      <c r="L61" s="79">
        <v>0.37439100000000003</v>
      </c>
      <c r="M61" s="73">
        <v>61.659</v>
      </c>
      <c r="N61" s="84">
        <v>69</v>
      </c>
      <c r="O61" s="65">
        <v>0</v>
      </c>
      <c r="P61" s="39">
        <v>0</v>
      </c>
      <c r="Q61" s="39">
        <v>8.25643845500848</v>
      </c>
      <c r="R61" s="39">
        <v>0.35638</v>
      </c>
      <c r="S61" s="39">
        <v>8.25643845500848</v>
      </c>
      <c r="T61" s="46">
        <v>0.35638</v>
      </c>
    </row>
    <row r="62" spans="1:20" ht="12.75">
      <c r="A62" s="57" t="s">
        <v>66</v>
      </c>
      <c r="B62" s="65">
        <v>2345.31</v>
      </c>
      <c r="C62" s="46">
        <v>0</v>
      </c>
      <c r="D62" s="61">
        <v>61</v>
      </c>
      <c r="E62" s="40">
        <v>60</v>
      </c>
      <c r="F62" s="40">
        <v>0</v>
      </c>
      <c r="G62" s="69">
        <v>0</v>
      </c>
      <c r="H62" s="78">
        <v>34.399031</v>
      </c>
      <c r="I62" s="41">
        <v>0</v>
      </c>
      <c r="J62" s="41">
        <v>4.845</v>
      </c>
      <c r="K62" s="41">
        <v>9.100973</v>
      </c>
      <c r="L62" s="79">
        <v>0.7140000000000001</v>
      </c>
      <c r="M62" s="73">
        <v>81</v>
      </c>
      <c r="N62" s="84">
        <v>95</v>
      </c>
      <c r="O62" s="65">
        <v>0</v>
      </c>
      <c r="P62" s="39">
        <v>0</v>
      </c>
      <c r="Q62" s="39">
        <v>14.66715743334569</v>
      </c>
      <c r="R62" s="39">
        <v>0.633093</v>
      </c>
      <c r="S62" s="39">
        <v>14.66715743334569</v>
      </c>
      <c r="T62" s="46">
        <v>0.633093</v>
      </c>
    </row>
    <row r="63" spans="1:20" ht="12.75">
      <c r="A63" s="57" t="s">
        <v>67</v>
      </c>
      <c r="B63" s="65">
        <v>2351.27</v>
      </c>
      <c r="C63" s="46">
        <v>0</v>
      </c>
      <c r="D63" s="61">
        <v>62</v>
      </c>
      <c r="E63" s="40">
        <v>62</v>
      </c>
      <c r="F63" s="40">
        <v>0</v>
      </c>
      <c r="G63" s="69">
        <v>0</v>
      </c>
      <c r="H63" s="78">
        <v>39.766632</v>
      </c>
      <c r="I63" s="41">
        <v>0</v>
      </c>
      <c r="J63" s="41">
        <v>4.437</v>
      </c>
      <c r="K63" s="41">
        <v>9.455359999999999</v>
      </c>
      <c r="L63" s="79">
        <v>0.35700000000000004</v>
      </c>
      <c r="M63" s="73">
        <v>80</v>
      </c>
      <c r="N63" s="84">
        <v>87</v>
      </c>
      <c r="O63" s="65">
        <v>0</v>
      </c>
      <c r="P63" s="39">
        <v>0</v>
      </c>
      <c r="Q63" s="39">
        <v>16.91283093817383</v>
      </c>
      <c r="R63" s="39">
        <v>0.7300249999999999</v>
      </c>
      <c r="S63" s="39">
        <v>16.91283093817383</v>
      </c>
      <c r="T63" s="46">
        <v>0.7300249999999999</v>
      </c>
    </row>
    <row r="64" spans="1:20" ht="12.75">
      <c r="A64" s="57" t="s">
        <v>68</v>
      </c>
      <c r="B64" s="65">
        <v>3002.23</v>
      </c>
      <c r="C64" s="46">
        <v>0</v>
      </c>
      <c r="D64" s="61">
        <v>54</v>
      </c>
      <c r="E64" s="40">
        <v>53</v>
      </c>
      <c r="F64" s="40">
        <v>0</v>
      </c>
      <c r="G64" s="69">
        <v>1</v>
      </c>
      <c r="H64" s="78">
        <v>48.090171</v>
      </c>
      <c r="I64" s="41">
        <v>0</v>
      </c>
      <c r="J64" s="41">
        <v>6.222</v>
      </c>
      <c r="K64" s="41">
        <v>9.122826</v>
      </c>
      <c r="L64" s="79">
        <v>0.51</v>
      </c>
      <c r="M64" s="73">
        <v>112</v>
      </c>
      <c r="N64" s="84">
        <v>122</v>
      </c>
      <c r="O64" s="65">
        <v>0</v>
      </c>
      <c r="P64" s="39">
        <v>0</v>
      </c>
      <c r="Q64" s="39">
        <v>16.018150175036553</v>
      </c>
      <c r="R64" s="39">
        <v>0.691407</v>
      </c>
      <c r="S64" s="39">
        <v>16.018150175036553</v>
      </c>
      <c r="T64" s="46">
        <v>0.691407</v>
      </c>
    </row>
    <row r="65" spans="1:20" ht="12.75">
      <c r="A65" s="57" t="s">
        <v>69</v>
      </c>
      <c r="B65" s="65">
        <v>3003.33</v>
      </c>
      <c r="C65" s="46">
        <v>0</v>
      </c>
      <c r="D65" s="61">
        <v>54</v>
      </c>
      <c r="E65" s="40">
        <v>54</v>
      </c>
      <c r="F65" s="40">
        <v>0</v>
      </c>
      <c r="G65" s="69">
        <v>0</v>
      </c>
      <c r="H65" s="78">
        <v>54.267154</v>
      </c>
      <c r="I65" s="41">
        <v>0</v>
      </c>
      <c r="J65" s="41">
        <v>6.171</v>
      </c>
      <c r="K65" s="41">
        <v>7.941847</v>
      </c>
      <c r="L65" s="79">
        <v>1.224</v>
      </c>
      <c r="M65" s="73">
        <v>97</v>
      </c>
      <c r="N65" s="84">
        <v>121</v>
      </c>
      <c r="O65" s="65">
        <v>0</v>
      </c>
      <c r="P65" s="39">
        <v>0</v>
      </c>
      <c r="Q65" s="39">
        <v>18.06899474916176</v>
      </c>
      <c r="R65" s="39">
        <v>0.7799299999999999</v>
      </c>
      <c r="S65" s="39">
        <v>18.06899474916176</v>
      </c>
      <c r="T65" s="46">
        <v>0.7799299999999999</v>
      </c>
    </row>
    <row r="66" spans="1:20" ht="12.75">
      <c r="A66" s="57" t="s">
        <v>70</v>
      </c>
      <c r="B66" s="65">
        <v>3002.62</v>
      </c>
      <c r="C66" s="46">
        <v>0</v>
      </c>
      <c r="D66" s="61">
        <v>54</v>
      </c>
      <c r="E66" s="40">
        <v>53</v>
      </c>
      <c r="F66" s="40">
        <v>0</v>
      </c>
      <c r="G66" s="69">
        <v>0</v>
      </c>
      <c r="H66" s="78">
        <v>47.15990300000001</v>
      </c>
      <c r="I66" s="41">
        <v>0</v>
      </c>
      <c r="J66" s="41">
        <v>7.7010000000000005</v>
      </c>
      <c r="K66" s="41">
        <v>8.273093</v>
      </c>
      <c r="L66" s="79">
        <v>1.989</v>
      </c>
      <c r="M66" s="73">
        <v>112</v>
      </c>
      <c r="N66" s="84">
        <v>151</v>
      </c>
      <c r="O66" s="65">
        <v>0</v>
      </c>
      <c r="P66" s="39">
        <v>0</v>
      </c>
      <c r="Q66" s="39">
        <v>15.7062508742365</v>
      </c>
      <c r="R66" s="39">
        <v>0.677944</v>
      </c>
      <c r="S66" s="39">
        <v>15.7062508742365</v>
      </c>
      <c r="T66" s="46">
        <v>0.677944</v>
      </c>
    </row>
    <row r="67" spans="1:20" ht="12.75">
      <c r="A67" s="57" t="s">
        <v>71</v>
      </c>
      <c r="B67" s="65">
        <v>2527.72</v>
      </c>
      <c r="C67" s="46">
        <v>0</v>
      </c>
      <c r="D67" s="61">
        <v>55</v>
      </c>
      <c r="E67" s="40">
        <v>55</v>
      </c>
      <c r="F67" s="40">
        <v>0</v>
      </c>
      <c r="G67" s="69">
        <v>0</v>
      </c>
      <c r="H67" s="78">
        <v>43.927514</v>
      </c>
      <c r="I67" s="41">
        <v>0</v>
      </c>
      <c r="J67" s="41">
        <v>5.202000000000001</v>
      </c>
      <c r="K67" s="41">
        <v>10.330486</v>
      </c>
      <c r="L67" s="79">
        <v>0.051</v>
      </c>
      <c r="M67" s="73">
        <v>101</v>
      </c>
      <c r="N67" s="84">
        <v>102</v>
      </c>
      <c r="O67" s="65">
        <v>0</v>
      </c>
      <c r="P67" s="39">
        <v>0</v>
      </c>
      <c r="Q67" s="39">
        <v>17.37831484499865</v>
      </c>
      <c r="R67" s="39">
        <v>0.750117</v>
      </c>
      <c r="S67" s="39">
        <v>17.37831484499865</v>
      </c>
      <c r="T67" s="46">
        <v>0.750117</v>
      </c>
    </row>
    <row r="68" spans="1:20" ht="12.75">
      <c r="A68" s="57" t="s">
        <v>72</v>
      </c>
      <c r="B68" s="65">
        <v>1855.55</v>
      </c>
      <c r="C68" s="46">
        <v>0</v>
      </c>
      <c r="D68" s="61">
        <v>50</v>
      </c>
      <c r="E68" s="40">
        <v>50</v>
      </c>
      <c r="F68" s="40">
        <v>0</v>
      </c>
      <c r="G68" s="69">
        <v>0</v>
      </c>
      <c r="H68" s="78">
        <v>28.27368</v>
      </c>
      <c r="I68" s="41">
        <v>0</v>
      </c>
      <c r="J68" s="41">
        <v>3.009</v>
      </c>
      <c r="K68" s="41">
        <v>9.821318999999999</v>
      </c>
      <c r="L68" s="79">
        <v>-0.102</v>
      </c>
      <c r="M68" s="73">
        <v>61</v>
      </c>
      <c r="N68" s="84">
        <v>59</v>
      </c>
      <c r="O68" s="65">
        <v>0</v>
      </c>
      <c r="P68" s="39">
        <v>0</v>
      </c>
      <c r="Q68" s="39">
        <v>15.237358195683221</v>
      </c>
      <c r="R68" s="39">
        <v>0.657705</v>
      </c>
      <c r="S68" s="39">
        <v>15.237358195683221</v>
      </c>
      <c r="T68" s="46">
        <v>0.657705</v>
      </c>
    </row>
    <row r="69" spans="1:20" ht="12.75">
      <c r="A69" s="57" t="s">
        <v>73</v>
      </c>
      <c r="B69" s="65">
        <v>1829.67</v>
      </c>
      <c r="C69" s="46">
        <v>0</v>
      </c>
      <c r="D69" s="61">
        <v>51</v>
      </c>
      <c r="E69" s="40">
        <v>49</v>
      </c>
      <c r="F69" s="40">
        <v>1</v>
      </c>
      <c r="G69" s="69">
        <v>0</v>
      </c>
      <c r="H69" s="78">
        <v>27.809109</v>
      </c>
      <c r="I69" s="41">
        <v>0</v>
      </c>
      <c r="J69" s="41">
        <v>2.6010000000000004</v>
      </c>
      <c r="K69" s="41">
        <v>8.044879</v>
      </c>
      <c r="L69" s="79">
        <v>-0.204</v>
      </c>
      <c r="M69" s="73">
        <v>55</v>
      </c>
      <c r="N69" s="84">
        <v>51</v>
      </c>
      <c r="O69" s="65">
        <v>0</v>
      </c>
      <c r="P69" s="39">
        <v>0</v>
      </c>
      <c r="Q69" s="39">
        <v>15.19897522504058</v>
      </c>
      <c r="R69" s="39">
        <v>0.656048</v>
      </c>
      <c r="S69" s="39">
        <v>15.19897522504058</v>
      </c>
      <c r="T69" s="46">
        <v>0.656048</v>
      </c>
    </row>
    <row r="70" spans="1:20" ht="12.75">
      <c r="A70" s="57" t="s">
        <v>74</v>
      </c>
      <c r="B70" s="65">
        <v>1828.82</v>
      </c>
      <c r="C70" s="46">
        <v>0</v>
      </c>
      <c r="D70" s="61">
        <v>50</v>
      </c>
      <c r="E70" s="40">
        <v>50</v>
      </c>
      <c r="F70" s="40">
        <v>0</v>
      </c>
      <c r="G70" s="69">
        <v>0</v>
      </c>
      <c r="H70" s="78">
        <v>14.437248</v>
      </c>
      <c r="I70" s="41">
        <v>0</v>
      </c>
      <c r="J70" s="41">
        <v>3.366</v>
      </c>
      <c r="K70" s="41">
        <v>4.530753000000001</v>
      </c>
      <c r="L70" s="79">
        <v>0.41417099999999996</v>
      </c>
      <c r="M70" s="73">
        <v>57.879</v>
      </c>
      <c r="N70" s="84">
        <v>66</v>
      </c>
      <c r="O70" s="65">
        <v>0</v>
      </c>
      <c r="P70" s="39">
        <v>0</v>
      </c>
      <c r="Q70" s="39">
        <v>7.894296869019359</v>
      </c>
      <c r="R70" s="39">
        <v>0.34074899999999997</v>
      </c>
      <c r="S70" s="39">
        <v>7.894296869019359</v>
      </c>
      <c r="T70" s="46">
        <v>0.34074899999999997</v>
      </c>
    </row>
    <row r="71" spans="1:20" ht="12.75">
      <c r="A71" s="57" t="s">
        <v>75</v>
      </c>
      <c r="B71" s="65">
        <v>1866.59</v>
      </c>
      <c r="C71" s="46">
        <v>0</v>
      </c>
      <c r="D71" s="61">
        <v>50</v>
      </c>
      <c r="E71" s="40">
        <v>50</v>
      </c>
      <c r="F71" s="40">
        <v>0</v>
      </c>
      <c r="G71" s="69">
        <v>0</v>
      </c>
      <c r="H71" s="78">
        <v>14.358059</v>
      </c>
      <c r="I71" s="41">
        <v>0</v>
      </c>
      <c r="J71" s="41">
        <v>3.264</v>
      </c>
      <c r="K71" s="41">
        <v>5.545940000000001</v>
      </c>
      <c r="L71" s="79">
        <v>0.131835</v>
      </c>
      <c r="M71" s="73">
        <v>61.415</v>
      </c>
      <c r="N71" s="84">
        <v>64</v>
      </c>
      <c r="O71" s="65">
        <v>0</v>
      </c>
      <c r="P71" s="39">
        <v>0</v>
      </c>
      <c r="Q71" s="39">
        <v>7.6921332483298395</v>
      </c>
      <c r="R71" s="39">
        <v>0.332023</v>
      </c>
      <c r="S71" s="39">
        <v>7.6921332483298395</v>
      </c>
      <c r="T71" s="46">
        <v>0.332023</v>
      </c>
    </row>
    <row r="72" spans="1:20" ht="12.75">
      <c r="A72" s="57" t="s">
        <v>76</v>
      </c>
      <c r="B72" s="65">
        <v>1860.34</v>
      </c>
      <c r="C72" s="46">
        <v>0</v>
      </c>
      <c r="D72" s="61">
        <v>48</v>
      </c>
      <c r="E72" s="40">
        <v>48</v>
      </c>
      <c r="F72" s="40">
        <v>0</v>
      </c>
      <c r="G72" s="69">
        <v>2</v>
      </c>
      <c r="H72" s="78">
        <v>30.05321</v>
      </c>
      <c r="I72" s="41">
        <v>0</v>
      </c>
      <c r="J72" s="41">
        <v>3.7739999999999996</v>
      </c>
      <c r="K72" s="41">
        <v>7.147793</v>
      </c>
      <c r="L72" s="79">
        <v>1.4280000000000002</v>
      </c>
      <c r="M72" s="73">
        <v>46</v>
      </c>
      <c r="N72" s="84">
        <v>74</v>
      </c>
      <c r="O72" s="65">
        <v>0</v>
      </c>
      <c r="P72" s="39">
        <v>0</v>
      </c>
      <c r="Q72" s="39">
        <v>16.15468677768579</v>
      </c>
      <c r="R72" s="39">
        <v>0.6973</v>
      </c>
      <c r="S72" s="39">
        <v>16.15468677768579</v>
      </c>
      <c r="T72" s="46">
        <v>0.6973</v>
      </c>
    </row>
    <row r="73" spans="1:20" ht="12.75">
      <c r="A73" s="57" t="s">
        <v>77</v>
      </c>
      <c r="B73" s="65">
        <v>5881.72</v>
      </c>
      <c r="C73" s="46">
        <v>0</v>
      </c>
      <c r="D73" s="61">
        <v>119</v>
      </c>
      <c r="E73" s="40">
        <v>118</v>
      </c>
      <c r="F73" s="40">
        <v>1</v>
      </c>
      <c r="G73" s="69">
        <v>0</v>
      </c>
      <c r="H73" s="78">
        <v>37.875749</v>
      </c>
      <c r="I73" s="41">
        <v>0</v>
      </c>
      <c r="J73" s="41">
        <v>10.505999999999998</v>
      </c>
      <c r="K73" s="41">
        <v>18.12126</v>
      </c>
      <c r="L73" s="79">
        <v>0.9690000000000001</v>
      </c>
      <c r="M73" s="73">
        <v>187</v>
      </c>
      <c r="N73" s="84">
        <v>206</v>
      </c>
      <c r="O73" s="65">
        <v>0</v>
      </c>
      <c r="P73" s="39">
        <v>0</v>
      </c>
      <c r="Q73" s="39">
        <v>6.4395702277565</v>
      </c>
      <c r="R73" s="39">
        <v>0.277957</v>
      </c>
      <c r="S73" s="39">
        <v>6.4395702277565</v>
      </c>
      <c r="T73" s="46">
        <v>0.277957</v>
      </c>
    </row>
    <row r="74" spans="1:20" ht="12.75">
      <c r="A74" s="57" t="s">
        <v>78</v>
      </c>
      <c r="B74" s="65">
        <v>2361.04</v>
      </c>
      <c r="C74" s="46">
        <v>0</v>
      </c>
      <c r="D74" s="61">
        <v>44</v>
      </c>
      <c r="E74" s="40">
        <v>44</v>
      </c>
      <c r="F74" s="40">
        <v>0</v>
      </c>
      <c r="G74" s="69">
        <v>1</v>
      </c>
      <c r="H74" s="78">
        <v>39.346914999999996</v>
      </c>
      <c r="I74" s="41">
        <v>0</v>
      </c>
      <c r="J74" s="41">
        <v>5.1</v>
      </c>
      <c r="K74" s="41">
        <v>6.668087000000001</v>
      </c>
      <c r="L74" s="79">
        <v>0.153</v>
      </c>
      <c r="M74" s="73">
        <v>97</v>
      </c>
      <c r="N74" s="84">
        <v>100</v>
      </c>
      <c r="O74" s="65">
        <v>0</v>
      </c>
      <c r="P74" s="39">
        <v>0</v>
      </c>
      <c r="Q74" s="39">
        <v>16.66507767763358</v>
      </c>
      <c r="R74" s="39">
        <v>0.7193309999999999</v>
      </c>
      <c r="S74" s="39">
        <v>16.66507767763358</v>
      </c>
      <c r="T74" s="46">
        <v>0.7193309999999999</v>
      </c>
    </row>
    <row r="75" spans="1:20" ht="12.75">
      <c r="A75" s="57" t="s">
        <v>79</v>
      </c>
      <c r="B75" s="65">
        <v>2720.39</v>
      </c>
      <c r="C75" s="46">
        <v>0</v>
      </c>
      <c r="D75" s="61">
        <v>60</v>
      </c>
      <c r="E75" s="40">
        <v>58</v>
      </c>
      <c r="F75" s="40">
        <v>2</v>
      </c>
      <c r="G75" s="69">
        <v>0</v>
      </c>
      <c r="H75" s="78">
        <v>20.464891</v>
      </c>
      <c r="I75" s="41">
        <v>0</v>
      </c>
      <c r="J75" s="41">
        <v>4.488</v>
      </c>
      <c r="K75" s="41">
        <v>8.731113</v>
      </c>
      <c r="L75" s="79">
        <v>-3.1657740000000003</v>
      </c>
      <c r="M75" s="73">
        <v>150.07399999999998</v>
      </c>
      <c r="N75" s="84">
        <v>88</v>
      </c>
      <c r="O75" s="65">
        <v>0</v>
      </c>
      <c r="P75" s="39">
        <v>0</v>
      </c>
      <c r="Q75" s="39">
        <v>7.5227783516334</v>
      </c>
      <c r="R75" s="39">
        <v>0.324713</v>
      </c>
      <c r="S75" s="39">
        <v>7.5227783516334</v>
      </c>
      <c r="T75" s="46">
        <v>0.324713</v>
      </c>
    </row>
    <row r="76" spans="1:20" ht="12.75">
      <c r="A76" s="57" t="s">
        <v>80</v>
      </c>
      <c r="B76" s="65">
        <v>3268.53</v>
      </c>
      <c r="C76" s="46">
        <v>50.57</v>
      </c>
      <c r="D76" s="61">
        <v>94</v>
      </c>
      <c r="E76" s="40">
        <v>0</v>
      </c>
      <c r="F76" s="40">
        <v>0</v>
      </c>
      <c r="G76" s="69">
        <v>83.5</v>
      </c>
      <c r="H76" s="78">
        <v>51.839090999999996</v>
      </c>
      <c r="I76" s="41">
        <v>11.379312</v>
      </c>
      <c r="J76" s="41">
        <v>6.987</v>
      </c>
      <c r="K76" s="41">
        <v>0.38060000000000005</v>
      </c>
      <c r="L76" s="79">
        <v>2.6010000000000004</v>
      </c>
      <c r="M76" s="73">
        <v>86</v>
      </c>
      <c r="N76" s="84">
        <v>137</v>
      </c>
      <c r="O76" s="65">
        <v>3.4284330089482</v>
      </c>
      <c r="P76" s="39">
        <v>0.147984</v>
      </c>
      <c r="Q76" s="39">
        <v>15.86006278051601</v>
      </c>
      <c r="R76" s="39">
        <v>0.6845829999999999</v>
      </c>
      <c r="S76" s="39">
        <v>19.28849578946421</v>
      </c>
      <c r="T76" s="46">
        <v>0.832567</v>
      </c>
    </row>
    <row r="77" spans="1:20" ht="12.75">
      <c r="A77" s="57" t="s">
        <v>81</v>
      </c>
      <c r="B77" s="65">
        <v>2725.38</v>
      </c>
      <c r="C77" s="46">
        <v>0</v>
      </c>
      <c r="D77" s="61">
        <v>60</v>
      </c>
      <c r="E77" s="40">
        <v>60</v>
      </c>
      <c r="F77" s="40">
        <v>0</v>
      </c>
      <c r="G77" s="69">
        <v>0</v>
      </c>
      <c r="H77" s="78">
        <v>14.335484</v>
      </c>
      <c r="I77" s="41">
        <v>0</v>
      </c>
      <c r="J77" s="41">
        <v>5.559</v>
      </c>
      <c r="K77" s="41">
        <v>7.949516999999999</v>
      </c>
      <c r="L77" s="79">
        <v>-0.204</v>
      </c>
      <c r="M77" s="73">
        <v>113</v>
      </c>
      <c r="N77" s="84">
        <v>109</v>
      </c>
      <c r="O77" s="65">
        <v>0</v>
      </c>
      <c r="P77" s="39">
        <v>0</v>
      </c>
      <c r="Q77" s="39">
        <v>5.25999456956461</v>
      </c>
      <c r="R77" s="39">
        <v>0.227042</v>
      </c>
      <c r="S77" s="39">
        <v>5.25999456956461</v>
      </c>
      <c r="T77" s="46">
        <v>0.227042</v>
      </c>
    </row>
    <row r="78" spans="1:20" ht="12.75">
      <c r="A78" s="57" t="s">
        <v>82</v>
      </c>
      <c r="B78" s="65">
        <v>2362.97</v>
      </c>
      <c r="C78" s="46">
        <v>0</v>
      </c>
      <c r="D78" s="61">
        <v>45</v>
      </c>
      <c r="E78" s="40">
        <v>43</v>
      </c>
      <c r="F78" s="40">
        <v>0</v>
      </c>
      <c r="G78" s="69">
        <v>3</v>
      </c>
      <c r="H78" s="78">
        <v>32.682982</v>
      </c>
      <c r="I78" s="41">
        <v>0</v>
      </c>
      <c r="J78" s="41">
        <v>3.57</v>
      </c>
      <c r="K78" s="41">
        <v>5.9770199999999996</v>
      </c>
      <c r="L78" s="79">
        <v>0.9179999999999999</v>
      </c>
      <c r="M78" s="73">
        <v>52</v>
      </c>
      <c r="N78" s="84">
        <v>70</v>
      </c>
      <c r="O78" s="65">
        <v>0</v>
      </c>
      <c r="P78" s="39">
        <v>0</v>
      </c>
      <c r="Q78" s="39">
        <v>13.831314828372761</v>
      </c>
      <c r="R78" s="39">
        <v>0.597014</v>
      </c>
      <c r="S78" s="39">
        <v>13.831314828372761</v>
      </c>
      <c r="T78" s="46">
        <v>0.597014</v>
      </c>
    </row>
    <row r="79" spans="1:20" ht="12.75">
      <c r="A79" s="57" t="s">
        <v>83</v>
      </c>
      <c r="B79" s="65">
        <v>2998.27</v>
      </c>
      <c r="C79" s="46">
        <v>0</v>
      </c>
      <c r="D79" s="61">
        <v>54</v>
      </c>
      <c r="E79" s="40">
        <v>54</v>
      </c>
      <c r="F79" s="40">
        <v>0</v>
      </c>
      <c r="G79" s="69">
        <v>0</v>
      </c>
      <c r="H79" s="78">
        <v>46.654824</v>
      </c>
      <c r="I79" s="41">
        <v>0</v>
      </c>
      <c r="J79" s="41">
        <v>5.9670000000000005</v>
      </c>
      <c r="K79" s="41">
        <v>8.487173</v>
      </c>
      <c r="L79" s="79">
        <v>1.479</v>
      </c>
      <c r="M79" s="73">
        <v>88</v>
      </c>
      <c r="N79" s="84">
        <v>117</v>
      </c>
      <c r="O79" s="65">
        <v>0</v>
      </c>
      <c r="P79" s="39">
        <v>0</v>
      </c>
      <c r="Q79" s="39">
        <v>15.560581268531509</v>
      </c>
      <c r="R79" s="39">
        <v>0.671656</v>
      </c>
      <c r="S79" s="39">
        <v>15.560581268531509</v>
      </c>
      <c r="T79" s="46">
        <v>0.671656</v>
      </c>
    </row>
    <row r="80" spans="1:20" ht="12.75">
      <c r="A80" s="57" t="s">
        <v>84</v>
      </c>
      <c r="B80" s="65">
        <v>2325.27</v>
      </c>
      <c r="C80" s="46">
        <v>0</v>
      </c>
      <c r="D80" s="61">
        <v>45</v>
      </c>
      <c r="E80" s="40">
        <v>45</v>
      </c>
      <c r="F80" s="40">
        <v>0</v>
      </c>
      <c r="G80" s="69">
        <v>0</v>
      </c>
      <c r="H80" s="78">
        <v>12.084067</v>
      </c>
      <c r="I80" s="41">
        <v>0</v>
      </c>
      <c r="J80" s="41">
        <v>5.151</v>
      </c>
      <c r="K80" s="41">
        <v>5.598931</v>
      </c>
      <c r="L80" s="79">
        <v>-0.059619</v>
      </c>
      <c r="M80" s="73">
        <v>102.169</v>
      </c>
      <c r="N80" s="84">
        <v>101</v>
      </c>
      <c r="O80" s="65">
        <v>0</v>
      </c>
      <c r="P80" s="39">
        <v>0</v>
      </c>
      <c r="Q80" s="39">
        <v>5.1968446675009705</v>
      </c>
      <c r="R80" s="39">
        <v>0.224316</v>
      </c>
      <c r="S80" s="39">
        <v>5.1968446675009705</v>
      </c>
      <c r="T80" s="46">
        <v>0.224316</v>
      </c>
    </row>
    <row r="81" spans="1:20" ht="12.75">
      <c r="A81" s="57" t="s">
        <v>85</v>
      </c>
      <c r="B81" s="65">
        <v>2333.97</v>
      </c>
      <c r="C81" s="46">
        <v>0</v>
      </c>
      <c r="D81" s="61">
        <v>45</v>
      </c>
      <c r="E81" s="40">
        <v>45</v>
      </c>
      <c r="F81" s="40">
        <v>0</v>
      </c>
      <c r="G81" s="69">
        <v>0</v>
      </c>
      <c r="H81" s="78">
        <v>34.5497</v>
      </c>
      <c r="I81" s="41">
        <v>0</v>
      </c>
      <c r="J81" s="41">
        <v>3.417</v>
      </c>
      <c r="K81" s="41">
        <v>6.6263</v>
      </c>
      <c r="L81" s="79">
        <v>-0.45899999999999996</v>
      </c>
      <c r="M81" s="73">
        <v>76</v>
      </c>
      <c r="N81" s="84">
        <v>67</v>
      </c>
      <c r="O81" s="65">
        <v>0</v>
      </c>
      <c r="P81" s="39">
        <v>0</v>
      </c>
      <c r="Q81" s="39">
        <v>14.80297518819864</v>
      </c>
      <c r="R81" s="39">
        <v>0.6389549999999999</v>
      </c>
      <c r="S81" s="39">
        <v>14.80297518819864</v>
      </c>
      <c r="T81" s="46">
        <v>0.6389549999999999</v>
      </c>
    </row>
    <row r="82" spans="1:20" ht="12.75">
      <c r="A82" s="57" t="s">
        <v>86</v>
      </c>
      <c r="B82" s="65">
        <v>2317.33</v>
      </c>
      <c r="C82" s="46">
        <v>0</v>
      </c>
      <c r="D82" s="61">
        <v>45</v>
      </c>
      <c r="E82" s="40">
        <v>43</v>
      </c>
      <c r="F82" s="40">
        <v>2</v>
      </c>
      <c r="G82" s="69">
        <v>0</v>
      </c>
      <c r="H82" s="78">
        <v>14.012096</v>
      </c>
      <c r="I82" s="41">
        <v>0</v>
      </c>
      <c r="J82" s="41">
        <v>3.927</v>
      </c>
      <c r="K82" s="41">
        <v>4.932905</v>
      </c>
      <c r="L82" s="79">
        <v>0.561</v>
      </c>
      <c r="M82" s="73">
        <v>66</v>
      </c>
      <c r="N82" s="84">
        <v>77</v>
      </c>
      <c r="O82" s="65">
        <v>0</v>
      </c>
      <c r="P82" s="39">
        <v>0</v>
      </c>
      <c r="Q82" s="39">
        <v>6.04665541808892</v>
      </c>
      <c r="R82" s="39">
        <v>0.260997</v>
      </c>
      <c r="S82" s="39">
        <v>6.04665541808892</v>
      </c>
      <c r="T82" s="46">
        <v>0.260997</v>
      </c>
    </row>
    <row r="83" spans="1:20" ht="12.75">
      <c r="A83" s="57" t="s">
        <v>87</v>
      </c>
      <c r="B83" s="65">
        <v>2336.12</v>
      </c>
      <c r="C83" s="46">
        <v>0</v>
      </c>
      <c r="D83" s="61">
        <v>45</v>
      </c>
      <c r="E83" s="40">
        <v>45</v>
      </c>
      <c r="F83" s="40">
        <v>0</v>
      </c>
      <c r="G83" s="69">
        <v>0</v>
      </c>
      <c r="H83" s="78">
        <v>13.657577000000002</v>
      </c>
      <c r="I83" s="41">
        <v>0</v>
      </c>
      <c r="J83" s="41">
        <v>3.417</v>
      </c>
      <c r="K83" s="41">
        <v>6.392423</v>
      </c>
      <c r="L83" s="79">
        <v>-0.079458</v>
      </c>
      <c r="M83" s="73">
        <v>68.558</v>
      </c>
      <c r="N83" s="84">
        <v>67</v>
      </c>
      <c r="O83" s="65">
        <v>0</v>
      </c>
      <c r="P83" s="39">
        <v>0</v>
      </c>
      <c r="Q83" s="39">
        <v>5.84626517473417</v>
      </c>
      <c r="R83" s="39">
        <v>0.252348</v>
      </c>
      <c r="S83" s="39">
        <v>5.84626517473417</v>
      </c>
      <c r="T83" s="46">
        <v>0.252348</v>
      </c>
    </row>
    <row r="84" spans="1:20" ht="12.75">
      <c r="A84" s="57" t="s">
        <v>88</v>
      </c>
      <c r="B84" s="65">
        <v>2938.61</v>
      </c>
      <c r="C84" s="46">
        <v>0</v>
      </c>
      <c r="D84" s="61">
        <v>53</v>
      </c>
      <c r="E84" s="40">
        <v>54</v>
      </c>
      <c r="F84" s="40">
        <v>0</v>
      </c>
      <c r="G84" s="69">
        <v>0</v>
      </c>
      <c r="H84" s="78">
        <v>16.798604</v>
      </c>
      <c r="I84" s="41">
        <v>0</v>
      </c>
      <c r="J84" s="41">
        <v>5.6610000000000005</v>
      </c>
      <c r="K84" s="41">
        <v>9.221396</v>
      </c>
      <c r="L84" s="79">
        <v>0.25581600000000004</v>
      </c>
      <c r="M84" s="73">
        <v>105.984</v>
      </c>
      <c r="N84" s="84">
        <v>111</v>
      </c>
      <c r="O84" s="65">
        <v>0</v>
      </c>
      <c r="P84" s="39">
        <v>0</v>
      </c>
      <c r="Q84" s="39">
        <v>5.71651358975842</v>
      </c>
      <c r="R84" s="39">
        <v>0.24674700000000002</v>
      </c>
      <c r="S84" s="39">
        <v>5.71651358975842</v>
      </c>
      <c r="T84" s="46">
        <v>0.24674700000000002</v>
      </c>
    </row>
    <row r="85" spans="1:20" ht="12.75">
      <c r="A85" s="57" t="s">
        <v>89</v>
      </c>
      <c r="B85" s="65">
        <v>2328.15</v>
      </c>
      <c r="C85" s="46">
        <v>0</v>
      </c>
      <c r="D85" s="61">
        <v>45</v>
      </c>
      <c r="E85" s="40">
        <v>45</v>
      </c>
      <c r="F85" s="40">
        <v>0</v>
      </c>
      <c r="G85" s="69">
        <v>0</v>
      </c>
      <c r="H85" s="78">
        <v>35.351459</v>
      </c>
      <c r="I85" s="41">
        <v>0</v>
      </c>
      <c r="J85" s="41">
        <v>4.641</v>
      </c>
      <c r="K85" s="41">
        <v>6.676547</v>
      </c>
      <c r="L85" s="79">
        <v>1.3259999999999998</v>
      </c>
      <c r="M85" s="73">
        <v>65</v>
      </c>
      <c r="N85" s="84">
        <v>91</v>
      </c>
      <c r="O85" s="65">
        <v>0</v>
      </c>
      <c r="P85" s="39">
        <v>0</v>
      </c>
      <c r="Q85" s="39">
        <v>15.1843562485235</v>
      </c>
      <c r="R85" s="39">
        <v>0.655417</v>
      </c>
      <c r="S85" s="39">
        <v>15.1843562485235</v>
      </c>
      <c r="T85" s="46">
        <v>0.655417</v>
      </c>
    </row>
    <row r="86" spans="1:20" ht="12.75">
      <c r="A86" s="57" t="s">
        <v>90</v>
      </c>
      <c r="B86" s="65">
        <v>1616.29</v>
      </c>
      <c r="C86" s="46">
        <v>0</v>
      </c>
      <c r="D86" s="61">
        <v>27</v>
      </c>
      <c r="E86" s="40">
        <v>0</v>
      </c>
      <c r="F86" s="40">
        <v>0</v>
      </c>
      <c r="G86" s="69">
        <v>0</v>
      </c>
      <c r="H86" s="78">
        <v>12.86299</v>
      </c>
      <c r="I86" s="41">
        <v>2.2040100000000002</v>
      </c>
      <c r="J86" s="41">
        <v>1.683</v>
      </c>
      <c r="K86" s="41">
        <v>0</v>
      </c>
      <c r="L86" s="79">
        <v>0.306</v>
      </c>
      <c r="M86" s="73">
        <v>27</v>
      </c>
      <c r="N86" s="84">
        <v>33</v>
      </c>
      <c r="O86" s="65">
        <v>1.36362286470868</v>
      </c>
      <c r="P86" s="39">
        <v>0.058859</v>
      </c>
      <c r="Q86" s="39">
        <v>7.95834287163813</v>
      </c>
      <c r="R86" s="39">
        <v>0.343513</v>
      </c>
      <c r="S86" s="39">
        <v>9.32196573634681</v>
      </c>
      <c r="T86" s="46">
        <v>0.402372</v>
      </c>
    </row>
    <row r="87" spans="1:20" ht="12.75">
      <c r="A87" s="57" t="s">
        <v>91</v>
      </c>
      <c r="B87" s="65">
        <v>2334.88</v>
      </c>
      <c r="C87" s="46">
        <v>0</v>
      </c>
      <c r="D87" s="61">
        <v>45</v>
      </c>
      <c r="E87" s="40">
        <v>45</v>
      </c>
      <c r="F87" s="40">
        <v>0</v>
      </c>
      <c r="G87" s="69">
        <v>0</v>
      </c>
      <c r="H87" s="78">
        <v>40.109121</v>
      </c>
      <c r="I87" s="41">
        <v>0</v>
      </c>
      <c r="J87" s="41">
        <v>4.488</v>
      </c>
      <c r="K87" s="41">
        <v>5.50288</v>
      </c>
      <c r="L87" s="79">
        <v>0.612</v>
      </c>
      <c r="M87" s="73">
        <v>76</v>
      </c>
      <c r="N87" s="84">
        <v>88</v>
      </c>
      <c r="O87" s="65">
        <v>0</v>
      </c>
      <c r="P87" s="39">
        <v>0</v>
      </c>
      <c r="Q87" s="39">
        <v>17.17823656890289</v>
      </c>
      <c r="R87" s="39">
        <v>0.741481</v>
      </c>
      <c r="S87" s="39">
        <v>17.17823656890289</v>
      </c>
      <c r="T87" s="46">
        <v>0.741481</v>
      </c>
    </row>
    <row r="88" spans="1:20" ht="12.75">
      <c r="A88" s="57" t="s">
        <v>92</v>
      </c>
      <c r="B88" s="65">
        <v>2332.97</v>
      </c>
      <c r="C88" s="46">
        <v>0</v>
      </c>
      <c r="D88" s="61">
        <v>45</v>
      </c>
      <c r="E88" s="40">
        <v>45</v>
      </c>
      <c r="F88" s="40">
        <v>0</v>
      </c>
      <c r="G88" s="69">
        <v>0</v>
      </c>
      <c r="H88" s="78">
        <v>35.07596</v>
      </c>
      <c r="I88" s="41">
        <v>0</v>
      </c>
      <c r="J88" s="41">
        <v>3.7739999999999996</v>
      </c>
      <c r="K88" s="41">
        <v>8.350039</v>
      </c>
      <c r="L88" s="79">
        <v>0</v>
      </c>
      <c r="M88" s="73">
        <v>74</v>
      </c>
      <c r="N88" s="84">
        <v>74</v>
      </c>
      <c r="O88" s="65">
        <v>0</v>
      </c>
      <c r="P88" s="39">
        <v>0</v>
      </c>
      <c r="Q88" s="39">
        <v>15.03489543371753</v>
      </c>
      <c r="R88" s="39">
        <v>0.648966</v>
      </c>
      <c r="S88" s="39">
        <v>15.03489543371753</v>
      </c>
      <c r="T88" s="46">
        <v>0.648966</v>
      </c>
    </row>
    <row r="89" spans="1:20" ht="12.75">
      <c r="A89" s="57" t="s">
        <v>93</v>
      </c>
      <c r="B89" s="65">
        <v>1145.04</v>
      </c>
      <c r="C89" s="46">
        <v>0</v>
      </c>
      <c r="D89" s="61">
        <v>20</v>
      </c>
      <c r="E89" s="40">
        <v>20</v>
      </c>
      <c r="F89" s="40">
        <v>0</v>
      </c>
      <c r="G89" s="69">
        <v>0</v>
      </c>
      <c r="H89" s="78">
        <v>20.834403000000002</v>
      </c>
      <c r="I89" s="41">
        <v>0</v>
      </c>
      <c r="J89" s="41">
        <v>2.346</v>
      </c>
      <c r="K89" s="41">
        <v>4.367599</v>
      </c>
      <c r="L89" s="79">
        <v>0.45899999999999996</v>
      </c>
      <c r="M89" s="73">
        <v>37</v>
      </c>
      <c r="N89" s="84">
        <v>46</v>
      </c>
      <c r="O89" s="65">
        <v>0</v>
      </c>
      <c r="P89" s="39">
        <v>0</v>
      </c>
      <c r="Q89" s="39">
        <v>18.19534950744078</v>
      </c>
      <c r="R89" s="39">
        <v>0.785384</v>
      </c>
      <c r="S89" s="39">
        <v>18.19534950744078</v>
      </c>
      <c r="T89" s="46">
        <v>0.785384</v>
      </c>
    </row>
    <row r="90" spans="1:20" ht="12.75">
      <c r="A90" s="57" t="s">
        <v>94</v>
      </c>
      <c r="B90" s="65">
        <v>1131.55</v>
      </c>
      <c r="C90" s="46">
        <v>0</v>
      </c>
      <c r="D90" s="61">
        <v>22</v>
      </c>
      <c r="E90" s="40">
        <v>22</v>
      </c>
      <c r="F90" s="40">
        <v>0</v>
      </c>
      <c r="G90" s="69">
        <v>0</v>
      </c>
      <c r="H90" s="78">
        <v>12.352221</v>
      </c>
      <c r="I90" s="41">
        <v>0</v>
      </c>
      <c r="J90" s="41">
        <v>2.397</v>
      </c>
      <c r="K90" s="41">
        <v>2.46778</v>
      </c>
      <c r="L90" s="79">
        <v>-0.21471</v>
      </c>
      <c r="M90" s="73">
        <v>51.21</v>
      </c>
      <c r="N90" s="84">
        <v>47</v>
      </c>
      <c r="O90" s="65">
        <v>0</v>
      </c>
      <c r="P90" s="39">
        <v>0</v>
      </c>
      <c r="Q90" s="39">
        <v>10.91619548407052</v>
      </c>
      <c r="R90" s="39">
        <v>0.471186</v>
      </c>
      <c r="S90" s="39">
        <v>10.91619548407052</v>
      </c>
      <c r="T90" s="46">
        <v>0.471186</v>
      </c>
    </row>
    <row r="91" spans="1:20" ht="12.75">
      <c r="A91" s="57" t="s">
        <v>95</v>
      </c>
      <c r="B91" s="65">
        <v>912.15</v>
      </c>
      <c r="C91" s="46">
        <v>344.9</v>
      </c>
      <c r="D91" s="61">
        <v>25</v>
      </c>
      <c r="E91" s="40">
        <v>24</v>
      </c>
      <c r="F91" s="40">
        <v>1</v>
      </c>
      <c r="G91" s="69">
        <v>0</v>
      </c>
      <c r="H91" s="78">
        <v>9.32143</v>
      </c>
      <c r="I91" s="41">
        <v>0</v>
      </c>
      <c r="J91" s="41">
        <v>1.581</v>
      </c>
      <c r="K91" s="41">
        <v>3.967568</v>
      </c>
      <c r="L91" s="79">
        <v>0.3009</v>
      </c>
      <c r="M91" s="73">
        <v>25.1</v>
      </c>
      <c r="N91" s="84">
        <v>31</v>
      </c>
      <c r="O91" s="65">
        <v>0</v>
      </c>
      <c r="P91" s="39">
        <v>0</v>
      </c>
      <c r="Q91" s="39">
        <v>10.21918544099106</v>
      </c>
      <c r="R91" s="39">
        <v>0.4411</v>
      </c>
      <c r="S91" s="39">
        <v>10.21918544099106</v>
      </c>
      <c r="T91" s="46">
        <v>0.4411</v>
      </c>
    </row>
    <row r="92" spans="1:20" ht="12.75">
      <c r="A92" s="57" t="s">
        <v>96</v>
      </c>
      <c r="B92" s="65">
        <v>1417.51</v>
      </c>
      <c r="C92" s="46">
        <v>0</v>
      </c>
      <c r="D92" s="61">
        <v>32</v>
      </c>
      <c r="E92" s="40">
        <v>32</v>
      </c>
      <c r="F92" s="40">
        <v>0</v>
      </c>
      <c r="G92" s="69">
        <v>0</v>
      </c>
      <c r="H92" s="78">
        <v>11.882182</v>
      </c>
      <c r="I92" s="41">
        <v>0</v>
      </c>
      <c r="J92" s="41">
        <v>2.193</v>
      </c>
      <c r="K92" s="41">
        <v>4.249819</v>
      </c>
      <c r="L92" s="79">
        <v>-0.567375</v>
      </c>
      <c r="M92" s="73">
        <v>54.125</v>
      </c>
      <c r="N92" s="84">
        <v>43</v>
      </c>
      <c r="O92" s="65">
        <v>0</v>
      </c>
      <c r="P92" s="39">
        <v>0</v>
      </c>
      <c r="Q92" s="39">
        <v>8.38243257543156</v>
      </c>
      <c r="R92" s="39">
        <v>0.361819</v>
      </c>
      <c r="S92" s="39">
        <v>8.38243257543156</v>
      </c>
      <c r="T92" s="46">
        <v>0.361819</v>
      </c>
    </row>
    <row r="93" spans="1:20" ht="12.75">
      <c r="A93" s="57" t="s">
        <v>97</v>
      </c>
      <c r="B93" s="65">
        <v>1107.36</v>
      </c>
      <c r="C93" s="46">
        <v>0</v>
      </c>
      <c r="D93" s="61">
        <v>24</v>
      </c>
      <c r="E93" s="40">
        <v>23</v>
      </c>
      <c r="F93" s="40">
        <v>1</v>
      </c>
      <c r="G93" s="69">
        <v>0</v>
      </c>
      <c r="H93" s="78">
        <v>5.174313</v>
      </c>
      <c r="I93" s="41">
        <v>2.131387</v>
      </c>
      <c r="J93" s="41">
        <v>1.683</v>
      </c>
      <c r="K93" s="41">
        <v>2.9043</v>
      </c>
      <c r="L93" s="79">
        <v>-0.161813</v>
      </c>
      <c r="M93" s="73">
        <v>36.1728</v>
      </c>
      <c r="N93" s="84">
        <v>33</v>
      </c>
      <c r="O93" s="65">
        <v>1.92474624331743</v>
      </c>
      <c r="P93" s="39">
        <v>0.083079</v>
      </c>
      <c r="Q93" s="39">
        <v>4.6726565886432505</v>
      </c>
      <c r="R93" s="39">
        <v>0.20169</v>
      </c>
      <c r="S93" s="39">
        <v>6.597402831960681</v>
      </c>
      <c r="T93" s="46">
        <v>0.284769</v>
      </c>
    </row>
    <row r="94" spans="1:20" ht="12.75">
      <c r="A94" s="57" t="s">
        <v>98</v>
      </c>
      <c r="B94" s="65">
        <v>2346.38</v>
      </c>
      <c r="C94" s="46">
        <v>0</v>
      </c>
      <c r="D94" s="61">
        <v>45</v>
      </c>
      <c r="E94" s="40">
        <v>45</v>
      </c>
      <c r="F94" s="40">
        <v>0</v>
      </c>
      <c r="G94" s="69">
        <v>0</v>
      </c>
      <c r="H94" s="78">
        <v>33.430888</v>
      </c>
      <c r="I94" s="41">
        <v>0</v>
      </c>
      <c r="J94" s="41">
        <v>4.284</v>
      </c>
      <c r="K94" s="41">
        <v>6.575113</v>
      </c>
      <c r="L94" s="79">
        <v>-0.816</v>
      </c>
      <c r="M94" s="73">
        <v>100</v>
      </c>
      <c r="N94" s="84">
        <v>84</v>
      </c>
      <c r="O94" s="65">
        <v>0</v>
      </c>
      <c r="P94" s="39">
        <v>0</v>
      </c>
      <c r="Q94" s="39">
        <v>14.247857550780349</v>
      </c>
      <c r="R94" s="39">
        <v>0.614994</v>
      </c>
      <c r="S94" s="39">
        <v>14.247857550780349</v>
      </c>
      <c r="T94" s="46">
        <v>0.614994</v>
      </c>
    </row>
    <row r="95" spans="1:20" ht="12.75">
      <c r="A95" s="57" t="s">
        <v>99</v>
      </c>
      <c r="B95" s="65">
        <v>2330.03</v>
      </c>
      <c r="C95" s="46">
        <v>0</v>
      </c>
      <c r="D95" s="61">
        <v>45</v>
      </c>
      <c r="E95" s="40">
        <v>45</v>
      </c>
      <c r="F95" s="40">
        <v>0</v>
      </c>
      <c r="G95" s="69">
        <v>0</v>
      </c>
      <c r="H95" s="78">
        <v>38.321542</v>
      </c>
      <c r="I95" s="41">
        <v>0</v>
      </c>
      <c r="J95" s="41">
        <v>4.845</v>
      </c>
      <c r="K95" s="41">
        <v>7.67346</v>
      </c>
      <c r="L95" s="79">
        <v>0.306</v>
      </c>
      <c r="M95" s="73">
        <v>89</v>
      </c>
      <c r="N95" s="84">
        <v>95</v>
      </c>
      <c r="O95" s="65">
        <v>0</v>
      </c>
      <c r="P95" s="39">
        <v>0</v>
      </c>
      <c r="Q95" s="39">
        <v>16.44680197250679</v>
      </c>
      <c r="R95" s="39">
        <v>0.709909</v>
      </c>
      <c r="S95" s="39">
        <v>16.44680197250679</v>
      </c>
      <c r="T95" s="46">
        <v>0.709909</v>
      </c>
    </row>
    <row r="96" spans="1:20" ht="12.75">
      <c r="A96" s="57" t="s">
        <v>100</v>
      </c>
      <c r="B96" s="65">
        <v>2349.9</v>
      </c>
      <c r="C96" s="46">
        <v>0</v>
      </c>
      <c r="D96" s="61">
        <v>45</v>
      </c>
      <c r="E96" s="40">
        <v>45</v>
      </c>
      <c r="F96" s="40">
        <v>0</v>
      </c>
      <c r="G96" s="69">
        <v>0</v>
      </c>
      <c r="H96" s="78">
        <v>41.703936999999996</v>
      </c>
      <c r="I96" s="41">
        <v>0</v>
      </c>
      <c r="J96" s="41">
        <v>4.59</v>
      </c>
      <c r="K96" s="41">
        <v>7.73606</v>
      </c>
      <c r="L96" s="79">
        <v>1.3259999999999998</v>
      </c>
      <c r="M96" s="73">
        <v>64</v>
      </c>
      <c r="N96" s="84">
        <v>90</v>
      </c>
      <c r="O96" s="65">
        <v>0</v>
      </c>
      <c r="P96" s="39">
        <v>0</v>
      </c>
      <c r="Q96" s="39">
        <v>17.74711136644112</v>
      </c>
      <c r="R96" s="39">
        <v>0.766036</v>
      </c>
      <c r="S96" s="39">
        <v>17.74711136644112</v>
      </c>
      <c r="T96" s="46">
        <v>0.766036</v>
      </c>
    </row>
    <row r="97" spans="1:20" ht="12.75">
      <c r="A97" s="57" t="s">
        <v>101</v>
      </c>
      <c r="B97" s="65">
        <v>2354.76</v>
      </c>
      <c r="C97" s="46">
        <v>0</v>
      </c>
      <c r="D97" s="61">
        <v>45</v>
      </c>
      <c r="E97" s="40">
        <v>45</v>
      </c>
      <c r="F97" s="40">
        <v>0</v>
      </c>
      <c r="G97" s="69">
        <v>0</v>
      </c>
      <c r="H97" s="78">
        <v>35.304837</v>
      </c>
      <c r="I97" s="41">
        <v>0</v>
      </c>
      <c r="J97" s="41">
        <v>4.437</v>
      </c>
      <c r="K97" s="41">
        <v>7.508166</v>
      </c>
      <c r="L97" s="79">
        <v>0.612</v>
      </c>
      <c r="M97" s="73">
        <v>75</v>
      </c>
      <c r="N97" s="84">
        <v>87</v>
      </c>
      <c r="O97" s="65">
        <v>0</v>
      </c>
      <c r="P97" s="39">
        <v>0</v>
      </c>
      <c r="Q97" s="39">
        <v>14.99296616215665</v>
      </c>
      <c r="R97" s="39">
        <v>0.647156</v>
      </c>
      <c r="S97" s="39">
        <v>14.99296616215665</v>
      </c>
      <c r="T97" s="46">
        <v>0.647156</v>
      </c>
    </row>
    <row r="98" spans="1:20" ht="12.75">
      <c r="A98" s="57" t="s">
        <v>102</v>
      </c>
      <c r="B98" s="65">
        <v>1508.55</v>
      </c>
      <c r="C98" s="46">
        <v>0</v>
      </c>
      <c r="D98" s="61">
        <v>30</v>
      </c>
      <c r="E98" s="40">
        <v>30</v>
      </c>
      <c r="F98" s="40">
        <v>0</v>
      </c>
      <c r="G98" s="69">
        <v>0</v>
      </c>
      <c r="H98" s="78">
        <v>23.193135</v>
      </c>
      <c r="I98" s="41">
        <v>0</v>
      </c>
      <c r="J98" s="41">
        <v>2.805</v>
      </c>
      <c r="K98" s="41">
        <v>4.561873</v>
      </c>
      <c r="L98" s="79">
        <v>0.102</v>
      </c>
      <c r="M98" s="73">
        <v>53</v>
      </c>
      <c r="N98" s="84">
        <v>55</v>
      </c>
      <c r="O98" s="65">
        <v>0</v>
      </c>
      <c r="P98" s="39">
        <v>0</v>
      </c>
      <c r="Q98" s="39">
        <v>15.37445560306254</v>
      </c>
      <c r="R98" s="39">
        <v>0.6636230000000001</v>
      </c>
      <c r="S98" s="39">
        <v>15.37445560306254</v>
      </c>
      <c r="T98" s="46">
        <v>0.6636230000000001</v>
      </c>
    </row>
    <row r="99" spans="1:20" ht="12.75">
      <c r="A99" s="57" t="s">
        <v>103</v>
      </c>
      <c r="B99" s="65">
        <v>1514.21</v>
      </c>
      <c r="C99" s="46">
        <v>0</v>
      </c>
      <c r="D99" s="61">
        <v>30</v>
      </c>
      <c r="E99" s="40">
        <v>30</v>
      </c>
      <c r="F99" s="40">
        <v>0</v>
      </c>
      <c r="G99" s="69">
        <v>0</v>
      </c>
      <c r="H99" s="78">
        <v>25.738342</v>
      </c>
      <c r="I99" s="41">
        <v>0</v>
      </c>
      <c r="J99" s="41">
        <v>2.448</v>
      </c>
      <c r="K99" s="41">
        <v>5.14366</v>
      </c>
      <c r="L99" s="79">
        <v>0.153</v>
      </c>
      <c r="M99" s="73">
        <v>45</v>
      </c>
      <c r="N99" s="84">
        <v>48</v>
      </c>
      <c r="O99" s="65">
        <v>0</v>
      </c>
      <c r="P99" s="39">
        <v>0</v>
      </c>
      <c r="Q99" s="39">
        <v>16.99786819529655</v>
      </c>
      <c r="R99" s="39">
        <v>0.733695</v>
      </c>
      <c r="S99" s="39">
        <v>16.99786819529655</v>
      </c>
      <c r="T99" s="46">
        <v>0.733695</v>
      </c>
    </row>
    <row r="100" spans="1:20" ht="12.75">
      <c r="A100" s="57" t="s">
        <v>104</v>
      </c>
      <c r="B100" s="65">
        <v>2317.23</v>
      </c>
      <c r="C100" s="46">
        <v>0</v>
      </c>
      <c r="D100" s="61">
        <v>45</v>
      </c>
      <c r="E100" s="40">
        <v>43</v>
      </c>
      <c r="F100" s="40">
        <v>2</v>
      </c>
      <c r="G100" s="69">
        <v>0</v>
      </c>
      <c r="H100" s="78">
        <v>40.155019</v>
      </c>
      <c r="I100" s="41">
        <v>0</v>
      </c>
      <c r="J100" s="41">
        <v>6.885</v>
      </c>
      <c r="K100" s="41">
        <v>6.899986</v>
      </c>
      <c r="L100" s="79">
        <v>2.907</v>
      </c>
      <c r="M100" s="73">
        <v>78</v>
      </c>
      <c r="N100" s="84">
        <v>135</v>
      </c>
      <c r="O100" s="65">
        <v>0</v>
      </c>
      <c r="P100" s="39">
        <v>0</v>
      </c>
      <c r="Q100" s="39">
        <v>17.328887939479458</v>
      </c>
      <c r="R100" s="39">
        <v>0.747984</v>
      </c>
      <c r="S100" s="39">
        <v>17.328887939479458</v>
      </c>
      <c r="T100" s="46">
        <v>0.747984</v>
      </c>
    </row>
    <row r="101" spans="1:20" ht="12.75">
      <c r="A101" s="57" t="s">
        <v>105</v>
      </c>
      <c r="B101" s="65">
        <v>2879.2</v>
      </c>
      <c r="C101" s="46">
        <v>0</v>
      </c>
      <c r="D101" s="61">
        <v>72</v>
      </c>
      <c r="E101" s="40">
        <v>72</v>
      </c>
      <c r="F101" s="40">
        <v>0</v>
      </c>
      <c r="G101" s="69">
        <v>0</v>
      </c>
      <c r="H101" s="78">
        <v>54.118531000000004</v>
      </c>
      <c r="I101" s="41">
        <v>0</v>
      </c>
      <c r="J101" s="41">
        <v>4.029</v>
      </c>
      <c r="K101" s="41">
        <v>11.782473</v>
      </c>
      <c r="L101" s="79">
        <v>0.45899999999999996</v>
      </c>
      <c r="M101" s="73">
        <v>70</v>
      </c>
      <c r="N101" s="84">
        <v>79</v>
      </c>
      <c r="O101" s="65">
        <v>0</v>
      </c>
      <c r="P101" s="39">
        <v>0</v>
      </c>
      <c r="Q101" s="39">
        <v>18.79637781328146</v>
      </c>
      <c r="R101" s="39">
        <v>0.811326</v>
      </c>
      <c r="S101" s="39">
        <v>18.79637781328146</v>
      </c>
      <c r="T101" s="46">
        <v>0.811326</v>
      </c>
    </row>
    <row r="102" spans="1:20" ht="12.75">
      <c r="A102" s="57" t="s">
        <v>106</v>
      </c>
      <c r="B102" s="65">
        <v>1994.48</v>
      </c>
      <c r="C102" s="46">
        <v>0</v>
      </c>
      <c r="D102" s="61">
        <v>30</v>
      </c>
      <c r="E102" s="40">
        <v>28</v>
      </c>
      <c r="F102" s="40">
        <v>2</v>
      </c>
      <c r="G102" s="69">
        <v>0</v>
      </c>
      <c r="H102" s="78">
        <v>31.177196</v>
      </c>
      <c r="I102" s="41">
        <v>0</v>
      </c>
      <c r="J102" s="41">
        <v>2.958</v>
      </c>
      <c r="K102" s="41">
        <v>5.9898</v>
      </c>
      <c r="L102" s="79">
        <v>0</v>
      </c>
      <c r="M102" s="73">
        <v>58</v>
      </c>
      <c r="N102" s="84">
        <v>58</v>
      </c>
      <c r="O102" s="65">
        <v>0</v>
      </c>
      <c r="P102" s="39">
        <v>0</v>
      </c>
      <c r="Q102" s="39">
        <v>15.63174160683486</v>
      </c>
      <c r="R102" s="39">
        <v>0.6747280000000001</v>
      </c>
      <c r="S102" s="39">
        <v>15.63174160683486</v>
      </c>
      <c r="T102" s="46">
        <v>0.6747280000000001</v>
      </c>
    </row>
    <row r="103" spans="1:20" ht="12.75">
      <c r="A103" s="57" t="s">
        <v>107</v>
      </c>
      <c r="B103" s="65">
        <v>2375.09</v>
      </c>
      <c r="C103" s="46">
        <v>0</v>
      </c>
      <c r="D103" s="61">
        <v>45</v>
      </c>
      <c r="E103" s="40">
        <v>45</v>
      </c>
      <c r="F103" s="40">
        <v>0</v>
      </c>
      <c r="G103" s="69">
        <v>0</v>
      </c>
      <c r="H103" s="78">
        <v>39.099134</v>
      </c>
      <c r="I103" s="41">
        <v>0</v>
      </c>
      <c r="J103" s="41">
        <v>4.947</v>
      </c>
      <c r="K103" s="41">
        <v>8.123866</v>
      </c>
      <c r="L103" s="79">
        <v>1.02</v>
      </c>
      <c r="M103" s="73">
        <v>77</v>
      </c>
      <c r="N103" s="84">
        <v>97</v>
      </c>
      <c r="O103" s="65">
        <v>0</v>
      </c>
      <c r="P103" s="39">
        <v>0</v>
      </c>
      <c r="Q103" s="39">
        <v>16.462169433579348</v>
      </c>
      <c r="R103" s="39">
        <v>0.710573</v>
      </c>
      <c r="S103" s="39">
        <v>16.462169433579348</v>
      </c>
      <c r="T103" s="46">
        <v>0.710573</v>
      </c>
    </row>
    <row r="104" spans="1:20" ht="12.75">
      <c r="A104" s="57" t="s">
        <v>108</v>
      </c>
      <c r="B104" s="65">
        <v>1513.52</v>
      </c>
      <c r="C104" s="46">
        <v>0</v>
      </c>
      <c r="D104" s="61">
        <v>30</v>
      </c>
      <c r="E104" s="40">
        <v>30</v>
      </c>
      <c r="F104" s="40">
        <v>0</v>
      </c>
      <c r="G104" s="69">
        <v>0</v>
      </c>
      <c r="H104" s="78">
        <v>17.783356</v>
      </c>
      <c r="I104" s="41">
        <v>0</v>
      </c>
      <c r="J104" s="41">
        <v>3.6210000000000004</v>
      </c>
      <c r="K104" s="41">
        <v>3.8956459999999997</v>
      </c>
      <c r="L104" s="79">
        <v>0.255</v>
      </c>
      <c r="M104" s="73">
        <v>66</v>
      </c>
      <c r="N104" s="84">
        <v>71</v>
      </c>
      <c r="O104" s="65">
        <v>0</v>
      </c>
      <c r="P104" s="39">
        <v>0</v>
      </c>
      <c r="Q104" s="39">
        <v>11.749667001427131</v>
      </c>
      <c r="R104" s="39">
        <v>0.507162</v>
      </c>
      <c r="S104" s="39">
        <v>11.749667001427131</v>
      </c>
      <c r="T104" s="46">
        <v>0.507162</v>
      </c>
    </row>
    <row r="105" spans="1:20" ht="12.75">
      <c r="A105" s="57" t="s">
        <v>109</v>
      </c>
      <c r="B105" s="65">
        <v>1470.33</v>
      </c>
      <c r="C105" s="46">
        <v>65.62</v>
      </c>
      <c r="D105" s="61">
        <v>30</v>
      </c>
      <c r="E105" s="40">
        <v>29</v>
      </c>
      <c r="F105" s="40">
        <v>0</v>
      </c>
      <c r="G105" s="69">
        <v>1</v>
      </c>
      <c r="H105" s="78">
        <v>20.638676999999998</v>
      </c>
      <c r="I105" s="41">
        <v>4.530442</v>
      </c>
      <c r="J105" s="41">
        <v>2.907</v>
      </c>
      <c r="K105" s="41">
        <v>4.813879</v>
      </c>
      <c r="L105" s="79">
        <v>0.925548</v>
      </c>
      <c r="M105" s="73">
        <v>38.852</v>
      </c>
      <c r="N105" s="84">
        <v>57</v>
      </c>
      <c r="O105" s="65">
        <v>2.9496025261238903</v>
      </c>
      <c r="P105" s="39">
        <v>0.127316</v>
      </c>
      <c r="Q105" s="39">
        <v>14.03676521597192</v>
      </c>
      <c r="R105" s="39">
        <v>0.605882</v>
      </c>
      <c r="S105" s="39">
        <v>16.986367742095812</v>
      </c>
      <c r="T105" s="46">
        <v>0.733198</v>
      </c>
    </row>
    <row r="106" spans="1:20" ht="12.75">
      <c r="A106" s="57" t="s">
        <v>110</v>
      </c>
      <c r="B106" s="65">
        <v>1511.42</v>
      </c>
      <c r="C106" s="46">
        <v>0</v>
      </c>
      <c r="D106" s="61">
        <v>30</v>
      </c>
      <c r="E106" s="40">
        <v>30</v>
      </c>
      <c r="F106" s="40">
        <v>0</v>
      </c>
      <c r="G106" s="69">
        <v>0</v>
      </c>
      <c r="H106" s="78">
        <v>24.06432</v>
      </c>
      <c r="I106" s="41">
        <v>0</v>
      </c>
      <c r="J106" s="41">
        <v>3.264</v>
      </c>
      <c r="K106" s="41">
        <v>3.987679</v>
      </c>
      <c r="L106" s="79">
        <v>1.071</v>
      </c>
      <c r="M106" s="73">
        <v>43</v>
      </c>
      <c r="N106" s="84">
        <v>64</v>
      </c>
      <c r="O106" s="65">
        <v>0</v>
      </c>
      <c r="P106" s="39">
        <v>0</v>
      </c>
      <c r="Q106" s="39">
        <v>15.92166307181326</v>
      </c>
      <c r="R106" s="39">
        <v>0.6872419999999999</v>
      </c>
      <c r="S106" s="39">
        <v>15.92166307181326</v>
      </c>
      <c r="T106" s="46">
        <v>0.6872419999999999</v>
      </c>
    </row>
    <row r="107" spans="1:20" ht="12.75">
      <c r="A107" s="57" t="s">
        <v>111</v>
      </c>
      <c r="B107" s="65">
        <v>1510.47</v>
      </c>
      <c r="C107" s="46">
        <v>0</v>
      </c>
      <c r="D107" s="61">
        <v>30</v>
      </c>
      <c r="E107" s="40">
        <v>30</v>
      </c>
      <c r="F107" s="40">
        <v>0</v>
      </c>
      <c r="G107" s="69">
        <v>0</v>
      </c>
      <c r="H107" s="78">
        <v>22.16875</v>
      </c>
      <c r="I107" s="41">
        <v>0</v>
      </c>
      <c r="J107" s="41">
        <v>3.213</v>
      </c>
      <c r="K107" s="41">
        <v>4.302253</v>
      </c>
      <c r="L107" s="79">
        <v>0.45899999999999996</v>
      </c>
      <c r="M107" s="73">
        <v>54</v>
      </c>
      <c r="N107" s="84">
        <v>63</v>
      </c>
      <c r="O107" s="65">
        <v>0</v>
      </c>
      <c r="P107" s="39">
        <v>0</v>
      </c>
      <c r="Q107" s="39">
        <v>14.67672313915536</v>
      </c>
      <c r="R107" s="39">
        <v>0.633506</v>
      </c>
      <c r="S107" s="39">
        <v>14.67672313915536</v>
      </c>
      <c r="T107" s="46">
        <v>0.633506</v>
      </c>
    </row>
    <row r="108" spans="1:20" ht="12.75">
      <c r="A108" s="57" t="s">
        <v>112</v>
      </c>
      <c r="B108" s="65">
        <v>2323.35</v>
      </c>
      <c r="C108" s="46">
        <v>0</v>
      </c>
      <c r="D108" s="61">
        <v>45</v>
      </c>
      <c r="E108" s="40">
        <v>45</v>
      </c>
      <c r="F108" s="40">
        <v>0</v>
      </c>
      <c r="G108" s="69">
        <v>0</v>
      </c>
      <c r="H108" s="78">
        <v>30.810066000000003</v>
      </c>
      <c r="I108" s="41">
        <v>0</v>
      </c>
      <c r="J108" s="41">
        <v>4.437</v>
      </c>
      <c r="K108" s="41">
        <v>7.476933</v>
      </c>
      <c r="L108" s="79">
        <v>0.9690000000000001</v>
      </c>
      <c r="M108" s="73">
        <v>68</v>
      </c>
      <c r="N108" s="84">
        <v>87</v>
      </c>
      <c r="O108" s="65">
        <v>0</v>
      </c>
      <c r="P108" s="39">
        <v>0</v>
      </c>
      <c r="Q108" s="39">
        <v>13.26105235973916</v>
      </c>
      <c r="R108" s="39">
        <v>0.5724</v>
      </c>
      <c r="S108" s="39">
        <v>13.26105235973916</v>
      </c>
      <c r="T108" s="46">
        <v>0.5724</v>
      </c>
    </row>
    <row r="109" spans="1:20" ht="12.75">
      <c r="A109" s="57" t="s">
        <v>113</v>
      </c>
      <c r="B109" s="65">
        <v>2342.48</v>
      </c>
      <c r="C109" s="46">
        <v>0</v>
      </c>
      <c r="D109" s="61">
        <v>43</v>
      </c>
      <c r="E109" s="40">
        <v>43</v>
      </c>
      <c r="F109" s="40">
        <v>1</v>
      </c>
      <c r="G109" s="69">
        <v>0</v>
      </c>
      <c r="H109" s="78">
        <v>41.536688999999996</v>
      </c>
      <c r="I109" s="41">
        <v>0</v>
      </c>
      <c r="J109" s="41">
        <v>5.457000000000001</v>
      </c>
      <c r="K109" s="41">
        <v>6.4863</v>
      </c>
      <c r="L109" s="79">
        <v>0.9179999999999999</v>
      </c>
      <c r="M109" s="73">
        <v>89</v>
      </c>
      <c r="N109" s="84">
        <v>107</v>
      </c>
      <c r="O109" s="65">
        <v>0</v>
      </c>
      <c r="P109" s="39">
        <v>0</v>
      </c>
      <c r="Q109" s="39">
        <v>17.73192898125064</v>
      </c>
      <c r="R109" s="39">
        <v>0.76538</v>
      </c>
      <c r="S109" s="39">
        <v>17.73192898125064</v>
      </c>
      <c r="T109" s="46">
        <v>0.76538</v>
      </c>
    </row>
    <row r="110" spans="1:20" ht="12.75">
      <c r="A110" s="57" t="s">
        <v>114</v>
      </c>
      <c r="B110" s="65">
        <v>2336.48</v>
      </c>
      <c r="C110" s="46">
        <v>0</v>
      </c>
      <c r="D110" s="61">
        <v>45</v>
      </c>
      <c r="E110" s="40">
        <v>45</v>
      </c>
      <c r="F110" s="40">
        <v>0</v>
      </c>
      <c r="G110" s="69">
        <v>0</v>
      </c>
      <c r="H110" s="78">
        <v>35.130057</v>
      </c>
      <c r="I110" s="41">
        <v>0</v>
      </c>
      <c r="J110" s="41">
        <v>4.539</v>
      </c>
      <c r="K110" s="41">
        <v>7.6109469999999995</v>
      </c>
      <c r="L110" s="79">
        <v>-1.02</v>
      </c>
      <c r="M110" s="73">
        <v>109</v>
      </c>
      <c r="N110" s="84">
        <v>89</v>
      </c>
      <c r="O110" s="65">
        <v>0</v>
      </c>
      <c r="P110" s="39">
        <v>0</v>
      </c>
      <c r="Q110" s="39">
        <v>15.03546231938642</v>
      </c>
      <c r="R110" s="39">
        <v>0.64899</v>
      </c>
      <c r="S110" s="39">
        <v>15.03546231938642</v>
      </c>
      <c r="T110" s="46">
        <v>0.64899</v>
      </c>
    </row>
    <row r="111" spans="1:20" ht="12.75">
      <c r="A111" s="57" t="s">
        <v>115</v>
      </c>
      <c r="B111" s="65">
        <v>2336.04</v>
      </c>
      <c r="C111" s="46">
        <v>0</v>
      </c>
      <c r="D111" s="61">
        <v>45</v>
      </c>
      <c r="E111" s="40">
        <v>45</v>
      </c>
      <c r="F111" s="40">
        <v>0</v>
      </c>
      <c r="G111" s="69">
        <v>0</v>
      </c>
      <c r="H111" s="78">
        <v>39.671365</v>
      </c>
      <c r="I111" s="41">
        <v>0</v>
      </c>
      <c r="J111" s="41">
        <v>4.692</v>
      </c>
      <c r="K111" s="41">
        <v>6.496639</v>
      </c>
      <c r="L111" s="79">
        <v>1.3769999999999998</v>
      </c>
      <c r="M111" s="73">
        <v>65</v>
      </c>
      <c r="N111" s="84">
        <v>92</v>
      </c>
      <c r="O111" s="65">
        <v>0</v>
      </c>
      <c r="P111" s="39">
        <v>0</v>
      </c>
      <c r="Q111" s="39">
        <v>16.98231408708754</v>
      </c>
      <c r="R111" s="39">
        <v>0.733024</v>
      </c>
      <c r="S111" s="39">
        <v>16.98231408708754</v>
      </c>
      <c r="T111" s="46">
        <v>0.733024</v>
      </c>
    </row>
    <row r="112" spans="1:20" ht="12.75">
      <c r="A112" s="57" t="s">
        <v>116</v>
      </c>
      <c r="B112" s="65">
        <v>4009.45</v>
      </c>
      <c r="C112" s="46">
        <v>0</v>
      </c>
      <c r="D112" s="61">
        <v>65</v>
      </c>
      <c r="E112" s="40">
        <v>63</v>
      </c>
      <c r="F112" s="40">
        <v>2</v>
      </c>
      <c r="G112" s="69">
        <v>0</v>
      </c>
      <c r="H112" s="78">
        <v>67.648821</v>
      </c>
      <c r="I112" s="41">
        <v>0</v>
      </c>
      <c r="J112" s="41">
        <v>7.956</v>
      </c>
      <c r="K112" s="41">
        <v>11.94518</v>
      </c>
      <c r="L112" s="79">
        <v>2.0909999999999997</v>
      </c>
      <c r="M112" s="73">
        <v>115</v>
      </c>
      <c r="N112" s="84">
        <v>156</v>
      </c>
      <c r="O112" s="65">
        <v>0</v>
      </c>
      <c r="P112" s="39">
        <v>0</v>
      </c>
      <c r="Q112" s="39">
        <v>16.872344336505</v>
      </c>
      <c r="R112" s="39">
        <v>0.728277</v>
      </c>
      <c r="S112" s="39">
        <v>16.872344336505</v>
      </c>
      <c r="T112" s="46">
        <v>0.728277</v>
      </c>
    </row>
    <row r="113" spans="1:20" ht="12.75">
      <c r="A113" s="57" t="s">
        <v>117</v>
      </c>
      <c r="B113" s="65">
        <v>2322.31</v>
      </c>
      <c r="C113" s="46">
        <v>0</v>
      </c>
      <c r="D113" s="61">
        <v>46</v>
      </c>
      <c r="E113" s="40">
        <v>44</v>
      </c>
      <c r="F113" s="40">
        <v>2</v>
      </c>
      <c r="G113" s="69">
        <v>0</v>
      </c>
      <c r="H113" s="78">
        <v>40.057069</v>
      </c>
      <c r="I113" s="41">
        <v>0</v>
      </c>
      <c r="J113" s="41">
        <v>4.794</v>
      </c>
      <c r="K113" s="41">
        <v>6.390933</v>
      </c>
      <c r="L113" s="79">
        <v>1.683</v>
      </c>
      <c r="M113" s="73">
        <v>61</v>
      </c>
      <c r="N113" s="84">
        <v>94</v>
      </c>
      <c r="O113" s="65">
        <v>0</v>
      </c>
      <c r="P113" s="39">
        <v>0</v>
      </c>
      <c r="Q113" s="39">
        <v>17.248803561970618</v>
      </c>
      <c r="R113" s="39">
        <v>0.7445269999999999</v>
      </c>
      <c r="S113" s="39">
        <v>17.248803561970618</v>
      </c>
      <c r="T113" s="46">
        <v>0.7445269999999999</v>
      </c>
    </row>
    <row r="114" spans="1:20" ht="12.75">
      <c r="A114" s="57" t="s">
        <v>118</v>
      </c>
      <c r="B114" s="65">
        <v>1981.67</v>
      </c>
      <c r="C114" s="46">
        <v>178.66</v>
      </c>
      <c r="D114" s="61">
        <v>49</v>
      </c>
      <c r="E114" s="40">
        <v>0</v>
      </c>
      <c r="F114" s="40">
        <v>0</v>
      </c>
      <c r="G114" s="69">
        <v>46.5</v>
      </c>
      <c r="H114" s="78">
        <v>25.474874</v>
      </c>
      <c r="I114" s="41">
        <v>2.830541</v>
      </c>
      <c r="J114" s="41">
        <v>2.6010000000000004</v>
      </c>
      <c r="K114" s="41">
        <v>1.7535859999999999</v>
      </c>
      <c r="L114" s="79">
        <v>-0.306</v>
      </c>
      <c r="M114" s="73">
        <v>57</v>
      </c>
      <c r="N114" s="84">
        <v>51</v>
      </c>
      <c r="O114" s="65">
        <v>1.3102354732841701</v>
      </c>
      <c r="P114" s="39">
        <v>0.056555</v>
      </c>
      <c r="Q114" s="39">
        <v>12.8552554158866</v>
      </c>
      <c r="R114" s="39">
        <v>0.5548839999999999</v>
      </c>
      <c r="S114" s="39">
        <v>14.16549088917077</v>
      </c>
      <c r="T114" s="46">
        <v>0.6114390000000001</v>
      </c>
    </row>
    <row r="115" spans="1:20" ht="12.75">
      <c r="A115" s="57" t="s">
        <v>119</v>
      </c>
      <c r="B115" s="65">
        <v>2323.5</v>
      </c>
      <c r="C115" s="46">
        <v>0</v>
      </c>
      <c r="D115" s="61">
        <v>45</v>
      </c>
      <c r="E115" s="40">
        <v>45</v>
      </c>
      <c r="F115" s="40">
        <v>0</v>
      </c>
      <c r="G115" s="69">
        <v>0</v>
      </c>
      <c r="H115" s="78">
        <v>40.674025</v>
      </c>
      <c r="I115" s="41">
        <v>0</v>
      </c>
      <c r="J115" s="41">
        <v>5.559</v>
      </c>
      <c r="K115" s="41">
        <v>8.24698</v>
      </c>
      <c r="L115" s="79">
        <v>0.18778199999999998</v>
      </c>
      <c r="M115" s="73">
        <v>105.318</v>
      </c>
      <c r="N115" s="84">
        <v>109</v>
      </c>
      <c r="O115" s="65">
        <v>0</v>
      </c>
      <c r="P115" s="39">
        <v>0</v>
      </c>
      <c r="Q115" s="39">
        <v>17.50549817086292</v>
      </c>
      <c r="R115" s="39">
        <v>0.7556069999999999</v>
      </c>
      <c r="S115" s="39">
        <v>17.50549817086292</v>
      </c>
      <c r="T115" s="46">
        <v>0.7556069999999999</v>
      </c>
    </row>
    <row r="116" spans="1:20" ht="12.75">
      <c r="A116" s="57" t="s">
        <v>120</v>
      </c>
      <c r="B116" s="65">
        <v>1950.96</v>
      </c>
      <c r="C116" s="46">
        <v>552.46</v>
      </c>
      <c r="D116" s="61">
        <v>49</v>
      </c>
      <c r="E116" s="40">
        <v>0</v>
      </c>
      <c r="F116" s="40">
        <v>0</v>
      </c>
      <c r="G116" s="69">
        <v>46</v>
      </c>
      <c r="H116" s="78">
        <v>23.288263999999998</v>
      </c>
      <c r="I116" s="41">
        <v>5.112058</v>
      </c>
      <c r="J116" s="41">
        <v>3.57</v>
      </c>
      <c r="K116" s="41">
        <v>1.6196799999999998</v>
      </c>
      <c r="L116" s="79">
        <v>0.612</v>
      </c>
      <c r="M116" s="73">
        <v>58</v>
      </c>
      <c r="N116" s="84">
        <v>70</v>
      </c>
      <c r="O116" s="65">
        <v>2.04202970336579</v>
      </c>
      <c r="P116" s="39">
        <v>0.088142</v>
      </c>
      <c r="Q116" s="39">
        <v>11.93682289744536</v>
      </c>
      <c r="R116" s="39">
        <v>0.515241</v>
      </c>
      <c r="S116" s="39">
        <v>13.978852600811148</v>
      </c>
      <c r="T116" s="46">
        <v>0.603383</v>
      </c>
    </row>
    <row r="117" spans="1:20" ht="12.75">
      <c r="A117" s="57" t="s">
        <v>121</v>
      </c>
      <c r="B117" s="65">
        <v>2321.2</v>
      </c>
      <c r="C117" s="46">
        <v>0</v>
      </c>
      <c r="D117" s="61">
        <v>45</v>
      </c>
      <c r="E117" s="40">
        <v>45</v>
      </c>
      <c r="F117" s="40">
        <v>0</v>
      </c>
      <c r="G117" s="69">
        <v>0</v>
      </c>
      <c r="H117" s="78">
        <v>36.980099</v>
      </c>
      <c r="I117" s="41">
        <v>0</v>
      </c>
      <c r="J117" s="41">
        <v>4.131</v>
      </c>
      <c r="K117" s="41">
        <v>7.6349</v>
      </c>
      <c r="L117" s="79">
        <v>0.765</v>
      </c>
      <c r="M117" s="73">
        <v>66</v>
      </c>
      <c r="N117" s="84">
        <v>81</v>
      </c>
      <c r="O117" s="65">
        <v>0</v>
      </c>
      <c r="P117" s="39">
        <v>0</v>
      </c>
      <c r="Q117" s="39">
        <v>15.931457435809058</v>
      </c>
      <c r="R117" s="39">
        <v>0.687665</v>
      </c>
      <c r="S117" s="39">
        <v>15.931457435809058</v>
      </c>
      <c r="T117" s="46">
        <v>0.687665</v>
      </c>
    </row>
    <row r="118" spans="1:20" ht="12.75">
      <c r="A118" s="57" t="s">
        <v>122</v>
      </c>
      <c r="B118" s="65">
        <v>2326.57</v>
      </c>
      <c r="C118" s="46">
        <v>0</v>
      </c>
      <c r="D118" s="61">
        <v>45</v>
      </c>
      <c r="E118" s="40">
        <v>44</v>
      </c>
      <c r="F118" s="40">
        <v>1</v>
      </c>
      <c r="G118" s="69">
        <v>0</v>
      </c>
      <c r="H118" s="78">
        <v>38.942935000000006</v>
      </c>
      <c r="I118" s="41">
        <v>0</v>
      </c>
      <c r="J118" s="41">
        <v>4.2330000000000005</v>
      </c>
      <c r="K118" s="41">
        <v>6.804059</v>
      </c>
      <c r="L118" s="79">
        <v>0.204</v>
      </c>
      <c r="M118" s="73">
        <v>79</v>
      </c>
      <c r="N118" s="84">
        <v>83</v>
      </c>
      <c r="O118" s="65">
        <v>0</v>
      </c>
      <c r="P118" s="39">
        <v>0</v>
      </c>
      <c r="Q118" s="39">
        <v>16.738346578869322</v>
      </c>
      <c r="R118" s="39">
        <v>0.722493</v>
      </c>
      <c r="S118" s="39">
        <v>16.738346578869322</v>
      </c>
      <c r="T118" s="46">
        <v>0.722493</v>
      </c>
    </row>
    <row r="119" spans="1:20" ht="12.75">
      <c r="A119" s="57" t="s">
        <v>123</v>
      </c>
      <c r="B119" s="65">
        <v>3495.53</v>
      </c>
      <c r="C119" s="46">
        <v>0</v>
      </c>
      <c r="D119" s="61">
        <v>104</v>
      </c>
      <c r="E119" s="40">
        <v>0</v>
      </c>
      <c r="F119" s="40">
        <v>0</v>
      </c>
      <c r="G119" s="69">
        <v>94.5</v>
      </c>
      <c r="H119" s="78">
        <v>64.981376</v>
      </c>
      <c r="I119" s="41">
        <v>0</v>
      </c>
      <c r="J119" s="41">
        <v>8.312999999999999</v>
      </c>
      <c r="K119" s="41">
        <v>0.9956189999999999</v>
      </c>
      <c r="L119" s="79">
        <v>2.907</v>
      </c>
      <c r="M119" s="73">
        <v>106</v>
      </c>
      <c r="N119" s="84">
        <v>163</v>
      </c>
      <c r="O119" s="65">
        <v>0</v>
      </c>
      <c r="P119" s="39">
        <v>0</v>
      </c>
      <c r="Q119" s="39">
        <v>18.58984932184818</v>
      </c>
      <c r="R119" s="39">
        <v>0.802412</v>
      </c>
      <c r="S119" s="39">
        <v>18.58984932184818</v>
      </c>
      <c r="T119" s="46">
        <v>0.802412</v>
      </c>
    </row>
    <row r="120" spans="1:20" ht="12.75">
      <c r="A120" s="57" t="s">
        <v>124</v>
      </c>
      <c r="B120" s="65">
        <v>3228.47</v>
      </c>
      <c r="C120" s="46">
        <v>674.11</v>
      </c>
      <c r="D120" s="61">
        <v>93</v>
      </c>
      <c r="E120" s="40">
        <v>0</v>
      </c>
      <c r="F120" s="40">
        <v>0</v>
      </c>
      <c r="G120" s="69">
        <v>92.5</v>
      </c>
      <c r="H120" s="78">
        <v>55.921529</v>
      </c>
      <c r="I120" s="41">
        <v>6.213502999999999</v>
      </c>
      <c r="J120" s="41">
        <v>7.343999999999999</v>
      </c>
      <c r="K120" s="41">
        <v>1.6759659999999998</v>
      </c>
      <c r="L120" s="79">
        <v>1.734</v>
      </c>
      <c r="M120" s="73">
        <v>110</v>
      </c>
      <c r="N120" s="84">
        <v>144</v>
      </c>
      <c r="O120" s="65">
        <v>1.59215262723634</v>
      </c>
      <c r="P120" s="39">
        <v>0.068723</v>
      </c>
      <c r="Q120" s="39">
        <v>17.32137173335976</v>
      </c>
      <c r="R120" s="39">
        <v>0.7476590000000001</v>
      </c>
      <c r="S120" s="39">
        <v>18.9135243605961</v>
      </c>
      <c r="T120" s="46">
        <v>0.8163819999999999</v>
      </c>
    </row>
    <row r="121" spans="1:20" ht="12.75">
      <c r="A121" s="57" t="s">
        <v>125</v>
      </c>
      <c r="B121" s="65">
        <v>1536.87</v>
      </c>
      <c r="C121" s="46">
        <v>67.25</v>
      </c>
      <c r="D121" s="61">
        <v>31</v>
      </c>
      <c r="E121" s="40">
        <v>27</v>
      </c>
      <c r="F121" s="40">
        <v>3</v>
      </c>
      <c r="G121" s="69">
        <v>0</v>
      </c>
      <c r="H121" s="78">
        <v>24.218629</v>
      </c>
      <c r="I121" s="41">
        <v>5.316285000000001</v>
      </c>
      <c r="J121" s="41">
        <v>1.3769999999999998</v>
      </c>
      <c r="K121" s="41">
        <v>5.338086</v>
      </c>
      <c r="L121" s="79">
        <v>-2.6010000000000004</v>
      </c>
      <c r="M121" s="73">
        <v>78</v>
      </c>
      <c r="N121" s="84">
        <v>27</v>
      </c>
      <c r="O121" s="65">
        <v>3.3141442036755304</v>
      </c>
      <c r="P121" s="39">
        <v>0.14305099999999998</v>
      </c>
      <c r="Q121" s="39">
        <v>15.75841092610305</v>
      </c>
      <c r="R121" s="39">
        <v>0.680196</v>
      </c>
      <c r="S121" s="39">
        <v>19.07255512977858</v>
      </c>
      <c r="T121" s="46">
        <v>0.8232470000000001</v>
      </c>
    </row>
    <row r="122" spans="1:20" ht="12.75">
      <c r="A122" s="57" t="s">
        <v>126</v>
      </c>
      <c r="B122" s="65">
        <v>1593.98</v>
      </c>
      <c r="C122" s="46">
        <v>0</v>
      </c>
      <c r="D122" s="61">
        <v>30</v>
      </c>
      <c r="E122" s="40">
        <v>30</v>
      </c>
      <c r="F122" s="40">
        <v>1</v>
      </c>
      <c r="G122" s="69">
        <v>0</v>
      </c>
      <c r="H122" s="78">
        <v>31.00438</v>
      </c>
      <c r="I122" s="41">
        <v>0</v>
      </c>
      <c r="J122" s="41">
        <v>1.581</v>
      </c>
      <c r="K122" s="41">
        <v>4.53462</v>
      </c>
      <c r="L122" s="79">
        <v>-1.8359999999999999</v>
      </c>
      <c r="M122" s="73">
        <v>67</v>
      </c>
      <c r="N122" s="84">
        <v>31</v>
      </c>
      <c r="O122" s="65">
        <v>0</v>
      </c>
      <c r="P122" s="39">
        <v>0</v>
      </c>
      <c r="Q122" s="39">
        <v>19.45092159249175</v>
      </c>
      <c r="R122" s="39">
        <v>0.839579</v>
      </c>
      <c r="S122" s="39">
        <v>19.45092159249175</v>
      </c>
      <c r="T122" s="46">
        <v>0.839579</v>
      </c>
    </row>
    <row r="123" spans="1:20" ht="12.75">
      <c r="A123" s="57" t="s">
        <v>127</v>
      </c>
      <c r="B123" s="65">
        <v>2333.47</v>
      </c>
      <c r="C123" s="46">
        <v>0</v>
      </c>
      <c r="D123" s="61">
        <v>45</v>
      </c>
      <c r="E123" s="40">
        <v>45</v>
      </c>
      <c r="F123" s="40">
        <v>0</v>
      </c>
      <c r="G123" s="69">
        <v>0</v>
      </c>
      <c r="H123" s="78">
        <v>42.659246</v>
      </c>
      <c r="I123" s="41">
        <v>0</v>
      </c>
      <c r="J123" s="41">
        <v>4.386</v>
      </c>
      <c r="K123" s="41">
        <v>7.403753</v>
      </c>
      <c r="L123" s="79">
        <v>0.408</v>
      </c>
      <c r="M123" s="73">
        <v>78</v>
      </c>
      <c r="N123" s="84">
        <v>86</v>
      </c>
      <c r="O123" s="65">
        <v>0</v>
      </c>
      <c r="P123" s="39">
        <v>0</v>
      </c>
      <c r="Q123" s="39">
        <v>18.28146322858232</v>
      </c>
      <c r="R123" s="39">
        <v>0.789101</v>
      </c>
      <c r="S123" s="39">
        <v>18.28146322858232</v>
      </c>
      <c r="T123" s="46">
        <v>0.789101</v>
      </c>
    </row>
    <row r="124" spans="1:20" ht="12.75">
      <c r="A124" s="57" t="s">
        <v>128</v>
      </c>
      <c r="B124" s="65">
        <v>2336.98</v>
      </c>
      <c r="C124" s="46">
        <v>0</v>
      </c>
      <c r="D124" s="61">
        <v>45</v>
      </c>
      <c r="E124" s="40">
        <v>45</v>
      </c>
      <c r="F124" s="40">
        <v>0</v>
      </c>
      <c r="G124" s="69">
        <v>0</v>
      </c>
      <c r="H124" s="78">
        <v>48.04868999999999</v>
      </c>
      <c r="I124" s="41">
        <v>0</v>
      </c>
      <c r="J124" s="41">
        <v>5.355</v>
      </c>
      <c r="K124" s="41">
        <v>6.7563130000000005</v>
      </c>
      <c r="L124" s="79">
        <v>0.653769</v>
      </c>
      <c r="M124" s="73">
        <v>92.181</v>
      </c>
      <c r="N124" s="84">
        <v>105</v>
      </c>
      <c r="O124" s="65">
        <v>0</v>
      </c>
      <c r="P124" s="39">
        <v>0</v>
      </c>
      <c r="Q124" s="39">
        <v>20.56016311650078</v>
      </c>
      <c r="R124" s="39">
        <v>0.8874580000000001</v>
      </c>
      <c r="S124" s="39">
        <v>20.56016311650078</v>
      </c>
      <c r="T124" s="46">
        <v>0.8874580000000001</v>
      </c>
    </row>
    <row r="125" spans="1:20" ht="12.75">
      <c r="A125" s="57" t="s">
        <v>129</v>
      </c>
      <c r="B125" s="65">
        <v>2338.29</v>
      </c>
      <c r="C125" s="46">
        <v>0</v>
      </c>
      <c r="D125" s="61">
        <v>45</v>
      </c>
      <c r="E125" s="40">
        <v>45</v>
      </c>
      <c r="F125" s="40">
        <v>0</v>
      </c>
      <c r="G125" s="69">
        <v>0</v>
      </c>
      <c r="H125" s="78">
        <v>40.057049</v>
      </c>
      <c r="I125" s="41">
        <v>0</v>
      </c>
      <c r="J125" s="41">
        <v>3.7739999999999996</v>
      </c>
      <c r="K125" s="41">
        <v>7.198945999999999</v>
      </c>
      <c r="L125" s="79">
        <v>0.765</v>
      </c>
      <c r="M125" s="73">
        <v>59</v>
      </c>
      <c r="N125" s="84">
        <v>74</v>
      </c>
      <c r="O125" s="65">
        <v>0</v>
      </c>
      <c r="P125" s="39">
        <v>0</v>
      </c>
      <c r="Q125" s="39">
        <v>17.13091575467542</v>
      </c>
      <c r="R125" s="39">
        <v>0.7394379999999999</v>
      </c>
      <c r="S125" s="39">
        <v>17.13091575467542</v>
      </c>
      <c r="T125" s="46">
        <v>0.7394379999999999</v>
      </c>
    </row>
    <row r="126" spans="1:20" ht="12.75">
      <c r="A126" s="57" t="s">
        <v>130</v>
      </c>
      <c r="B126" s="65">
        <v>2328.02</v>
      </c>
      <c r="C126" s="46">
        <v>0</v>
      </c>
      <c r="D126" s="61">
        <v>45</v>
      </c>
      <c r="E126" s="40">
        <v>45</v>
      </c>
      <c r="F126" s="40">
        <v>0</v>
      </c>
      <c r="G126" s="69">
        <v>0</v>
      </c>
      <c r="H126" s="78">
        <v>32.599573</v>
      </c>
      <c r="I126" s="41">
        <v>0</v>
      </c>
      <c r="J126" s="41">
        <v>5.252999999999999</v>
      </c>
      <c r="K126" s="41">
        <v>7.377427</v>
      </c>
      <c r="L126" s="79">
        <v>1.071</v>
      </c>
      <c r="M126" s="73">
        <v>82</v>
      </c>
      <c r="N126" s="84">
        <v>103</v>
      </c>
      <c r="O126" s="65">
        <v>0</v>
      </c>
      <c r="P126" s="39">
        <v>0</v>
      </c>
      <c r="Q126" s="39">
        <v>14.00313270504548</v>
      </c>
      <c r="R126" s="39">
        <v>0.604431</v>
      </c>
      <c r="S126" s="39">
        <v>14.00313270504548</v>
      </c>
      <c r="T126" s="46">
        <v>0.604431</v>
      </c>
    </row>
    <row r="127" spans="1:20" ht="12.75">
      <c r="A127" s="57" t="s">
        <v>131</v>
      </c>
      <c r="B127" s="65">
        <v>1510.78</v>
      </c>
      <c r="C127" s="46">
        <v>0</v>
      </c>
      <c r="D127" s="61">
        <v>30</v>
      </c>
      <c r="E127" s="40">
        <v>30</v>
      </c>
      <c r="F127" s="40">
        <v>0</v>
      </c>
      <c r="G127" s="69">
        <v>0</v>
      </c>
      <c r="H127" s="78">
        <v>26.141097</v>
      </c>
      <c r="I127" s="41">
        <v>0</v>
      </c>
      <c r="J127" s="41">
        <v>3.264</v>
      </c>
      <c r="K127" s="41">
        <v>4.984906</v>
      </c>
      <c r="L127" s="79">
        <v>0</v>
      </c>
      <c r="M127" s="73">
        <v>64</v>
      </c>
      <c r="N127" s="84">
        <v>64</v>
      </c>
      <c r="O127" s="65">
        <v>0</v>
      </c>
      <c r="P127" s="39">
        <v>0</v>
      </c>
      <c r="Q127" s="39">
        <v>17.30304677054236</v>
      </c>
      <c r="R127" s="39">
        <v>0.7468680000000001</v>
      </c>
      <c r="S127" s="39">
        <v>17.30304677054236</v>
      </c>
      <c r="T127" s="46">
        <v>0.7468680000000001</v>
      </c>
    </row>
    <row r="128" spans="1:20" ht="12.75">
      <c r="A128" s="57" t="s">
        <v>132</v>
      </c>
      <c r="B128" s="65">
        <v>1506.89</v>
      </c>
      <c r="C128" s="46">
        <v>0</v>
      </c>
      <c r="D128" s="61">
        <v>30</v>
      </c>
      <c r="E128" s="40">
        <v>30</v>
      </c>
      <c r="F128" s="40">
        <v>0</v>
      </c>
      <c r="G128" s="69">
        <v>0</v>
      </c>
      <c r="H128" s="78">
        <v>24.539270000000002</v>
      </c>
      <c r="I128" s="41">
        <v>0</v>
      </c>
      <c r="J128" s="41">
        <v>4.539</v>
      </c>
      <c r="K128" s="41">
        <v>3.818727</v>
      </c>
      <c r="L128" s="79">
        <v>1.224</v>
      </c>
      <c r="M128" s="73">
        <v>65</v>
      </c>
      <c r="N128" s="84">
        <v>89</v>
      </c>
      <c r="O128" s="65">
        <v>0</v>
      </c>
      <c r="P128" s="39">
        <v>0</v>
      </c>
      <c r="Q128" s="39">
        <v>16.28471222186091</v>
      </c>
      <c r="R128" s="39">
        <v>0.7029130000000001</v>
      </c>
      <c r="S128" s="39">
        <v>16.28471222186091</v>
      </c>
      <c r="T128" s="46">
        <v>0.7029130000000001</v>
      </c>
    </row>
    <row r="129" spans="1:20" ht="12.75">
      <c r="A129" s="57" t="s">
        <v>133</v>
      </c>
      <c r="B129" s="65">
        <v>2326.47</v>
      </c>
      <c r="C129" s="46">
        <v>0</v>
      </c>
      <c r="D129" s="61">
        <v>45</v>
      </c>
      <c r="E129" s="40">
        <v>45</v>
      </c>
      <c r="F129" s="40">
        <v>0</v>
      </c>
      <c r="G129" s="69">
        <v>0</v>
      </c>
      <c r="H129" s="78">
        <v>35.515771</v>
      </c>
      <c r="I129" s="41">
        <v>0</v>
      </c>
      <c r="J129" s="41">
        <v>4.59</v>
      </c>
      <c r="K129" s="41">
        <v>7.794233</v>
      </c>
      <c r="L129" s="79">
        <v>1.3259999999999998</v>
      </c>
      <c r="M129" s="73">
        <v>64</v>
      </c>
      <c r="N129" s="84">
        <v>90</v>
      </c>
      <c r="O129" s="65">
        <v>0</v>
      </c>
      <c r="P129" s="39">
        <v>0</v>
      </c>
      <c r="Q129" s="39">
        <v>15.265948411112111</v>
      </c>
      <c r="R129" s="39">
        <v>0.658939</v>
      </c>
      <c r="S129" s="39">
        <v>15.265948411112111</v>
      </c>
      <c r="T129" s="46">
        <v>0.658939</v>
      </c>
    </row>
    <row r="130" spans="1:20" ht="12.75">
      <c r="A130" s="57" t="s">
        <v>134</v>
      </c>
      <c r="B130" s="65">
        <v>3992.51</v>
      </c>
      <c r="C130" s="46">
        <v>0</v>
      </c>
      <c r="D130" s="61">
        <v>75</v>
      </c>
      <c r="E130" s="40">
        <v>74</v>
      </c>
      <c r="F130" s="40">
        <v>0</v>
      </c>
      <c r="G130" s="69">
        <v>0</v>
      </c>
      <c r="H130" s="78">
        <v>31.825724</v>
      </c>
      <c r="I130" s="41">
        <v>0</v>
      </c>
      <c r="J130" s="41">
        <v>7.191</v>
      </c>
      <c r="K130" s="41">
        <v>5.954283</v>
      </c>
      <c r="L130" s="79">
        <v>0.381276</v>
      </c>
      <c r="M130" s="73">
        <v>133.524</v>
      </c>
      <c r="N130" s="84">
        <v>141</v>
      </c>
      <c r="O130" s="65">
        <v>0</v>
      </c>
      <c r="P130" s="39">
        <v>0</v>
      </c>
      <c r="Q130" s="39">
        <v>7.971357366669079</v>
      </c>
      <c r="R130" s="39">
        <v>0.34407499999999996</v>
      </c>
      <c r="S130" s="39">
        <v>7.971357366669079</v>
      </c>
      <c r="T130" s="46">
        <v>0.34407499999999996</v>
      </c>
    </row>
    <row r="131" spans="1:20" ht="12.75">
      <c r="A131" s="57" t="s">
        <v>135</v>
      </c>
      <c r="B131" s="65">
        <v>4007.07</v>
      </c>
      <c r="C131" s="46">
        <v>0</v>
      </c>
      <c r="D131" s="61">
        <v>74</v>
      </c>
      <c r="E131" s="40">
        <v>75</v>
      </c>
      <c r="F131" s="40">
        <v>0</v>
      </c>
      <c r="G131" s="69">
        <v>0</v>
      </c>
      <c r="H131" s="78">
        <v>29.521702</v>
      </c>
      <c r="I131" s="41">
        <v>0</v>
      </c>
      <c r="J131" s="41">
        <v>7.65</v>
      </c>
      <c r="K131" s="41">
        <v>7.258305</v>
      </c>
      <c r="L131" s="79">
        <v>1.3259999999999998</v>
      </c>
      <c r="M131" s="73">
        <v>124</v>
      </c>
      <c r="N131" s="84">
        <v>150</v>
      </c>
      <c r="O131" s="65">
        <v>0</v>
      </c>
      <c r="P131" s="39">
        <v>0</v>
      </c>
      <c r="Q131" s="39">
        <v>7.36740361411205</v>
      </c>
      <c r="R131" s="39">
        <v>0.318006</v>
      </c>
      <c r="S131" s="39">
        <v>7.36740361411205</v>
      </c>
      <c r="T131" s="46">
        <v>0.318006</v>
      </c>
    </row>
    <row r="132" spans="1:20" ht="12.75">
      <c r="A132" s="57" t="s">
        <v>136</v>
      </c>
      <c r="B132" s="65">
        <v>2341.83</v>
      </c>
      <c r="C132" s="46">
        <v>0</v>
      </c>
      <c r="D132" s="61">
        <v>45</v>
      </c>
      <c r="E132" s="40">
        <v>45</v>
      </c>
      <c r="F132" s="40">
        <v>0</v>
      </c>
      <c r="G132" s="69">
        <v>0</v>
      </c>
      <c r="H132" s="78">
        <v>43.127837</v>
      </c>
      <c r="I132" s="41">
        <v>0</v>
      </c>
      <c r="J132" s="41">
        <v>4.029</v>
      </c>
      <c r="K132" s="41">
        <v>8.13316</v>
      </c>
      <c r="L132" s="79">
        <v>-0.020808</v>
      </c>
      <c r="M132" s="73">
        <v>79.408</v>
      </c>
      <c r="N132" s="84">
        <v>79</v>
      </c>
      <c r="O132" s="65">
        <v>0</v>
      </c>
      <c r="P132" s="39">
        <v>0</v>
      </c>
      <c r="Q132" s="39">
        <v>18.41629708390446</v>
      </c>
      <c r="R132" s="39">
        <v>0.794921</v>
      </c>
      <c r="S132" s="39">
        <v>18.41629708390446</v>
      </c>
      <c r="T132" s="46">
        <v>0.794921</v>
      </c>
    </row>
    <row r="133" spans="1:20" ht="12.75">
      <c r="A133" s="57" t="s">
        <v>137</v>
      </c>
      <c r="B133" s="65">
        <v>2335.09</v>
      </c>
      <c r="C133" s="46">
        <v>0</v>
      </c>
      <c r="D133" s="61">
        <v>45</v>
      </c>
      <c r="E133" s="40">
        <v>45</v>
      </c>
      <c r="F133" s="40">
        <v>0</v>
      </c>
      <c r="G133" s="69">
        <v>0</v>
      </c>
      <c r="H133" s="78">
        <v>18.28071</v>
      </c>
      <c r="I133" s="41">
        <v>0</v>
      </c>
      <c r="J133" s="41">
        <v>4.845</v>
      </c>
      <c r="K133" s="41">
        <v>3.864291</v>
      </c>
      <c r="L133" s="79">
        <v>0.45899999999999996</v>
      </c>
      <c r="M133" s="73">
        <v>86</v>
      </c>
      <c r="N133" s="84">
        <v>95</v>
      </c>
      <c r="O133" s="65">
        <v>0</v>
      </c>
      <c r="P133" s="39">
        <v>0</v>
      </c>
      <c r="Q133" s="39">
        <v>7.8286961102141595</v>
      </c>
      <c r="R133" s="39">
        <v>0.33791699999999997</v>
      </c>
      <c r="S133" s="39">
        <v>7.8286961102141595</v>
      </c>
      <c r="T133" s="46">
        <v>0.33791699999999997</v>
      </c>
    </row>
    <row r="134" spans="1:20" ht="12.75">
      <c r="A134" s="57" t="s">
        <v>138</v>
      </c>
      <c r="B134" s="65">
        <v>3968.67</v>
      </c>
      <c r="C134" s="46">
        <v>0</v>
      </c>
      <c r="D134" s="61">
        <v>76</v>
      </c>
      <c r="E134" s="40">
        <v>74</v>
      </c>
      <c r="F134" s="40">
        <v>1</v>
      </c>
      <c r="G134" s="69">
        <v>0</v>
      </c>
      <c r="H134" s="78">
        <v>23.88277</v>
      </c>
      <c r="I134" s="41">
        <v>0</v>
      </c>
      <c r="J134" s="41">
        <v>6.7829999999999995</v>
      </c>
      <c r="K134" s="41">
        <v>12.024235000000001</v>
      </c>
      <c r="L134" s="79">
        <v>1.02</v>
      </c>
      <c r="M134" s="73">
        <v>113</v>
      </c>
      <c r="N134" s="84">
        <v>133</v>
      </c>
      <c r="O134" s="65">
        <v>0</v>
      </c>
      <c r="P134" s="39">
        <v>0</v>
      </c>
      <c r="Q134" s="39">
        <v>6.01782713100358</v>
      </c>
      <c r="R134" s="39">
        <v>0.259753</v>
      </c>
      <c r="S134" s="39">
        <v>6.01782713100358</v>
      </c>
      <c r="T134" s="46">
        <v>0.259753</v>
      </c>
    </row>
    <row r="135" spans="1:20" ht="12.75">
      <c r="A135" s="57" t="s">
        <v>139</v>
      </c>
      <c r="B135" s="65">
        <v>2320.35</v>
      </c>
      <c r="C135" s="46">
        <v>0</v>
      </c>
      <c r="D135" s="61">
        <v>45</v>
      </c>
      <c r="E135" s="40">
        <v>45</v>
      </c>
      <c r="F135" s="40">
        <v>0</v>
      </c>
      <c r="G135" s="69">
        <v>0</v>
      </c>
      <c r="H135" s="78">
        <v>17.290779</v>
      </c>
      <c r="I135" s="41">
        <v>0</v>
      </c>
      <c r="J135" s="41">
        <v>3.417</v>
      </c>
      <c r="K135" s="41">
        <v>3.5012169999999996</v>
      </c>
      <c r="L135" s="79">
        <v>0.867</v>
      </c>
      <c r="M135" s="73">
        <v>50</v>
      </c>
      <c r="N135" s="84">
        <v>67</v>
      </c>
      <c r="O135" s="65">
        <v>0</v>
      </c>
      <c r="P135" s="39">
        <v>0</v>
      </c>
      <c r="Q135" s="39">
        <v>7.4517977891266405</v>
      </c>
      <c r="R135" s="39">
        <v>0.321649</v>
      </c>
      <c r="S135" s="39">
        <v>7.4517977891266405</v>
      </c>
      <c r="T135" s="46">
        <v>0.321649</v>
      </c>
    </row>
    <row r="136" spans="1:20" ht="12.75">
      <c r="A136" s="57" t="s">
        <v>140</v>
      </c>
      <c r="B136" s="65">
        <v>1210.64</v>
      </c>
      <c r="C136" s="46">
        <v>0</v>
      </c>
      <c r="D136" s="61">
        <v>24</v>
      </c>
      <c r="E136" s="40">
        <v>24</v>
      </c>
      <c r="F136" s="40">
        <v>0</v>
      </c>
      <c r="G136" s="69">
        <v>0</v>
      </c>
      <c r="H136" s="78">
        <v>21.692716</v>
      </c>
      <c r="I136" s="41">
        <v>0</v>
      </c>
      <c r="J136" s="41">
        <v>1.8869999999999998</v>
      </c>
      <c r="K136" s="41">
        <v>4.218287</v>
      </c>
      <c r="L136" s="79">
        <v>-1.173</v>
      </c>
      <c r="M136" s="73">
        <v>60</v>
      </c>
      <c r="N136" s="84">
        <v>37</v>
      </c>
      <c r="O136" s="65">
        <v>0</v>
      </c>
      <c r="P136" s="39">
        <v>0</v>
      </c>
      <c r="Q136" s="39">
        <v>17.91838696887596</v>
      </c>
      <c r="R136" s="39">
        <v>0.773429</v>
      </c>
      <c r="S136" s="39">
        <v>17.91838696887596</v>
      </c>
      <c r="T136" s="46">
        <v>0.773429</v>
      </c>
    </row>
    <row r="137" spans="1:20" ht="12.75">
      <c r="A137" s="57" t="s">
        <v>141</v>
      </c>
      <c r="B137" s="65">
        <v>1210.64</v>
      </c>
      <c r="C137" s="46">
        <v>0</v>
      </c>
      <c r="D137" s="61">
        <v>24</v>
      </c>
      <c r="E137" s="40">
        <v>24</v>
      </c>
      <c r="F137" s="40">
        <v>0</v>
      </c>
      <c r="G137" s="69">
        <v>0</v>
      </c>
      <c r="H137" s="78">
        <v>23.320656</v>
      </c>
      <c r="I137" s="41">
        <v>0</v>
      </c>
      <c r="J137" s="41">
        <v>1.632</v>
      </c>
      <c r="K137" s="41">
        <v>2.677346</v>
      </c>
      <c r="L137" s="79">
        <v>-0.306</v>
      </c>
      <c r="M137" s="73">
        <v>38</v>
      </c>
      <c r="N137" s="84">
        <v>32</v>
      </c>
      <c r="O137" s="65">
        <v>0</v>
      </c>
      <c r="P137" s="39">
        <v>0</v>
      </c>
      <c r="Q137" s="39">
        <v>19.26308068459657</v>
      </c>
      <c r="R137" s="39">
        <v>0.831471</v>
      </c>
      <c r="S137" s="39">
        <v>19.26308068459657</v>
      </c>
      <c r="T137" s="46">
        <v>0.831471</v>
      </c>
    </row>
    <row r="138" spans="1:20" ht="12.75">
      <c r="A138" s="57" t="s">
        <v>142</v>
      </c>
      <c r="B138" s="65">
        <v>1212.29</v>
      </c>
      <c r="C138" s="46">
        <v>0</v>
      </c>
      <c r="D138" s="61">
        <v>24</v>
      </c>
      <c r="E138" s="40">
        <v>24</v>
      </c>
      <c r="F138" s="40">
        <v>0</v>
      </c>
      <c r="G138" s="69">
        <v>0</v>
      </c>
      <c r="H138" s="78">
        <v>22.960182</v>
      </c>
      <c r="I138" s="41">
        <v>0</v>
      </c>
      <c r="J138" s="41">
        <v>2.907</v>
      </c>
      <c r="K138" s="41">
        <v>4.13282</v>
      </c>
      <c r="L138" s="79">
        <v>-0.366537</v>
      </c>
      <c r="M138" s="73">
        <v>64.187</v>
      </c>
      <c r="N138" s="84">
        <v>57</v>
      </c>
      <c r="O138" s="65">
        <v>0</v>
      </c>
      <c r="P138" s="39">
        <v>0</v>
      </c>
      <c r="Q138" s="39">
        <v>18.93951282283941</v>
      </c>
      <c r="R138" s="39">
        <v>0.817505</v>
      </c>
      <c r="S138" s="39">
        <v>18.93951282283941</v>
      </c>
      <c r="T138" s="46">
        <v>0.817505</v>
      </c>
    </row>
    <row r="139" spans="1:20" ht="12.75">
      <c r="A139" s="57" t="s">
        <v>143</v>
      </c>
      <c r="B139" s="65">
        <v>846.62</v>
      </c>
      <c r="C139" s="46">
        <v>0</v>
      </c>
      <c r="D139" s="61">
        <v>15</v>
      </c>
      <c r="E139" s="40">
        <v>0</v>
      </c>
      <c r="F139" s="40">
        <v>0</v>
      </c>
      <c r="G139" s="69">
        <v>0</v>
      </c>
      <c r="H139" s="78">
        <v>7.019</v>
      </c>
      <c r="I139" s="41">
        <v>2.101</v>
      </c>
      <c r="J139" s="41">
        <v>0</v>
      </c>
      <c r="K139" s="41">
        <v>0</v>
      </c>
      <c r="L139" s="79">
        <v>0</v>
      </c>
      <c r="M139" s="73">
        <v>0</v>
      </c>
      <c r="N139" s="84">
        <v>0</v>
      </c>
      <c r="O139" s="65">
        <v>2.48163284590489</v>
      </c>
      <c r="P139" s="39">
        <v>0.107117</v>
      </c>
      <c r="Q139" s="39">
        <v>8.29061444331577</v>
      </c>
      <c r="R139" s="39">
        <v>0.357856</v>
      </c>
      <c r="S139" s="39">
        <v>10.772247289220662</v>
      </c>
      <c r="T139" s="46">
        <v>0.464973</v>
      </c>
    </row>
    <row r="140" spans="1:20" ht="12.75">
      <c r="A140" s="57" t="s">
        <v>144</v>
      </c>
      <c r="B140" s="65">
        <v>500.19</v>
      </c>
      <c r="C140" s="46">
        <v>49.26</v>
      </c>
      <c r="D140" s="61">
        <v>12</v>
      </c>
      <c r="E140" s="40">
        <v>1</v>
      </c>
      <c r="F140" s="40">
        <v>0</v>
      </c>
      <c r="G140" s="69">
        <v>8</v>
      </c>
      <c r="H140" s="78">
        <v>6.038591</v>
      </c>
      <c r="I140" s="41">
        <v>0</v>
      </c>
      <c r="J140" s="41">
        <v>0.306</v>
      </c>
      <c r="K140" s="41">
        <v>0.313408</v>
      </c>
      <c r="L140" s="79">
        <v>-0.051</v>
      </c>
      <c r="M140" s="73">
        <v>7</v>
      </c>
      <c r="N140" s="84">
        <v>6</v>
      </c>
      <c r="O140" s="65">
        <v>0</v>
      </c>
      <c r="P140" s="39">
        <v>0</v>
      </c>
      <c r="Q140" s="39">
        <v>12.07259441412263</v>
      </c>
      <c r="R140" s="39">
        <v>0.521101</v>
      </c>
      <c r="S140" s="39">
        <v>12.07259441412263</v>
      </c>
      <c r="T140" s="46">
        <v>0.521101</v>
      </c>
    </row>
    <row r="141" spans="1:20" ht="12.75">
      <c r="A141" s="57" t="s">
        <v>145</v>
      </c>
      <c r="B141" s="65">
        <v>42.96</v>
      </c>
      <c r="C141" s="46">
        <v>0</v>
      </c>
      <c r="D141" s="61">
        <v>1</v>
      </c>
      <c r="E141" s="40">
        <v>0</v>
      </c>
      <c r="F141" s="40">
        <v>0</v>
      </c>
      <c r="G141" s="69">
        <v>0</v>
      </c>
      <c r="H141" s="78">
        <v>1.043</v>
      </c>
      <c r="I141" s="41">
        <v>0</v>
      </c>
      <c r="J141" s="41">
        <v>0</v>
      </c>
      <c r="K141" s="41">
        <v>0</v>
      </c>
      <c r="L141" s="79">
        <v>0</v>
      </c>
      <c r="M141" s="73">
        <v>0</v>
      </c>
      <c r="N141" s="84">
        <v>0</v>
      </c>
      <c r="O141" s="65">
        <v>0</v>
      </c>
      <c r="P141" s="39">
        <v>0</v>
      </c>
      <c r="Q141" s="39">
        <v>24.27839851024208</v>
      </c>
      <c r="R141" s="39">
        <v>1.047952</v>
      </c>
      <c r="S141" s="39">
        <v>24.27839851024208</v>
      </c>
      <c r="T141" s="46">
        <v>1.047952</v>
      </c>
    </row>
    <row r="142" spans="1:20" ht="12.75">
      <c r="A142" s="57" t="s">
        <v>146</v>
      </c>
      <c r="B142" s="65">
        <v>528.57</v>
      </c>
      <c r="C142" s="46">
        <v>0</v>
      </c>
      <c r="D142" s="61">
        <v>10</v>
      </c>
      <c r="E142" s="40">
        <v>9</v>
      </c>
      <c r="F142" s="40">
        <v>1</v>
      </c>
      <c r="G142" s="69">
        <v>0</v>
      </c>
      <c r="H142" s="78">
        <v>4.735571</v>
      </c>
      <c r="I142" s="41">
        <v>0</v>
      </c>
      <c r="J142" s="41">
        <v>0.765</v>
      </c>
      <c r="K142" s="41">
        <v>1.8194270000000001</v>
      </c>
      <c r="L142" s="79">
        <v>0.408</v>
      </c>
      <c r="M142" s="73">
        <v>7</v>
      </c>
      <c r="N142" s="84">
        <v>15</v>
      </c>
      <c r="O142" s="65">
        <v>0</v>
      </c>
      <c r="P142" s="39">
        <v>0</v>
      </c>
      <c r="Q142" s="39">
        <v>8.959212592466459</v>
      </c>
      <c r="R142" s="39">
        <v>0.38671500000000003</v>
      </c>
      <c r="S142" s="39">
        <v>8.959212592466459</v>
      </c>
      <c r="T142" s="46">
        <v>0.38671500000000003</v>
      </c>
    </row>
    <row r="143" spans="1:20" ht="12.75">
      <c r="A143" s="57" t="s">
        <v>147</v>
      </c>
      <c r="B143" s="65">
        <v>1426.85</v>
      </c>
      <c r="C143" s="46">
        <v>0</v>
      </c>
      <c r="D143" s="61">
        <v>31</v>
      </c>
      <c r="E143" s="40">
        <v>28</v>
      </c>
      <c r="F143" s="40">
        <v>3</v>
      </c>
      <c r="G143" s="69">
        <v>0</v>
      </c>
      <c r="H143" s="78">
        <v>11.509352</v>
      </c>
      <c r="I143" s="41">
        <v>0</v>
      </c>
      <c r="J143" s="41">
        <v>1.683</v>
      </c>
      <c r="K143" s="41">
        <v>4.6717509999999995</v>
      </c>
      <c r="L143" s="79">
        <v>0</v>
      </c>
      <c r="M143" s="73">
        <v>33</v>
      </c>
      <c r="N143" s="84">
        <v>33</v>
      </c>
      <c r="O143" s="65">
        <v>0</v>
      </c>
      <c r="P143" s="39">
        <v>0</v>
      </c>
      <c r="Q143" s="39">
        <v>8.06626625083225</v>
      </c>
      <c r="R143" s="39">
        <v>0.348172</v>
      </c>
      <c r="S143" s="39">
        <v>8.06626625083225</v>
      </c>
      <c r="T143" s="46">
        <v>0.348172</v>
      </c>
    </row>
    <row r="144" spans="1:20" ht="12.75">
      <c r="A144" s="57" t="s">
        <v>148</v>
      </c>
      <c r="B144" s="65">
        <v>1420.48</v>
      </c>
      <c r="C144" s="46">
        <v>0</v>
      </c>
      <c r="D144" s="61">
        <v>32</v>
      </c>
      <c r="E144" s="40">
        <v>0</v>
      </c>
      <c r="F144" s="40">
        <v>0</v>
      </c>
      <c r="G144" s="69">
        <v>32</v>
      </c>
      <c r="H144" s="78">
        <v>13.889001</v>
      </c>
      <c r="I144" s="41">
        <v>0</v>
      </c>
      <c r="J144" s="41">
        <v>3.6210000000000004</v>
      </c>
      <c r="K144" s="41">
        <v>0</v>
      </c>
      <c r="L144" s="79">
        <v>0.255</v>
      </c>
      <c r="M144" s="73">
        <v>66</v>
      </c>
      <c r="N144" s="84">
        <v>71</v>
      </c>
      <c r="O144" s="65">
        <v>0</v>
      </c>
      <c r="P144" s="39">
        <v>0</v>
      </c>
      <c r="Q144" s="39">
        <v>9.77768148794773</v>
      </c>
      <c r="R144" s="39">
        <v>0.42204300000000006</v>
      </c>
      <c r="S144" s="39">
        <v>9.77768148794773</v>
      </c>
      <c r="T144" s="46">
        <v>0.42204300000000006</v>
      </c>
    </row>
    <row r="145" spans="1:20" ht="12.75">
      <c r="A145" s="57" t="s">
        <v>149</v>
      </c>
      <c r="B145" s="65">
        <v>1239.08</v>
      </c>
      <c r="C145" s="46">
        <v>0</v>
      </c>
      <c r="D145" s="61">
        <v>20</v>
      </c>
      <c r="E145" s="40">
        <v>20</v>
      </c>
      <c r="F145" s="40">
        <v>0</v>
      </c>
      <c r="G145" s="69">
        <v>0</v>
      </c>
      <c r="H145" s="78">
        <v>6.614</v>
      </c>
      <c r="I145" s="41">
        <v>1.5283000000000002</v>
      </c>
      <c r="J145" s="41">
        <v>1.8359999999999999</v>
      </c>
      <c r="K145" s="41">
        <v>3.5817</v>
      </c>
      <c r="L145" s="79">
        <v>-0.051</v>
      </c>
      <c r="M145" s="73">
        <v>37</v>
      </c>
      <c r="N145" s="84">
        <v>36</v>
      </c>
      <c r="O145" s="65">
        <v>1.23341511443974</v>
      </c>
      <c r="P145" s="39">
        <v>0.053239</v>
      </c>
      <c r="Q145" s="39">
        <v>5.3378312941859996</v>
      </c>
      <c r="R145" s="39">
        <v>0.230402</v>
      </c>
      <c r="S145" s="39">
        <v>6.57124640862574</v>
      </c>
      <c r="T145" s="46">
        <v>0.28364100000000003</v>
      </c>
    </row>
    <row r="146" spans="1:20" ht="12.75">
      <c r="A146" s="57" t="s">
        <v>150</v>
      </c>
      <c r="B146" s="65">
        <v>1536.77</v>
      </c>
      <c r="C146" s="46">
        <v>0</v>
      </c>
      <c r="D146" s="61">
        <v>28</v>
      </c>
      <c r="E146" s="40">
        <v>25</v>
      </c>
      <c r="F146" s="40">
        <v>1</v>
      </c>
      <c r="G146" s="69">
        <v>0</v>
      </c>
      <c r="H146" s="78">
        <v>10.376123</v>
      </c>
      <c r="I146" s="41">
        <v>0</v>
      </c>
      <c r="J146" s="41">
        <v>2.453508</v>
      </c>
      <c r="K146" s="41">
        <v>2.550284</v>
      </c>
      <c r="L146" s="79">
        <v>-0.188088</v>
      </c>
      <c r="M146" s="73">
        <v>51.79600000000001</v>
      </c>
      <c r="N146" s="84">
        <v>48.108000000000004</v>
      </c>
      <c r="O146" s="65">
        <v>0</v>
      </c>
      <c r="P146" s="39">
        <v>0</v>
      </c>
      <c r="Q146" s="39">
        <v>6.751903668083051</v>
      </c>
      <c r="R146" s="39">
        <v>0.291439</v>
      </c>
      <c r="S146" s="39">
        <v>6.751903668083051</v>
      </c>
      <c r="T146" s="46">
        <v>0.291439</v>
      </c>
    </row>
    <row r="147" spans="1:20" ht="12.75">
      <c r="A147" s="57" t="s">
        <v>151</v>
      </c>
      <c r="B147" s="65">
        <v>807.07</v>
      </c>
      <c r="C147" s="46">
        <v>0</v>
      </c>
      <c r="D147" s="61">
        <v>15</v>
      </c>
      <c r="E147" s="40">
        <v>0</v>
      </c>
      <c r="F147" s="40">
        <v>0</v>
      </c>
      <c r="G147" s="69">
        <v>0</v>
      </c>
      <c r="H147" s="78">
        <v>6.798781</v>
      </c>
      <c r="I147" s="41">
        <v>0.678592</v>
      </c>
      <c r="J147" s="41">
        <v>1.785</v>
      </c>
      <c r="K147" s="41">
        <v>0.06762699999999999</v>
      </c>
      <c r="L147" s="79">
        <v>0.561</v>
      </c>
      <c r="M147" s="73">
        <v>24</v>
      </c>
      <c r="N147" s="84">
        <v>35</v>
      </c>
      <c r="O147" s="65">
        <v>0.84080934739241</v>
      </c>
      <c r="P147" s="39">
        <v>0.036292</v>
      </c>
      <c r="Q147" s="39">
        <v>8.42402889464358</v>
      </c>
      <c r="R147" s="39">
        <v>0.36361400000000005</v>
      </c>
      <c r="S147" s="39">
        <v>9.26483824203599</v>
      </c>
      <c r="T147" s="46">
        <v>0.399906</v>
      </c>
    </row>
    <row r="148" spans="1:20" ht="12.75">
      <c r="A148" s="57" t="s">
        <v>152</v>
      </c>
      <c r="B148" s="65">
        <v>1512.77</v>
      </c>
      <c r="C148" s="46">
        <v>0</v>
      </c>
      <c r="D148" s="61">
        <v>28</v>
      </c>
      <c r="E148" s="40">
        <v>0</v>
      </c>
      <c r="F148" s="40">
        <v>0</v>
      </c>
      <c r="G148" s="69">
        <v>0</v>
      </c>
      <c r="H148" s="78">
        <v>24.124998</v>
      </c>
      <c r="I148" s="41">
        <v>0</v>
      </c>
      <c r="J148" s="41">
        <v>0</v>
      </c>
      <c r="K148" s="41">
        <v>0</v>
      </c>
      <c r="L148" s="79">
        <v>0</v>
      </c>
      <c r="M148" s="73">
        <v>0</v>
      </c>
      <c r="N148" s="84">
        <v>0</v>
      </c>
      <c r="O148" s="65">
        <v>0</v>
      </c>
      <c r="P148" s="39">
        <v>0</v>
      </c>
      <c r="Q148" s="39">
        <v>15.94756506276565</v>
      </c>
      <c r="R148" s="39">
        <v>0.68836</v>
      </c>
      <c r="S148" s="39">
        <v>15.94756506276565</v>
      </c>
      <c r="T148" s="46">
        <v>0.68836</v>
      </c>
    </row>
    <row r="149" spans="1:20" ht="12.75">
      <c r="A149" s="57" t="s">
        <v>153</v>
      </c>
      <c r="B149" s="65">
        <v>4066.89</v>
      </c>
      <c r="C149" s="46">
        <v>0</v>
      </c>
      <c r="D149" s="61">
        <v>74</v>
      </c>
      <c r="E149" s="40">
        <v>67</v>
      </c>
      <c r="F149" s="40">
        <v>4</v>
      </c>
      <c r="G149" s="69">
        <v>3</v>
      </c>
      <c r="H149" s="78">
        <v>30.747435</v>
      </c>
      <c r="I149" s="41">
        <v>0</v>
      </c>
      <c r="J149" s="41">
        <v>7.292999999999999</v>
      </c>
      <c r="K149" s="41">
        <v>7.16957</v>
      </c>
      <c r="L149" s="79">
        <v>1.479</v>
      </c>
      <c r="M149" s="73">
        <v>114</v>
      </c>
      <c r="N149" s="84">
        <v>143</v>
      </c>
      <c r="O149" s="65">
        <v>0</v>
      </c>
      <c r="P149" s="39">
        <v>0</v>
      </c>
      <c r="Q149" s="39">
        <v>7.560429468217721</v>
      </c>
      <c r="R149" s="39">
        <v>0.326338</v>
      </c>
      <c r="S149" s="39">
        <v>7.560429468217721</v>
      </c>
      <c r="T149" s="46">
        <v>0.326338</v>
      </c>
    </row>
    <row r="150" spans="1:20" ht="12.75">
      <c r="A150" s="57" t="s">
        <v>154</v>
      </c>
      <c r="B150" s="65">
        <v>1266.54</v>
      </c>
      <c r="C150" s="46">
        <v>0</v>
      </c>
      <c r="D150" s="61">
        <v>22</v>
      </c>
      <c r="E150" s="40">
        <v>21</v>
      </c>
      <c r="F150" s="40">
        <v>0</v>
      </c>
      <c r="G150" s="69">
        <v>1</v>
      </c>
      <c r="H150" s="78">
        <v>9.552478</v>
      </c>
      <c r="I150" s="41">
        <v>0</v>
      </c>
      <c r="J150" s="41">
        <v>1.8359999999999999</v>
      </c>
      <c r="K150" s="41">
        <v>3.9905209999999998</v>
      </c>
      <c r="L150" s="79">
        <v>0.051</v>
      </c>
      <c r="M150" s="73">
        <v>35</v>
      </c>
      <c r="N150" s="84">
        <v>36</v>
      </c>
      <c r="O150" s="65">
        <v>0</v>
      </c>
      <c r="P150" s="39">
        <v>0</v>
      </c>
      <c r="Q150" s="39">
        <v>7.5421842184218395</v>
      </c>
      <c r="R150" s="39">
        <v>0.32555</v>
      </c>
      <c r="S150" s="39">
        <v>7.5421842184218395</v>
      </c>
      <c r="T150" s="46">
        <v>0.32555</v>
      </c>
    </row>
    <row r="151" spans="1:20" ht="12.75">
      <c r="A151" s="57" t="s">
        <v>155</v>
      </c>
      <c r="B151" s="65">
        <v>1198.27</v>
      </c>
      <c r="C151" s="46">
        <v>0</v>
      </c>
      <c r="D151" s="61">
        <v>22</v>
      </c>
      <c r="E151" s="40">
        <v>22</v>
      </c>
      <c r="F151" s="40">
        <v>0</v>
      </c>
      <c r="G151" s="69">
        <v>0</v>
      </c>
      <c r="H151" s="78">
        <v>9.211261</v>
      </c>
      <c r="I151" s="41">
        <v>0</v>
      </c>
      <c r="J151" s="41">
        <v>1.734</v>
      </c>
      <c r="K151" s="41">
        <v>3.721474</v>
      </c>
      <c r="L151" s="79">
        <v>-0.255</v>
      </c>
      <c r="M151" s="73">
        <v>39</v>
      </c>
      <c r="N151" s="84">
        <v>34</v>
      </c>
      <c r="O151" s="65">
        <v>0</v>
      </c>
      <c r="P151" s="39">
        <v>0</v>
      </c>
      <c r="Q151" s="39">
        <v>7.68713311691021</v>
      </c>
      <c r="R151" s="39">
        <v>0.331807</v>
      </c>
      <c r="S151" s="39">
        <v>7.68713311691021</v>
      </c>
      <c r="T151" s="46">
        <v>0.331807</v>
      </c>
    </row>
    <row r="152" spans="1:20" ht="12.75">
      <c r="A152" s="57" t="s">
        <v>156</v>
      </c>
      <c r="B152" s="65">
        <v>1179.59</v>
      </c>
      <c r="C152" s="46">
        <v>50.77</v>
      </c>
      <c r="D152" s="61">
        <v>22</v>
      </c>
      <c r="E152" s="40">
        <v>20</v>
      </c>
      <c r="F152" s="40">
        <v>1</v>
      </c>
      <c r="G152" s="69">
        <v>1</v>
      </c>
      <c r="H152" s="78">
        <v>7.704839</v>
      </c>
      <c r="I152" s="41">
        <v>0</v>
      </c>
      <c r="J152" s="41">
        <v>1.224</v>
      </c>
      <c r="K152" s="41">
        <v>4.501155</v>
      </c>
      <c r="L152" s="79">
        <v>-0.204</v>
      </c>
      <c r="M152" s="73">
        <v>28</v>
      </c>
      <c r="N152" s="84">
        <v>24</v>
      </c>
      <c r="O152" s="65">
        <v>0</v>
      </c>
      <c r="P152" s="39">
        <v>0</v>
      </c>
      <c r="Q152" s="39">
        <v>6.53179409794928</v>
      </c>
      <c r="R152" s="39">
        <v>0.281938</v>
      </c>
      <c r="S152" s="39">
        <v>6.53179409794928</v>
      </c>
      <c r="T152" s="46">
        <v>0.281938</v>
      </c>
    </row>
    <row r="153" spans="1:20" ht="12.75">
      <c r="A153" s="57" t="s">
        <v>157</v>
      </c>
      <c r="B153" s="65">
        <v>4055.97</v>
      </c>
      <c r="C153" s="46">
        <v>0</v>
      </c>
      <c r="D153" s="61">
        <v>75</v>
      </c>
      <c r="E153" s="40">
        <v>74.78</v>
      </c>
      <c r="F153" s="40">
        <v>0</v>
      </c>
      <c r="G153" s="69">
        <v>0</v>
      </c>
      <c r="H153" s="78">
        <v>31.718712999999997</v>
      </c>
      <c r="I153" s="41">
        <v>0</v>
      </c>
      <c r="J153" s="41">
        <v>8.67</v>
      </c>
      <c r="K153" s="41">
        <v>11.111286999999999</v>
      </c>
      <c r="L153" s="79">
        <v>2.244</v>
      </c>
      <c r="M153" s="73">
        <v>126</v>
      </c>
      <c r="N153" s="84">
        <v>170</v>
      </c>
      <c r="O153" s="65">
        <v>0</v>
      </c>
      <c r="P153" s="39">
        <v>0</v>
      </c>
      <c r="Q153" s="39">
        <v>7.82025335493112</v>
      </c>
      <c r="R153" s="39">
        <v>0.337553</v>
      </c>
      <c r="S153" s="39">
        <v>7.82025335493112</v>
      </c>
      <c r="T153" s="46">
        <v>0.337553</v>
      </c>
    </row>
    <row r="154" spans="1:20" ht="12.75">
      <c r="A154" s="57" t="s">
        <v>158</v>
      </c>
      <c r="B154" s="65">
        <v>2331.39</v>
      </c>
      <c r="C154" s="46">
        <v>0</v>
      </c>
      <c r="D154" s="61">
        <v>44</v>
      </c>
      <c r="E154" s="40">
        <v>44</v>
      </c>
      <c r="F154" s="40">
        <v>1</v>
      </c>
      <c r="G154" s="69">
        <v>0</v>
      </c>
      <c r="H154" s="78">
        <v>38.998309</v>
      </c>
      <c r="I154" s="41">
        <v>0</v>
      </c>
      <c r="J154" s="41">
        <v>4.488</v>
      </c>
      <c r="K154" s="41">
        <v>8.733687</v>
      </c>
      <c r="L154" s="79">
        <v>0.153</v>
      </c>
      <c r="M154" s="73">
        <v>85</v>
      </c>
      <c r="N154" s="84">
        <v>88</v>
      </c>
      <c r="O154" s="65">
        <v>0</v>
      </c>
      <c r="P154" s="39">
        <v>0</v>
      </c>
      <c r="Q154" s="39">
        <v>16.727492611703738</v>
      </c>
      <c r="R154" s="39">
        <v>0.722025</v>
      </c>
      <c r="S154" s="39">
        <v>16.727492611703738</v>
      </c>
      <c r="T154" s="46">
        <v>0.722025</v>
      </c>
    </row>
    <row r="155" spans="1:20" ht="12.75">
      <c r="A155" s="57" t="s">
        <v>159</v>
      </c>
      <c r="B155" s="65">
        <v>2328.9</v>
      </c>
      <c r="C155" s="46">
        <v>0</v>
      </c>
      <c r="D155" s="61">
        <v>45</v>
      </c>
      <c r="E155" s="40">
        <v>45</v>
      </c>
      <c r="F155" s="40">
        <v>0</v>
      </c>
      <c r="G155" s="69">
        <v>0</v>
      </c>
      <c r="H155" s="78">
        <v>14.459019000000001</v>
      </c>
      <c r="I155" s="41">
        <v>0</v>
      </c>
      <c r="J155" s="41">
        <v>4.539</v>
      </c>
      <c r="K155" s="41">
        <v>6.880983</v>
      </c>
      <c r="L155" s="79">
        <v>0.07104300000000001</v>
      </c>
      <c r="M155" s="73">
        <v>87.60700000000001</v>
      </c>
      <c r="N155" s="84">
        <v>89</v>
      </c>
      <c r="O155" s="65">
        <v>0</v>
      </c>
      <c r="P155" s="39">
        <v>0</v>
      </c>
      <c r="Q155" s="39">
        <v>6.208518613937909</v>
      </c>
      <c r="R155" s="39">
        <v>0.267984</v>
      </c>
      <c r="S155" s="39">
        <v>6.208518613937909</v>
      </c>
      <c r="T155" s="46">
        <v>0.267984</v>
      </c>
    </row>
    <row r="156" spans="1:20" ht="12.75">
      <c r="A156" s="57" t="s">
        <v>160</v>
      </c>
      <c r="B156" s="65">
        <v>3988.99</v>
      </c>
      <c r="C156" s="46">
        <v>0</v>
      </c>
      <c r="D156" s="61">
        <v>75</v>
      </c>
      <c r="E156" s="40">
        <v>74</v>
      </c>
      <c r="F156" s="40">
        <v>1</v>
      </c>
      <c r="G156" s="69">
        <v>0</v>
      </c>
      <c r="H156" s="78">
        <v>21.149041</v>
      </c>
      <c r="I156" s="41">
        <v>0</v>
      </c>
      <c r="J156" s="41">
        <v>7.497000000000001</v>
      </c>
      <c r="K156" s="41">
        <v>11.843965</v>
      </c>
      <c r="L156" s="79">
        <v>0.36434399999999995</v>
      </c>
      <c r="M156" s="73">
        <v>139.856</v>
      </c>
      <c r="N156" s="84">
        <v>147</v>
      </c>
      <c r="O156" s="65">
        <v>0</v>
      </c>
      <c r="P156" s="39">
        <v>0</v>
      </c>
      <c r="Q156" s="39">
        <v>5.30185360203961</v>
      </c>
      <c r="R156" s="39">
        <v>0.22884899999999997</v>
      </c>
      <c r="S156" s="39">
        <v>5.30185360203961</v>
      </c>
      <c r="T156" s="46">
        <v>0.22884899999999997</v>
      </c>
    </row>
    <row r="157" spans="1:20" ht="12.75">
      <c r="A157" s="57" t="s">
        <v>161</v>
      </c>
      <c r="B157" s="65">
        <v>2361.19</v>
      </c>
      <c r="C157" s="46">
        <v>0</v>
      </c>
      <c r="D157" s="61">
        <v>44</v>
      </c>
      <c r="E157" s="40">
        <v>43</v>
      </c>
      <c r="F157" s="40">
        <v>1</v>
      </c>
      <c r="G157" s="69">
        <v>0</v>
      </c>
      <c r="H157" s="78">
        <v>19.420761</v>
      </c>
      <c r="I157" s="41">
        <v>0</v>
      </c>
      <c r="J157" s="41">
        <v>3.264</v>
      </c>
      <c r="K157" s="41">
        <v>3.6052429999999998</v>
      </c>
      <c r="L157" s="79">
        <v>0.51</v>
      </c>
      <c r="M157" s="73">
        <v>54</v>
      </c>
      <c r="N157" s="84">
        <v>64</v>
      </c>
      <c r="O157" s="65">
        <v>0</v>
      </c>
      <c r="P157" s="39">
        <v>0</v>
      </c>
      <c r="Q157" s="39">
        <v>8.22498867096675</v>
      </c>
      <c r="R157" s="39">
        <v>0.355023</v>
      </c>
      <c r="S157" s="39">
        <v>8.22498867096675</v>
      </c>
      <c r="T157" s="46">
        <v>0.355023</v>
      </c>
    </row>
    <row r="158" spans="1:20" ht="12.75">
      <c r="A158" s="57" t="s">
        <v>162</v>
      </c>
      <c r="B158" s="65">
        <v>2325.43</v>
      </c>
      <c r="C158" s="46">
        <v>0</v>
      </c>
      <c r="D158" s="61">
        <v>45</v>
      </c>
      <c r="E158" s="40">
        <v>45</v>
      </c>
      <c r="F158" s="40">
        <v>0</v>
      </c>
      <c r="G158" s="69">
        <v>0</v>
      </c>
      <c r="H158" s="78">
        <v>37.130524</v>
      </c>
      <c r="I158" s="41">
        <v>0</v>
      </c>
      <c r="J158" s="41">
        <v>5.507999999999999</v>
      </c>
      <c r="K158" s="41">
        <v>6.16148</v>
      </c>
      <c r="L158" s="79">
        <v>1.4280000000000002</v>
      </c>
      <c r="M158" s="73">
        <v>80</v>
      </c>
      <c r="N158" s="84">
        <v>108</v>
      </c>
      <c r="O158" s="65">
        <v>0</v>
      </c>
      <c r="P158" s="39">
        <v>0</v>
      </c>
      <c r="Q158" s="39">
        <v>15.96716478242733</v>
      </c>
      <c r="R158" s="39">
        <v>0.689206</v>
      </c>
      <c r="S158" s="39">
        <v>15.96716478242733</v>
      </c>
      <c r="T158" s="46">
        <v>0.689206</v>
      </c>
    </row>
    <row r="159" spans="1:20" ht="12.75">
      <c r="A159" s="57" t="s">
        <v>163</v>
      </c>
      <c r="B159" s="65">
        <v>2361.85</v>
      </c>
      <c r="C159" s="46">
        <v>0</v>
      </c>
      <c r="D159" s="61">
        <v>43</v>
      </c>
      <c r="E159" s="40">
        <v>43</v>
      </c>
      <c r="F159" s="40">
        <v>2</v>
      </c>
      <c r="G159" s="69">
        <v>0</v>
      </c>
      <c r="H159" s="78">
        <v>20.306891</v>
      </c>
      <c r="I159" s="41">
        <v>0</v>
      </c>
      <c r="J159" s="41">
        <v>2.295</v>
      </c>
      <c r="K159" s="41">
        <v>5.318108</v>
      </c>
      <c r="L159" s="79">
        <v>-3.417</v>
      </c>
      <c r="M159" s="73">
        <v>112</v>
      </c>
      <c r="N159" s="84">
        <v>45</v>
      </c>
      <c r="O159" s="65">
        <v>0</v>
      </c>
      <c r="P159" s="39">
        <v>0</v>
      </c>
      <c r="Q159" s="39">
        <v>8.59787497089146</v>
      </c>
      <c r="R159" s="39">
        <v>0.371118</v>
      </c>
      <c r="S159" s="39">
        <v>8.59787497089146</v>
      </c>
      <c r="T159" s="46">
        <v>0.371118</v>
      </c>
    </row>
    <row r="160" spans="1:20" ht="12.75">
      <c r="A160" s="57" t="s">
        <v>164</v>
      </c>
      <c r="B160" s="65">
        <v>2331.22</v>
      </c>
      <c r="C160" s="46">
        <v>0</v>
      </c>
      <c r="D160" s="61">
        <v>47</v>
      </c>
      <c r="E160" s="40">
        <v>45</v>
      </c>
      <c r="F160" s="40">
        <v>0</v>
      </c>
      <c r="G160" s="69">
        <v>0</v>
      </c>
      <c r="H160" s="78">
        <v>39.158093</v>
      </c>
      <c r="I160" s="41">
        <v>0</v>
      </c>
      <c r="J160" s="41">
        <v>5.9670000000000005</v>
      </c>
      <c r="K160" s="41">
        <v>7.4149</v>
      </c>
      <c r="L160" s="79">
        <v>1.4280000000000002</v>
      </c>
      <c r="M160" s="73">
        <v>89</v>
      </c>
      <c r="N160" s="84">
        <v>117</v>
      </c>
      <c r="O160" s="65">
        <v>0</v>
      </c>
      <c r="P160" s="39">
        <v>0</v>
      </c>
      <c r="Q160" s="39">
        <v>16.797253369480348</v>
      </c>
      <c r="R160" s="39">
        <v>0.725036</v>
      </c>
      <c r="S160" s="39">
        <v>16.797253369480348</v>
      </c>
      <c r="T160" s="46">
        <v>0.725036</v>
      </c>
    </row>
    <row r="161" spans="1:20" ht="12.75">
      <c r="A161" s="57" t="s">
        <v>165</v>
      </c>
      <c r="B161" s="65">
        <v>2353.1</v>
      </c>
      <c r="C161" s="46">
        <v>0</v>
      </c>
      <c r="D161" s="61">
        <v>45</v>
      </c>
      <c r="E161" s="40">
        <v>44</v>
      </c>
      <c r="F161" s="40">
        <v>1</v>
      </c>
      <c r="G161" s="69">
        <v>0</v>
      </c>
      <c r="H161" s="78">
        <v>38.642845</v>
      </c>
      <c r="I161" s="41">
        <v>0</v>
      </c>
      <c r="J161" s="41">
        <v>3.6210000000000004</v>
      </c>
      <c r="K161" s="41">
        <v>7.866153000000001</v>
      </c>
      <c r="L161" s="79">
        <v>0.255</v>
      </c>
      <c r="M161" s="73">
        <v>66</v>
      </c>
      <c r="N161" s="84">
        <v>71</v>
      </c>
      <c r="O161" s="65">
        <v>0</v>
      </c>
      <c r="P161" s="39">
        <v>0</v>
      </c>
      <c r="Q161" s="39">
        <v>16.42210063320725</v>
      </c>
      <c r="R161" s="39">
        <v>0.708843</v>
      </c>
      <c r="S161" s="39">
        <v>16.42210063320725</v>
      </c>
      <c r="T161" s="46">
        <v>0.708843</v>
      </c>
    </row>
    <row r="162" spans="1:20" ht="12.75">
      <c r="A162" s="57" t="s">
        <v>166</v>
      </c>
      <c r="B162" s="65">
        <v>2373.26</v>
      </c>
      <c r="C162" s="46">
        <v>0</v>
      </c>
      <c r="D162" s="61">
        <v>44</v>
      </c>
      <c r="E162" s="40">
        <v>41</v>
      </c>
      <c r="F162" s="40">
        <v>4</v>
      </c>
      <c r="G162" s="69">
        <v>0</v>
      </c>
      <c r="H162" s="78">
        <v>18.544518</v>
      </c>
      <c r="I162" s="41">
        <v>0</v>
      </c>
      <c r="J162" s="41">
        <v>3.57</v>
      </c>
      <c r="K162" s="41">
        <v>7.415476</v>
      </c>
      <c r="L162" s="79">
        <v>0.204</v>
      </c>
      <c r="M162" s="73">
        <v>66</v>
      </c>
      <c r="N162" s="84">
        <v>70</v>
      </c>
      <c r="O162" s="65">
        <v>0</v>
      </c>
      <c r="P162" s="39">
        <v>0</v>
      </c>
      <c r="Q162" s="39">
        <v>7.81394284654862</v>
      </c>
      <c r="R162" s="39">
        <v>0.337281</v>
      </c>
      <c r="S162" s="39">
        <v>7.81394284654862</v>
      </c>
      <c r="T162" s="46">
        <v>0.337281</v>
      </c>
    </row>
    <row r="163" spans="1:20" ht="12.75">
      <c r="A163" s="57" t="s">
        <v>167</v>
      </c>
      <c r="B163" s="65">
        <v>2927.94</v>
      </c>
      <c r="C163" s="46">
        <v>0</v>
      </c>
      <c r="D163" s="61">
        <v>52</v>
      </c>
      <c r="E163" s="40">
        <v>52</v>
      </c>
      <c r="F163" s="40">
        <v>2</v>
      </c>
      <c r="G163" s="69">
        <v>0</v>
      </c>
      <c r="H163" s="78">
        <v>19.661809</v>
      </c>
      <c r="I163" s="41">
        <v>0</v>
      </c>
      <c r="J163" s="41">
        <v>4.08</v>
      </c>
      <c r="K163" s="41">
        <v>7.4782910000000005</v>
      </c>
      <c r="L163" s="79">
        <v>0.7140000000000001</v>
      </c>
      <c r="M163" s="73">
        <v>66</v>
      </c>
      <c r="N163" s="84">
        <v>80</v>
      </c>
      <c r="O163" s="65">
        <v>0</v>
      </c>
      <c r="P163" s="39">
        <v>0</v>
      </c>
      <c r="Q163" s="39">
        <v>6.71523630948721</v>
      </c>
      <c r="R163" s="39">
        <v>0.289856</v>
      </c>
      <c r="S163" s="39">
        <v>6.71523630948721</v>
      </c>
      <c r="T163" s="46">
        <v>0.289856</v>
      </c>
    </row>
    <row r="164" spans="1:20" ht="12.75">
      <c r="A164" s="57" t="s">
        <v>168</v>
      </c>
      <c r="B164" s="65">
        <v>1505.1</v>
      </c>
      <c r="C164" s="46">
        <v>0</v>
      </c>
      <c r="D164" s="61">
        <v>30</v>
      </c>
      <c r="E164" s="40">
        <v>29</v>
      </c>
      <c r="F164" s="40">
        <v>1</v>
      </c>
      <c r="G164" s="69">
        <v>0</v>
      </c>
      <c r="H164" s="78">
        <v>22.190320999999997</v>
      </c>
      <c r="I164" s="41">
        <v>0</v>
      </c>
      <c r="J164" s="41">
        <v>3.009</v>
      </c>
      <c r="K164" s="41">
        <v>4.46068</v>
      </c>
      <c r="L164" s="79">
        <v>0.816</v>
      </c>
      <c r="M164" s="73">
        <v>43</v>
      </c>
      <c r="N164" s="84">
        <v>59</v>
      </c>
      <c r="O164" s="65">
        <v>0</v>
      </c>
      <c r="P164" s="39">
        <v>0</v>
      </c>
      <c r="Q164" s="39">
        <v>14.7434197063318</v>
      </c>
      <c r="R164" s="39">
        <v>0.636384</v>
      </c>
      <c r="S164" s="39">
        <v>14.7434197063318</v>
      </c>
      <c r="T164" s="46">
        <v>0.636384</v>
      </c>
    </row>
    <row r="165" spans="1:20" ht="12.75">
      <c r="A165" s="57" t="s">
        <v>169</v>
      </c>
      <c r="B165" s="65">
        <v>1511.17</v>
      </c>
      <c r="C165" s="46">
        <v>0</v>
      </c>
      <c r="D165" s="61">
        <v>31</v>
      </c>
      <c r="E165" s="40">
        <v>30</v>
      </c>
      <c r="F165" s="40">
        <v>0</v>
      </c>
      <c r="G165" s="69">
        <v>0</v>
      </c>
      <c r="H165" s="78">
        <v>23.554092</v>
      </c>
      <c r="I165" s="41">
        <v>0</v>
      </c>
      <c r="J165" s="41">
        <v>2.6519999999999997</v>
      </c>
      <c r="K165" s="41">
        <v>4.903913</v>
      </c>
      <c r="L165" s="79">
        <v>0.306</v>
      </c>
      <c r="M165" s="73">
        <v>46</v>
      </c>
      <c r="N165" s="84">
        <v>52</v>
      </c>
      <c r="O165" s="65">
        <v>0</v>
      </c>
      <c r="P165" s="39">
        <v>0</v>
      </c>
      <c r="Q165" s="39">
        <v>15.58665934342264</v>
      </c>
      <c r="R165" s="39">
        <v>0.672782</v>
      </c>
      <c r="S165" s="39">
        <v>15.58665934342264</v>
      </c>
      <c r="T165" s="46">
        <v>0.672782</v>
      </c>
    </row>
    <row r="166" spans="1:20" ht="12.75">
      <c r="A166" s="57" t="s">
        <v>170</v>
      </c>
      <c r="B166" s="65">
        <v>1509.29</v>
      </c>
      <c r="C166" s="46">
        <v>0</v>
      </c>
      <c r="D166" s="61">
        <v>30</v>
      </c>
      <c r="E166" s="40">
        <v>30</v>
      </c>
      <c r="F166" s="40">
        <v>0</v>
      </c>
      <c r="G166" s="69">
        <v>0</v>
      </c>
      <c r="H166" s="78">
        <v>27.229517</v>
      </c>
      <c r="I166" s="41">
        <v>0</v>
      </c>
      <c r="J166" s="41">
        <v>3.57</v>
      </c>
      <c r="K166" s="41">
        <v>4.710486</v>
      </c>
      <c r="L166" s="79">
        <v>0</v>
      </c>
      <c r="M166" s="73">
        <v>70</v>
      </c>
      <c r="N166" s="84">
        <v>70</v>
      </c>
      <c r="O166" s="65">
        <v>0</v>
      </c>
      <c r="P166" s="39">
        <v>0</v>
      </c>
      <c r="Q166" s="39">
        <v>18.041275699169802</v>
      </c>
      <c r="R166" s="39">
        <v>0.778733</v>
      </c>
      <c r="S166" s="39">
        <v>18.041275699169802</v>
      </c>
      <c r="T166" s="46">
        <v>0.778733</v>
      </c>
    </row>
    <row r="167" spans="1:20" ht="12.75">
      <c r="A167" s="57" t="s">
        <v>171</v>
      </c>
      <c r="B167" s="65">
        <v>1518.25</v>
      </c>
      <c r="C167" s="46">
        <v>0</v>
      </c>
      <c r="D167" s="61">
        <v>30</v>
      </c>
      <c r="E167" s="40">
        <v>30</v>
      </c>
      <c r="F167" s="40">
        <v>0</v>
      </c>
      <c r="G167" s="69">
        <v>0</v>
      </c>
      <c r="H167" s="78">
        <v>24.060149000000003</v>
      </c>
      <c r="I167" s="41">
        <v>0</v>
      </c>
      <c r="J167" s="41">
        <v>3.06</v>
      </c>
      <c r="K167" s="41">
        <v>4.789853</v>
      </c>
      <c r="L167" s="79">
        <v>0.204</v>
      </c>
      <c r="M167" s="73">
        <v>56</v>
      </c>
      <c r="N167" s="84">
        <v>60</v>
      </c>
      <c r="O167" s="65">
        <v>0</v>
      </c>
      <c r="P167" s="39">
        <v>0</v>
      </c>
      <c r="Q167" s="39">
        <v>15.847290630660291</v>
      </c>
      <c r="R167" s="39">
        <v>0.684032</v>
      </c>
      <c r="S167" s="39">
        <v>15.847290630660291</v>
      </c>
      <c r="T167" s="46">
        <v>0.684032</v>
      </c>
    </row>
    <row r="168" spans="1:20" ht="12.75">
      <c r="A168" s="57" t="s">
        <v>172</v>
      </c>
      <c r="B168" s="65">
        <v>1506.64</v>
      </c>
      <c r="C168" s="46">
        <v>0</v>
      </c>
      <c r="D168" s="61">
        <v>31</v>
      </c>
      <c r="E168" s="40">
        <v>29</v>
      </c>
      <c r="F168" s="40">
        <v>2</v>
      </c>
      <c r="G168" s="69">
        <v>0</v>
      </c>
      <c r="H168" s="78">
        <v>24.429720000000003</v>
      </c>
      <c r="I168" s="41">
        <v>0</v>
      </c>
      <c r="J168" s="41">
        <v>4.1819999999999995</v>
      </c>
      <c r="K168" s="41">
        <v>5.00828</v>
      </c>
      <c r="L168" s="79">
        <v>0.9179999999999999</v>
      </c>
      <c r="M168" s="73">
        <v>64</v>
      </c>
      <c r="N168" s="84">
        <v>82</v>
      </c>
      <c r="O168" s="65">
        <v>0</v>
      </c>
      <c r="P168" s="39">
        <v>0</v>
      </c>
      <c r="Q168" s="39">
        <v>16.21470291509584</v>
      </c>
      <c r="R168" s="39">
        <v>0.6998909999999999</v>
      </c>
      <c r="S168" s="39">
        <v>16.21470291509584</v>
      </c>
      <c r="T168" s="46">
        <v>0.6998909999999999</v>
      </c>
    </row>
    <row r="169" spans="1:20" ht="12.75">
      <c r="A169" s="57" t="s">
        <v>173</v>
      </c>
      <c r="B169" s="65">
        <v>1516.49</v>
      </c>
      <c r="C169" s="46">
        <v>0</v>
      </c>
      <c r="D169" s="61">
        <v>30</v>
      </c>
      <c r="E169" s="40">
        <v>27</v>
      </c>
      <c r="F169" s="40">
        <v>1</v>
      </c>
      <c r="G169" s="69">
        <v>2</v>
      </c>
      <c r="H169" s="78">
        <v>23.46058</v>
      </c>
      <c r="I169" s="41">
        <v>0</v>
      </c>
      <c r="J169" s="41">
        <v>3.06</v>
      </c>
      <c r="K169" s="41">
        <v>4.069426</v>
      </c>
      <c r="L169" s="79">
        <v>0.867</v>
      </c>
      <c r="M169" s="73">
        <v>43</v>
      </c>
      <c r="N169" s="84">
        <v>60</v>
      </c>
      <c r="O169" s="65">
        <v>0</v>
      </c>
      <c r="P169" s="39">
        <v>0</v>
      </c>
      <c r="Q169" s="39">
        <v>15.470316322560642</v>
      </c>
      <c r="R169" s="39">
        <v>0.6677599999999999</v>
      </c>
      <c r="S169" s="39">
        <v>15.470316322560642</v>
      </c>
      <c r="T169" s="46">
        <v>0.6677599999999999</v>
      </c>
    </row>
    <row r="170" spans="1:20" ht="12.75">
      <c r="A170" s="57" t="s">
        <v>174</v>
      </c>
      <c r="B170" s="65">
        <v>1499.23</v>
      </c>
      <c r="C170" s="46">
        <v>0</v>
      </c>
      <c r="D170" s="61">
        <v>29</v>
      </c>
      <c r="E170" s="40">
        <v>30</v>
      </c>
      <c r="F170" s="40">
        <v>0</v>
      </c>
      <c r="G170" s="69">
        <v>0</v>
      </c>
      <c r="H170" s="78">
        <v>24.840632999999997</v>
      </c>
      <c r="I170" s="41">
        <v>0</v>
      </c>
      <c r="J170" s="41">
        <v>2.6519999999999997</v>
      </c>
      <c r="K170" s="41">
        <v>4.706366</v>
      </c>
      <c r="L170" s="79">
        <v>0.561</v>
      </c>
      <c r="M170" s="73">
        <v>41</v>
      </c>
      <c r="N170" s="84">
        <v>52</v>
      </c>
      <c r="O170" s="65">
        <v>0</v>
      </c>
      <c r="P170" s="39">
        <v>0</v>
      </c>
      <c r="Q170" s="39">
        <v>16.56892738272313</v>
      </c>
      <c r="R170" s="39">
        <v>0.7151810000000001</v>
      </c>
      <c r="S170" s="39">
        <v>16.56892738272313</v>
      </c>
      <c r="T170" s="46">
        <v>0.7151810000000001</v>
      </c>
    </row>
    <row r="171" spans="1:20" ht="12.75">
      <c r="A171" s="57" t="s">
        <v>175</v>
      </c>
      <c r="B171" s="65">
        <v>1515.68</v>
      </c>
      <c r="C171" s="46">
        <v>0</v>
      </c>
      <c r="D171" s="61">
        <v>30</v>
      </c>
      <c r="E171" s="40">
        <v>30</v>
      </c>
      <c r="F171" s="40">
        <v>0</v>
      </c>
      <c r="G171" s="69">
        <v>0</v>
      </c>
      <c r="H171" s="78">
        <v>25.527808</v>
      </c>
      <c r="I171" s="41">
        <v>0</v>
      </c>
      <c r="J171" s="41">
        <v>2.6519999999999997</v>
      </c>
      <c r="K171" s="41">
        <v>5.268193</v>
      </c>
      <c r="L171" s="79">
        <v>0.561</v>
      </c>
      <c r="M171" s="73">
        <v>41</v>
      </c>
      <c r="N171" s="84">
        <v>52</v>
      </c>
      <c r="O171" s="65">
        <v>0</v>
      </c>
      <c r="P171" s="39">
        <v>0</v>
      </c>
      <c r="Q171" s="39">
        <v>16.84247862345613</v>
      </c>
      <c r="R171" s="39">
        <v>0.7269880000000001</v>
      </c>
      <c r="S171" s="39">
        <v>16.84247862345613</v>
      </c>
      <c r="T171" s="46">
        <v>0.7269880000000001</v>
      </c>
    </row>
    <row r="172" spans="1:20" ht="12.75">
      <c r="A172" s="57" t="s">
        <v>176</v>
      </c>
      <c r="B172" s="65">
        <v>2327.66</v>
      </c>
      <c r="C172" s="46">
        <v>0</v>
      </c>
      <c r="D172" s="61">
        <v>46</v>
      </c>
      <c r="E172" s="40">
        <v>45</v>
      </c>
      <c r="F172" s="40">
        <v>0</v>
      </c>
      <c r="G172" s="69">
        <v>0</v>
      </c>
      <c r="H172" s="78">
        <v>16.033014</v>
      </c>
      <c r="I172" s="41">
        <v>0</v>
      </c>
      <c r="J172" s="41">
        <v>3.978</v>
      </c>
      <c r="K172" s="41">
        <v>3.408991</v>
      </c>
      <c r="L172" s="79">
        <v>0.51</v>
      </c>
      <c r="M172" s="73">
        <v>68</v>
      </c>
      <c r="N172" s="84">
        <v>78</v>
      </c>
      <c r="O172" s="65">
        <v>0</v>
      </c>
      <c r="P172" s="39">
        <v>0</v>
      </c>
      <c r="Q172" s="39">
        <v>6.8880394903035596</v>
      </c>
      <c r="R172" s="39">
        <v>0.297315</v>
      </c>
      <c r="S172" s="39">
        <v>6.8880394903035596</v>
      </c>
      <c r="T172" s="46">
        <v>0.297315</v>
      </c>
    </row>
    <row r="173" spans="1:20" ht="12.75">
      <c r="A173" s="57" t="s">
        <v>177</v>
      </c>
      <c r="B173" s="65">
        <v>1506.73</v>
      </c>
      <c r="C173" s="46">
        <v>0</v>
      </c>
      <c r="D173" s="61">
        <v>30</v>
      </c>
      <c r="E173" s="40">
        <v>30</v>
      </c>
      <c r="F173" s="40">
        <v>0</v>
      </c>
      <c r="G173" s="69">
        <v>0</v>
      </c>
      <c r="H173" s="78">
        <v>19.91803</v>
      </c>
      <c r="I173" s="41">
        <v>0</v>
      </c>
      <c r="J173" s="41">
        <v>2.6010000000000004</v>
      </c>
      <c r="K173" s="41">
        <v>6.2519730000000004</v>
      </c>
      <c r="L173" s="79">
        <v>0.45899999999999996</v>
      </c>
      <c r="M173" s="73">
        <v>42</v>
      </c>
      <c r="N173" s="84">
        <v>51</v>
      </c>
      <c r="O173" s="65">
        <v>0</v>
      </c>
      <c r="P173" s="39">
        <v>0</v>
      </c>
      <c r="Q173" s="39">
        <v>13.21937573420586</v>
      </c>
      <c r="R173" s="39">
        <v>0.570601</v>
      </c>
      <c r="S173" s="39">
        <v>13.21937573420586</v>
      </c>
      <c r="T173" s="46">
        <v>0.570601</v>
      </c>
    </row>
    <row r="174" spans="1:20" ht="12.75">
      <c r="A174" s="57" t="s">
        <v>178</v>
      </c>
      <c r="B174" s="65">
        <v>1513.29</v>
      </c>
      <c r="C174" s="46">
        <v>0</v>
      </c>
      <c r="D174" s="61">
        <v>30</v>
      </c>
      <c r="E174" s="40">
        <v>30</v>
      </c>
      <c r="F174" s="40">
        <v>0</v>
      </c>
      <c r="G174" s="69">
        <v>0</v>
      </c>
      <c r="H174" s="78">
        <v>23.067712</v>
      </c>
      <c r="I174" s="41">
        <v>0</v>
      </c>
      <c r="J174" s="41">
        <v>3.366</v>
      </c>
      <c r="K174" s="41">
        <v>4.042286</v>
      </c>
      <c r="L174" s="79">
        <v>0.153</v>
      </c>
      <c r="M174" s="73">
        <v>63</v>
      </c>
      <c r="N174" s="84">
        <v>66</v>
      </c>
      <c r="O174" s="65">
        <v>0</v>
      </c>
      <c r="P174" s="39">
        <v>0</v>
      </c>
      <c r="Q174" s="39">
        <v>15.24341798333432</v>
      </c>
      <c r="R174" s="39">
        <v>0.6579659999999999</v>
      </c>
      <c r="S174" s="39">
        <v>15.24341798333432</v>
      </c>
      <c r="T174" s="46">
        <v>0.6579659999999999</v>
      </c>
    </row>
    <row r="175" spans="1:20" ht="12.75">
      <c r="A175" s="57" t="s">
        <v>179</v>
      </c>
      <c r="B175" s="65">
        <v>2325.43</v>
      </c>
      <c r="C175" s="46">
        <v>0</v>
      </c>
      <c r="D175" s="61">
        <v>43</v>
      </c>
      <c r="E175" s="40">
        <v>43</v>
      </c>
      <c r="F175" s="40">
        <v>0</v>
      </c>
      <c r="G175" s="69">
        <v>0</v>
      </c>
      <c r="H175" s="78">
        <v>39.068446</v>
      </c>
      <c r="I175" s="41">
        <v>0</v>
      </c>
      <c r="J175" s="41">
        <v>4.284</v>
      </c>
      <c r="K175" s="41">
        <v>5.857553</v>
      </c>
      <c r="L175" s="79">
        <v>0.816</v>
      </c>
      <c r="M175" s="73">
        <v>68</v>
      </c>
      <c r="N175" s="84">
        <v>84</v>
      </c>
      <c r="O175" s="65">
        <v>0</v>
      </c>
      <c r="P175" s="39">
        <v>0</v>
      </c>
      <c r="Q175" s="39">
        <v>16.80052549420967</v>
      </c>
      <c r="R175" s="39">
        <v>0.7251770000000001</v>
      </c>
      <c r="S175" s="39">
        <v>16.80052549420967</v>
      </c>
      <c r="T175" s="46">
        <v>0.7251770000000001</v>
      </c>
    </row>
    <row r="176" spans="1:20" ht="12.75">
      <c r="A176" s="57" t="s">
        <v>180</v>
      </c>
      <c r="B176" s="65">
        <v>2322.93</v>
      </c>
      <c r="C176" s="46">
        <v>0</v>
      </c>
      <c r="D176" s="61">
        <v>45</v>
      </c>
      <c r="E176" s="40">
        <v>44</v>
      </c>
      <c r="F176" s="40">
        <v>1</v>
      </c>
      <c r="G176" s="69">
        <v>0</v>
      </c>
      <c r="H176" s="78">
        <v>30.661131</v>
      </c>
      <c r="I176" s="41">
        <v>0</v>
      </c>
      <c r="J176" s="41">
        <v>5.252999999999999</v>
      </c>
      <c r="K176" s="41">
        <v>7.385873</v>
      </c>
      <c r="L176" s="79">
        <v>0.9690000000000001</v>
      </c>
      <c r="M176" s="73">
        <v>84</v>
      </c>
      <c r="N176" s="84">
        <v>103</v>
      </c>
      <c r="O176" s="65">
        <v>0</v>
      </c>
      <c r="P176" s="39">
        <v>0</v>
      </c>
      <c r="Q176" s="39">
        <v>13.19933489171003</v>
      </c>
      <c r="R176" s="39">
        <v>0.569736</v>
      </c>
      <c r="S176" s="39">
        <v>13.19933489171003</v>
      </c>
      <c r="T176" s="46">
        <v>0.569736</v>
      </c>
    </row>
    <row r="177" spans="1:20" ht="12.75">
      <c r="A177" s="57" t="s">
        <v>181</v>
      </c>
      <c r="B177" s="65">
        <v>2303.96</v>
      </c>
      <c r="C177" s="46">
        <v>0</v>
      </c>
      <c r="D177" s="61">
        <v>45</v>
      </c>
      <c r="E177" s="40">
        <v>45</v>
      </c>
      <c r="F177" s="40">
        <v>0</v>
      </c>
      <c r="G177" s="69">
        <v>0</v>
      </c>
      <c r="H177" s="78">
        <v>34.914046</v>
      </c>
      <c r="I177" s="41">
        <v>0</v>
      </c>
      <c r="J177" s="41">
        <v>4.59</v>
      </c>
      <c r="K177" s="41">
        <v>8.561952999999999</v>
      </c>
      <c r="L177" s="79">
        <v>0.561</v>
      </c>
      <c r="M177" s="73">
        <v>79</v>
      </c>
      <c r="N177" s="84">
        <v>90</v>
      </c>
      <c r="O177" s="65">
        <v>0</v>
      </c>
      <c r="P177" s="39">
        <v>0</v>
      </c>
      <c r="Q177" s="39">
        <v>15.15392888765429</v>
      </c>
      <c r="R177" s="39">
        <v>0.6541039999999999</v>
      </c>
      <c r="S177" s="39">
        <v>15.15392888765429</v>
      </c>
      <c r="T177" s="46">
        <v>0.6541039999999999</v>
      </c>
    </row>
    <row r="178" spans="1:20" ht="12.75">
      <c r="A178" s="57" t="s">
        <v>182</v>
      </c>
      <c r="B178" s="65">
        <v>2342.86</v>
      </c>
      <c r="C178" s="46">
        <v>0</v>
      </c>
      <c r="D178" s="61">
        <v>45</v>
      </c>
      <c r="E178" s="40">
        <v>45</v>
      </c>
      <c r="F178" s="40">
        <v>0</v>
      </c>
      <c r="G178" s="69">
        <v>0</v>
      </c>
      <c r="H178" s="78">
        <v>33.235597</v>
      </c>
      <c r="I178" s="41">
        <v>0</v>
      </c>
      <c r="J178" s="41">
        <v>5.507999999999999</v>
      </c>
      <c r="K178" s="41">
        <v>7.096407</v>
      </c>
      <c r="L178" s="79">
        <v>0.153</v>
      </c>
      <c r="M178" s="73">
        <v>105</v>
      </c>
      <c r="N178" s="84">
        <v>108</v>
      </c>
      <c r="O178" s="65">
        <v>0</v>
      </c>
      <c r="P178" s="39">
        <v>0</v>
      </c>
      <c r="Q178" s="39">
        <v>14.18590824889237</v>
      </c>
      <c r="R178" s="39">
        <v>0.61232</v>
      </c>
      <c r="S178" s="39">
        <v>14.18590824889237</v>
      </c>
      <c r="T178" s="46">
        <v>0.61232</v>
      </c>
    </row>
    <row r="179" spans="1:20" ht="12.75">
      <c r="A179" s="57" t="s">
        <v>183</v>
      </c>
      <c r="B179" s="65">
        <v>2313.74</v>
      </c>
      <c r="C179" s="46">
        <v>0</v>
      </c>
      <c r="D179" s="61">
        <v>45</v>
      </c>
      <c r="E179" s="40">
        <v>45</v>
      </c>
      <c r="F179" s="40">
        <v>0</v>
      </c>
      <c r="G179" s="69">
        <v>0</v>
      </c>
      <c r="H179" s="78">
        <v>41.355913</v>
      </c>
      <c r="I179" s="41">
        <v>0</v>
      </c>
      <c r="J179" s="41">
        <v>5.252999999999999</v>
      </c>
      <c r="K179" s="41">
        <v>5.261087</v>
      </c>
      <c r="L179" s="79">
        <v>1.02</v>
      </c>
      <c r="M179" s="73">
        <v>83</v>
      </c>
      <c r="N179" s="84">
        <v>103</v>
      </c>
      <c r="O179" s="65">
        <v>0</v>
      </c>
      <c r="P179" s="39">
        <v>0</v>
      </c>
      <c r="Q179" s="39">
        <v>17.87405369661241</v>
      </c>
      <c r="R179" s="39">
        <v>0.771515</v>
      </c>
      <c r="S179" s="39">
        <v>17.87405369661241</v>
      </c>
      <c r="T179" s="46">
        <v>0.771515</v>
      </c>
    </row>
    <row r="180" spans="1:20" ht="12.75">
      <c r="A180" s="57" t="s">
        <v>184</v>
      </c>
      <c r="B180" s="65">
        <v>2318.53</v>
      </c>
      <c r="C180" s="46">
        <v>0</v>
      </c>
      <c r="D180" s="61">
        <v>43</v>
      </c>
      <c r="E180" s="40">
        <v>44</v>
      </c>
      <c r="F180" s="40">
        <v>0</v>
      </c>
      <c r="G180" s="69">
        <v>1</v>
      </c>
      <c r="H180" s="78">
        <v>35.978471</v>
      </c>
      <c r="I180" s="41">
        <v>0</v>
      </c>
      <c r="J180" s="41">
        <v>6.069</v>
      </c>
      <c r="K180" s="41">
        <v>6.5925329999999995</v>
      </c>
      <c r="L180" s="79">
        <v>0.51</v>
      </c>
      <c r="M180" s="73">
        <v>109</v>
      </c>
      <c r="N180" s="84">
        <v>119</v>
      </c>
      <c r="O180" s="65">
        <v>0</v>
      </c>
      <c r="P180" s="39">
        <v>0</v>
      </c>
      <c r="Q180" s="39">
        <v>15.51779403328833</v>
      </c>
      <c r="R180" s="39">
        <v>0.6698099999999999</v>
      </c>
      <c r="S180" s="39">
        <v>15.51779403328833</v>
      </c>
      <c r="T180" s="46">
        <v>0.6698099999999999</v>
      </c>
    </row>
    <row r="181" spans="1:20" ht="12.75">
      <c r="A181" s="57" t="s">
        <v>185</v>
      </c>
      <c r="B181" s="65">
        <v>2344.86</v>
      </c>
      <c r="C181" s="46">
        <v>0</v>
      </c>
      <c r="D181" s="61">
        <v>45</v>
      </c>
      <c r="E181" s="40">
        <v>45</v>
      </c>
      <c r="F181" s="40">
        <v>0</v>
      </c>
      <c r="G181" s="69">
        <v>0</v>
      </c>
      <c r="H181" s="78">
        <v>40.869034</v>
      </c>
      <c r="I181" s="41">
        <v>0</v>
      </c>
      <c r="J181" s="41">
        <v>4.284</v>
      </c>
      <c r="K181" s="41">
        <v>8.500966</v>
      </c>
      <c r="L181" s="79">
        <v>0.306</v>
      </c>
      <c r="M181" s="73">
        <v>78</v>
      </c>
      <c r="N181" s="84">
        <v>84</v>
      </c>
      <c r="O181" s="65">
        <v>0</v>
      </c>
      <c r="P181" s="39">
        <v>0</v>
      </c>
      <c r="Q181" s="39">
        <v>17.42920003752889</v>
      </c>
      <c r="R181" s="39">
        <v>0.752313</v>
      </c>
      <c r="S181" s="39">
        <v>17.42920003752889</v>
      </c>
      <c r="T181" s="46">
        <v>0.752313</v>
      </c>
    </row>
    <row r="182" spans="1:20" ht="12.75">
      <c r="A182" s="57" t="s">
        <v>186</v>
      </c>
      <c r="B182" s="65">
        <v>1508.68</v>
      </c>
      <c r="C182" s="46">
        <v>0</v>
      </c>
      <c r="D182" s="61">
        <v>30</v>
      </c>
      <c r="E182" s="40">
        <v>29</v>
      </c>
      <c r="F182" s="40">
        <v>1</v>
      </c>
      <c r="G182" s="69">
        <v>0</v>
      </c>
      <c r="H182" s="78">
        <v>27.008065000000002</v>
      </c>
      <c r="I182" s="41">
        <v>0</v>
      </c>
      <c r="J182" s="41">
        <v>3.315</v>
      </c>
      <c r="K182" s="41">
        <v>4.886939</v>
      </c>
      <c r="L182" s="79">
        <v>0.35700000000000004</v>
      </c>
      <c r="M182" s="73">
        <v>58</v>
      </c>
      <c r="N182" s="84">
        <v>65</v>
      </c>
      <c r="O182" s="65">
        <v>0</v>
      </c>
      <c r="P182" s="39">
        <v>0</v>
      </c>
      <c r="Q182" s="39">
        <v>17.90178500410955</v>
      </c>
      <c r="R182" s="39">
        <v>0.772712</v>
      </c>
      <c r="S182" s="39">
        <v>17.90178500410955</v>
      </c>
      <c r="T182" s="46">
        <v>0.772712</v>
      </c>
    </row>
    <row r="183" spans="1:20" ht="12.75">
      <c r="A183" s="57" t="s">
        <v>187</v>
      </c>
      <c r="B183" s="65">
        <v>2320.41</v>
      </c>
      <c r="C183" s="46">
        <v>0</v>
      </c>
      <c r="D183" s="61">
        <v>45</v>
      </c>
      <c r="E183" s="40">
        <v>45</v>
      </c>
      <c r="F183" s="40">
        <v>0</v>
      </c>
      <c r="G183" s="69">
        <v>0</v>
      </c>
      <c r="H183" s="78">
        <v>32.180263</v>
      </c>
      <c r="I183" s="41">
        <v>0</v>
      </c>
      <c r="J183" s="41">
        <v>3.8760000000000003</v>
      </c>
      <c r="K183" s="41">
        <v>5.7537400000000005</v>
      </c>
      <c r="L183" s="79">
        <v>0.102</v>
      </c>
      <c r="M183" s="73">
        <v>74</v>
      </c>
      <c r="N183" s="84">
        <v>76</v>
      </c>
      <c r="O183" s="65">
        <v>0</v>
      </c>
      <c r="P183" s="39">
        <v>0</v>
      </c>
      <c r="Q183" s="39">
        <v>13.86835214466408</v>
      </c>
      <c r="R183" s="39">
        <v>0.598613</v>
      </c>
      <c r="S183" s="39">
        <v>13.86835214466408</v>
      </c>
      <c r="T183" s="46">
        <v>0.598613</v>
      </c>
    </row>
    <row r="184" spans="1:20" ht="12.75">
      <c r="A184" s="57" t="s">
        <v>188</v>
      </c>
      <c r="B184" s="65">
        <v>2325.3</v>
      </c>
      <c r="C184" s="46">
        <v>0</v>
      </c>
      <c r="D184" s="61">
        <v>45</v>
      </c>
      <c r="E184" s="40">
        <v>45</v>
      </c>
      <c r="F184" s="40">
        <v>0</v>
      </c>
      <c r="G184" s="69">
        <v>0</v>
      </c>
      <c r="H184" s="78">
        <v>34.509007000000004</v>
      </c>
      <c r="I184" s="41">
        <v>0</v>
      </c>
      <c r="J184" s="41">
        <v>4.896</v>
      </c>
      <c r="K184" s="41">
        <v>6.8549929999999994</v>
      </c>
      <c r="L184" s="79">
        <v>0.55131</v>
      </c>
      <c r="M184" s="73">
        <v>85.19</v>
      </c>
      <c r="N184" s="84">
        <v>96</v>
      </c>
      <c r="O184" s="65">
        <v>0</v>
      </c>
      <c r="P184" s="39">
        <v>0</v>
      </c>
      <c r="Q184" s="39">
        <v>14.840668730916441</v>
      </c>
      <c r="R184" s="39">
        <v>0.640582</v>
      </c>
      <c r="S184" s="39">
        <v>14.840668730916441</v>
      </c>
      <c r="T184" s="46">
        <v>0.640582</v>
      </c>
    </row>
    <row r="185" spans="1:20" ht="12.75">
      <c r="A185" s="57" t="s">
        <v>189</v>
      </c>
      <c r="B185" s="65">
        <v>2333.3</v>
      </c>
      <c r="C185" s="46">
        <v>0</v>
      </c>
      <c r="D185" s="61">
        <v>45</v>
      </c>
      <c r="E185" s="40">
        <v>45</v>
      </c>
      <c r="F185" s="40">
        <v>0</v>
      </c>
      <c r="G185" s="69">
        <v>0</v>
      </c>
      <c r="H185" s="78">
        <v>38.490637</v>
      </c>
      <c r="I185" s="41">
        <v>0</v>
      </c>
      <c r="J185" s="41">
        <v>4.2330000000000005</v>
      </c>
      <c r="K185" s="41">
        <v>6.916359</v>
      </c>
      <c r="L185" s="79">
        <v>1.071</v>
      </c>
      <c r="M185" s="73">
        <v>62</v>
      </c>
      <c r="N185" s="84">
        <v>83</v>
      </c>
      <c r="O185" s="65">
        <v>0</v>
      </c>
      <c r="P185" s="39">
        <v>0</v>
      </c>
      <c r="Q185" s="39">
        <v>16.49622294604208</v>
      </c>
      <c r="R185" s="39">
        <v>0.712042</v>
      </c>
      <c r="S185" s="39">
        <v>16.49622294604208</v>
      </c>
      <c r="T185" s="46">
        <v>0.712042</v>
      </c>
    </row>
    <row r="186" spans="1:20" ht="12.75">
      <c r="A186" s="57" t="s">
        <v>190</v>
      </c>
      <c r="B186" s="65">
        <v>2387.88</v>
      </c>
      <c r="C186" s="46">
        <v>0</v>
      </c>
      <c r="D186" s="61">
        <v>65</v>
      </c>
      <c r="E186" s="40">
        <v>65</v>
      </c>
      <c r="F186" s="40">
        <v>1</v>
      </c>
      <c r="G186" s="69">
        <v>0</v>
      </c>
      <c r="H186" s="78">
        <v>39.694199</v>
      </c>
      <c r="I186" s="41">
        <v>0</v>
      </c>
      <c r="J186" s="41">
        <v>3.7739999999999996</v>
      </c>
      <c r="K186" s="41">
        <v>8.545806</v>
      </c>
      <c r="L186" s="79">
        <v>0.408</v>
      </c>
      <c r="M186" s="73">
        <v>66</v>
      </c>
      <c r="N186" s="84">
        <v>74</v>
      </c>
      <c r="O186" s="65">
        <v>0</v>
      </c>
      <c r="P186" s="39">
        <v>0</v>
      </c>
      <c r="Q186" s="39">
        <v>16.62319672680369</v>
      </c>
      <c r="R186" s="39">
        <v>0.717523</v>
      </c>
      <c r="S186" s="39">
        <v>16.62319672680369</v>
      </c>
      <c r="T186" s="46">
        <v>0.717523</v>
      </c>
    </row>
    <row r="187" spans="1:20" ht="12.75">
      <c r="A187" s="57" t="s">
        <v>191</v>
      </c>
      <c r="B187" s="65">
        <v>2325.58</v>
      </c>
      <c r="C187" s="46">
        <v>0</v>
      </c>
      <c r="D187" s="61">
        <v>45</v>
      </c>
      <c r="E187" s="40">
        <v>45</v>
      </c>
      <c r="F187" s="40">
        <v>0</v>
      </c>
      <c r="G187" s="69">
        <v>0</v>
      </c>
      <c r="H187" s="78">
        <v>29.861891</v>
      </c>
      <c r="I187" s="41">
        <v>0</v>
      </c>
      <c r="J187" s="41">
        <v>4.386</v>
      </c>
      <c r="K187" s="41">
        <v>7.862106</v>
      </c>
      <c r="L187" s="79">
        <v>0.9690000000000001</v>
      </c>
      <c r="M187" s="73">
        <v>67</v>
      </c>
      <c r="N187" s="84">
        <v>86</v>
      </c>
      <c r="O187" s="65">
        <v>0</v>
      </c>
      <c r="P187" s="39">
        <v>0</v>
      </c>
      <c r="Q187" s="39">
        <v>12.840620834372501</v>
      </c>
      <c r="R187" s="39">
        <v>0.554252</v>
      </c>
      <c r="S187" s="39">
        <v>12.840620834372501</v>
      </c>
      <c r="T187" s="46">
        <v>0.554252</v>
      </c>
    </row>
    <row r="188" spans="1:20" ht="12.75">
      <c r="A188" s="57" t="s">
        <v>192</v>
      </c>
      <c r="B188" s="65">
        <v>2963.2</v>
      </c>
      <c r="C188" s="46">
        <v>0</v>
      </c>
      <c r="D188" s="61">
        <v>45</v>
      </c>
      <c r="E188" s="40">
        <v>42</v>
      </c>
      <c r="F188" s="40">
        <v>4</v>
      </c>
      <c r="G188" s="69">
        <v>0</v>
      </c>
      <c r="H188" s="78">
        <v>59.619757</v>
      </c>
      <c r="I188" s="41">
        <v>0</v>
      </c>
      <c r="J188" s="41">
        <v>6.273</v>
      </c>
      <c r="K188" s="41">
        <v>8.797246</v>
      </c>
      <c r="L188" s="79">
        <v>0.988839</v>
      </c>
      <c r="M188" s="73">
        <v>103.611</v>
      </c>
      <c r="N188" s="84">
        <v>123</v>
      </c>
      <c r="O188" s="65">
        <v>0</v>
      </c>
      <c r="P188" s="39">
        <v>0</v>
      </c>
      <c r="Q188" s="39">
        <v>20.12005838282937</v>
      </c>
      <c r="R188" s="39">
        <v>0.868462</v>
      </c>
      <c r="S188" s="39">
        <v>20.12005838282937</v>
      </c>
      <c r="T188" s="46">
        <v>0.868462</v>
      </c>
    </row>
    <row r="189" spans="1:20" ht="12.75">
      <c r="A189" s="57" t="s">
        <v>193</v>
      </c>
      <c r="B189" s="65">
        <v>1518.16</v>
      </c>
      <c r="C189" s="46">
        <v>0</v>
      </c>
      <c r="D189" s="61">
        <v>30</v>
      </c>
      <c r="E189" s="40">
        <v>30</v>
      </c>
      <c r="F189" s="40">
        <v>0</v>
      </c>
      <c r="G189" s="69">
        <v>0</v>
      </c>
      <c r="H189" s="78">
        <v>24.532204999999998</v>
      </c>
      <c r="I189" s="41">
        <v>0</v>
      </c>
      <c r="J189" s="41">
        <v>2.142</v>
      </c>
      <c r="K189" s="41">
        <v>4.865799</v>
      </c>
      <c r="L189" s="79">
        <v>0</v>
      </c>
      <c r="M189" s="73">
        <v>42</v>
      </c>
      <c r="N189" s="84">
        <v>42</v>
      </c>
      <c r="O189" s="65">
        <v>0</v>
      </c>
      <c r="P189" s="39">
        <v>0</v>
      </c>
      <c r="Q189" s="39">
        <v>16.15916965273752</v>
      </c>
      <c r="R189" s="39">
        <v>0.697494</v>
      </c>
      <c r="S189" s="39">
        <v>16.15916965273752</v>
      </c>
      <c r="T189" s="46">
        <v>0.697494</v>
      </c>
    </row>
    <row r="190" spans="1:20" ht="12.75">
      <c r="A190" s="57" t="s">
        <v>194</v>
      </c>
      <c r="B190" s="65">
        <v>2936.83</v>
      </c>
      <c r="C190" s="46">
        <v>0</v>
      </c>
      <c r="D190" s="61">
        <v>45</v>
      </c>
      <c r="E190" s="40">
        <v>45</v>
      </c>
      <c r="F190" s="40">
        <v>0</v>
      </c>
      <c r="G190" s="69">
        <v>0</v>
      </c>
      <c r="H190" s="78">
        <v>38.083691</v>
      </c>
      <c r="I190" s="41">
        <v>0</v>
      </c>
      <c r="J190" s="41">
        <v>5.9670000000000005</v>
      </c>
      <c r="K190" s="41">
        <v>9.249306</v>
      </c>
      <c r="L190" s="79">
        <v>1.1067</v>
      </c>
      <c r="M190" s="73">
        <v>95.3</v>
      </c>
      <c r="N190" s="84">
        <v>117</v>
      </c>
      <c r="O190" s="65">
        <v>0</v>
      </c>
      <c r="P190" s="39">
        <v>0</v>
      </c>
      <c r="Q190" s="39">
        <v>12.96761848659949</v>
      </c>
      <c r="R190" s="39">
        <v>0.559734</v>
      </c>
      <c r="S190" s="39">
        <v>12.96761848659949</v>
      </c>
      <c r="T190" s="46">
        <v>0.559734</v>
      </c>
    </row>
    <row r="191" spans="1:20" ht="12.75">
      <c r="A191" s="57" t="s">
        <v>195</v>
      </c>
      <c r="B191" s="65">
        <v>1506.6</v>
      </c>
      <c r="C191" s="46">
        <v>0</v>
      </c>
      <c r="D191" s="61">
        <v>30</v>
      </c>
      <c r="E191" s="40">
        <v>30</v>
      </c>
      <c r="F191" s="40">
        <v>0</v>
      </c>
      <c r="G191" s="69">
        <v>0</v>
      </c>
      <c r="H191" s="78">
        <v>19.482916</v>
      </c>
      <c r="I191" s="41">
        <v>0</v>
      </c>
      <c r="J191" s="41">
        <v>3.162</v>
      </c>
      <c r="K191" s="41">
        <v>4.955086</v>
      </c>
      <c r="L191" s="79">
        <v>0.35700000000000004</v>
      </c>
      <c r="M191" s="73">
        <v>55</v>
      </c>
      <c r="N191" s="84">
        <v>62</v>
      </c>
      <c r="O191" s="65">
        <v>0</v>
      </c>
      <c r="P191" s="39">
        <v>0</v>
      </c>
      <c r="Q191" s="39">
        <v>12.93171113766095</v>
      </c>
      <c r="R191" s="39">
        <v>0.558184</v>
      </c>
      <c r="S191" s="39">
        <v>12.93171113766095</v>
      </c>
      <c r="T191" s="46">
        <v>0.558184</v>
      </c>
    </row>
    <row r="192" spans="1:20" ht="12.75">
      <c r="A192" s="57" t="s">
        <v>196</v>
      </c>
      <c r="B192" s="65">
        <v>1937.34</v>
      </c>
      <c r="C192" s="46">
        <v>0</v>
      </c>
      <c r="D192" s="61">
        <v>30</v>
      </c>
      <c r="E192" s="40">
        <v>29</v>
      </c>
      <c r="F192" s="40">
        <v>1</v>
      </c>
      <c r="G192" s="69">
        <v>0</v>
      </c>
      <c r="H192" s="78">
        <v>35.947343000000004</v>
      </c>
      <c r="I192" s="41">
        <v>0</v>
      </c>
      <c r="J192" s="41">
        <v>3.366</v>
      </c>
      <c r="K192" s="41">
        <v>6.716659</v>
      </c>
      <c r="L192" s="79">
        <v>0.561</v>
      </c>
      <c r="M192" s="73">
        <v>55</v>
      </c>
      <c r="N192" s="84">
        <v>66</v>
      </c>
      <c r="O192" s="65">
        <v>0</v>
      </c>
      <c r="P192" s="39">
        <v>0</v>
      </c>
      <c r="Q192" s="39">
        <v>18.55499963867983</v>
      </c>
      <c r="R192" s="39">
        <v>0.8009080000000001</v>
      </c>
      <c r="S192" s="39">
        <v>18.55499963867983</v>
      </c>
      <c r="T192" s="46">
        <v>0.8009080000000001</v>
      </c>
    </row>
    <row r="193" spans="1:20" ht="12.75">
      <c r="A193" s="57" t="s">
        <v>197</v>
      </c>
      <c r="B193" s="65">
        <v>2990.53</v>
      </c>
      <c r="C193" s="46">
        <v>0</v>
      </c>
      <c r="D193" s="61">
        <v>54</v>
      </c>
      <c r="E193" s="40">
        <v>53</v>
      </c>
      <c r="F193" s="40">
        <v>1</v>
      </c>
      <c r="G193" s="69">
        <v>0</v>
      </c>
      <c r="H193" s="78">
        <v>52.166434</v>
      </c>
      <c r="I193" s="41">
        <v>0</v>
      </c>
      <c r="J193" s="41">
        <v>5.712000000000001</v>
      </c>
      <c r="K193" s="41">
        <v>7.621573</v>
      </c>
      <c r="L193" s="79">
        <v>1.3259999999999998</v>
      </c>
      <c r="M193" s="73">
        <v>86</v>
      </c>
      <c r="N193" s="84">
        <v>112</v>
      </c>
      <c r="O193" s="65">
        <v>0</v>
      </c>
      <c r="P193" s="39">
        <v>0</v>
      </c>
      <c r="Q193" s="39">
        <v>17.44387583471826</v>
      </c>
      <c r="R193" s="39">
        <v>0.752947</v>
      </c>
      <c r="S193" s="39">
        <v>17.44387583471826</v>
      </c>
      <c r="T193" s="46">
        <v>0.752947</v>
      </c>
    </row>
    <row r="194" spans="1:20" ht="12.75">
      <c r="A194" s="57" t="s">
        <v>198</v>
      </c>
      <c r="B194" s="65">
        <v>1968.34</v>
      </c>
      <c r="C194" s="46">
        <v>0</v>
      </c>
      <c r="D194" s="61">
        <v>30</v>
      </c>
      <c r="E194" s="40">
        <v>30</v>
      </c>
      <c r="F194" s="40">
        <v>0</v>
      </c>
      <c r="G194" s="69">
        <v>0</v>
      </c>
      <c r="H194" s="78">
        <v>34.449321</v>
      </c>
      <c r="I194" s="41">
        <v>0</v>
      </c>
      <c r="J194" s="41">
        <v>3.111</v>
      </c>
      <c r="K194" s="41">
        <v>5.80568</v>
      </c>
      <c r="L194" s="79">
        <v>-0.45899999999999996</v>
      </c>
      <c r="M194" s="73">
        <v>70</v>
      </c>
      <c r="N194" s="84">
        <v>61</v>
      </c>
      <c r="O194" s="65">
        <v>0</v>
      </c>
      <c r="P194" s="39">
        <v>0</v>
      </c>
      <c r="Q194" s="39">
        <v>17.50171261062621</v>
      </c>
      <c r="R194" s="39">
        <v>0.7554430000000001</v>
      </c>
      <c r="S194" s="39">
        <v>17.50171261062621</v>
      </c>
      <c r="T194" s="46">
        <v>0.7554430000000001</v>
      </c>
    </row>
    <row r="195" spans="1:20" ht="12.75">
      <c r="A195" s="57" t="s">
        <v>199</v>
      </c>
      <c r="B195" s="65">
        <v>1526.05</v>
      </c>
      <c r="C195" s="46">
        <v>0</v>
      </c>
      <c r="D195" s="61">
        <v>30</v>
      </c>
      <c r="E195" s="40">
        <v>30</v>
      </c>
      <c r="F195" s="40">
        <v>0</v>
      </c>
      <c r="G195" s="69">
        <v>0</v>
      </c>
      <c r="H195" s="78">
        <v>21.952395000000003</v>
      </c>
      <c r="I195" s="41">
        <v>0</v>
      </c>
      <c r="J195" s="41">
        <v>3.366</v>
      </c>
      <c r="K195" s="41">
        <v>5.181613</v>
      </c>
      <c r="L195" s="79">
        <v>0.45899999999999996</v>
      </c>
      <c r="M195" s="73">
        <v>57</v>
      </c>
      <c r="N195" s="84">
        <v>66</v>
      </c>
      <c r="O195" s="65">
        <v>0</v>
      </c>
      <c r="P195" s="39">
        <v>0</v>
      </c>
      <c r="Q195" s="39">
        <v>14.38510861374135</v>
      </c>
      <c r="R195" s="39">
        <v>0.620918</v>
      </c>
      <c r="S195" s="39">
        <v>14.38510861374135</v>
      </c>
      <c r="T195" s="46">
        <v>0.620918</v>
      </c>
    </row>
    <row r="196" spans="1:20" ht="12.75">
      <c r="A196" s="57" t="s">
        <v>200</v>
      </c>
      <c r="B196" s="65">
        <v>1889.53</v>
      </c>
      <c r="C196" s="46">
        <v>0</v>
      </c>
      <c r="D196" s="61">
        <v>30</v>
      </c>
      <c r="E196" s="40">
        <v>30</v>
      </c>
      <c r="F196" s="40">
        <v>0</v>
      </c>
      <c r="G196" s="69">
        <v>0</v>
      </c>
      <c r="H196" s="78">
        <v>28.456603</v>
      </c>
      <c r="I196" s="41">
        <v>0</v>
      </c>
      <c r="J196" s="41">
        <v>3.825</v>
      </c>
      <c r="K196" s="41">
        <v>5.3684</v>
      </c>
      <c r="L196" s="79">
        <v>0.408</v>
      </c>
      <c r="M196" s="73">
        <v>67</v>
      </c>
      <c r="N196" s="84">
        <v>75</v>
      </c>
      <c r="O196" s="65">
        <v>0</v>
      </c>
      <c r="P196" s="39">
        <v>0</v>
      </c>
      <c r="Q196" s="39">
        <v>15.06014882007695</v>
      </c>
      <c r="R196" s="39">
        <v>0.650056</v>
      </c>
      <c r="S196" s="39">
        <v>15.06014882007695</v>
      </c>
      <c r="T196" s="46">
        <v>0.650056</v>
      </c>
    </row>
    <row r="197" spans="1:20" ht="12.75">
      <c r="A197" s="57" t="s">
        <v>201</v>
      </c>
      <c r="B197" s="65">
        <v>2992.04</v>
      </c>
      <c r="C197" s="46">
        <v>0</v>
      </c>
      <c r="D197" s="61">
        <v>54</v>
      </c>
      <c r="E197" s="40">
        <v>54</v>
      </c>
      <c r="F197" s="40">
        <v>0</v>
      </c>
      <c r="G197" s="69">
        <v>0</v>
      </c>
      <c r="H197" s="78">
        <v>47.947790000000005</v>
      </c>
      <c r="I197" s="41">
        <v>0</v>
      </c>
      <c r="J197" s="41">
        <v>4.845</v>
      </c>
      <c r="K197" s="41">
        <v>8.80722</v>
      </c>
      <c r="L197" s="79">
        <v>0.45899999999999996</v>
      </c>
      <c r="M197" s="73">
        <v>86</v>
      </c>
      <c r="N197" s="84">
        <v>95</v>
      </c>
      <c r="O197" s="65">
        <v>0</v>
      </c>
      <c r="P197" s="39">
        <v>0</v>
      </c>
      <c r="Q197" s="39">
        <v>16.02511664282563</v>
      </c>
      <c r="R197" s="39">
        <v>0.691708</v>
      </c>
      <c r="S197" s="39">
        <v>16.02511664282563</v>
      </c>
      <c r="T197" s="46">
        <v>0.691708</v>
      </c>
    </row>
    <row r="198" spans="1:20" ht="12.75">
      <c r="A198" s="57" t="s">
        <v>202</v>
      </c>
      <c r="B198" s="65">
        <v>1512.97</v>
      </c>
      <c r="C198" s="46">
        <v>0</v>
      </c>
      <c r="D198" s="61">
        <v>30</v>
      </c>
      <c r="E198" s="40">
        <v>30</v>
      </c>
      <c r="F198" s="40">
        <v>0</v>
      </c>
      <c r="G198" s="69">
        <v>0</v>
      </c>
      <c r="H198" s="78">
        <v>20.088352999999998</v>
      </c>
      <c r="I198" s="41">
        <v>0</v>
      </c>
      <c r="J198" s="41">
        <v>2.907</v>
      </c>
      <c r="K198" s="41">
        <v>5.827646</v>
      </c>
      <c r="L198" s="79">
        <v>0.765</v>
      </c>
      <c r="M198" s="73">
        <v>42</v>
      </c>
      <c r="N198" s="84">
        <v>57</v>
      </c>
      <c r="O198" s="65">
        <v>0</v>
      </c>
      <c r="P198" s="39">
        <v>0</v>
      </c>
      <c r="Q198" s="39">
        <v>13.27742982345981</v>
      </c>
      <c r="R198" s="39">
        <v>0.573106</v>
      </c>
      <c r="S198" s="39">
        <v>13.27742982345981</v>
      </c>
      <c r="T198" s="46">
        <v>0.573106</v>
      </c>
    </row>
    <row r="199" spans="1:20" ht="12.75">
      <c r="A199" s="57" t="s">
        <v>203</v>
      </c>
      <c r="B199" s="65">
        <v>1526.5</v>
      </c>
      <c r="C199" s="46">
        <v>0</v>
      </c>
      <c r="D199" s="61">
        <v>30</v>
      </c>
      <c r="E199" s="40">
        <v>30</v>
      </c>
      <c r="F199" s="40">
        <v>0</v>
      </c>
      <c r="G199" s="69">
        <v>0</v>
      </c>
      <c r="H199" s="78">
        <v>22.870891999999998</v>
      </c>
      <c r="I199" s="41">
        <v>0</v>
      </c>
      <c r="J199" s="41">
        <v>3.111</v>
      </c>
      <c r="K199" s="41">
        <v>5.163106</v>
      </c>
      <c r="L199" s="79">
        <v>0.255</v>
      </c>
      <c r="M199" s="73">
        <v>56</v>
      </c>
      <c r="N199" s="84">
        <v>61</v>
      </c>
      <c r="O199" s="65">
        <v>0</v>
      </c>
      <c r="P199" s="39">
        <v>0</v>
      </c>
      <c r="Q199" s="39">
        <v>14.98256927612184</v>
      </c>
      <c r="R199" s="39">
        <v>0.6467069999999999</v>
      </c>
      <c r="S199" s="39">
        <v>14.98256927612184</v>
      </c>
      <c r="T199" s="46">
        <v>0.6467069999999999</v>
      </c>
    </row>
    <row r="200" spans="1:20" ht="12.75">
      <c r="A200" s="57" t="s">
        <v>204</v>
      </c>
      <c r="B200" s="65">
        <v>963.28</v>
      </c>
      <c r="C200" s="46">
        <v>0</v>
      </c>
      <c r="D200" s="61">
        <v>15</v>
      </c>
      <c r="E200" s="40">
        <v>15</v>
      </c>
      <c r="F200" s="40">
        <v>0</v>
      </c>
      <c r="G200" s="69">
        <v>0</v>
      </c>
      <c r="H200" s="78">
        <v>13.146101000000002</v>
      </c>
      <c r="I200" s="41">
        <v>0</v>
      </c>
      <c r="J200" s="41">
        <v>2.193</v>
      </c>
      <c r="K200" s="41">
        <v>2.790899</v>
      </c>
      <c r="L200" s="79">
        <v>0.561</v>
      </c>
      <c r="M200" s="73">
        <v>32</v>
      </c>
      <c r="N200" s="84">
        <v>43</v>
      </c>
      <c r="O200" s="65">
        <v>0</v>
      </c>
      <c r="P200" s="39">
        <v>0</v>
      </c>
      <c r="Q200" s="39">
        <v>13.64722718212773</v>
      </c>
      <c r="R200" s="39">
        <v>0.5890679999999999</v>
      </c>
      <c r="S200" s="39">
        <v>13.64722718212773</v>
      </c>
      <c r="T200" s="46">
        <v>0.5890679999999999</v>
      </c>
    </row>
    <row r="201" spans="1:20" ht="12.75">
      <c r="A201" s="57" t="s">
        <v>205</v>
      </c>
      <c r="B201" s="65">
        <v>2285.75</v>
      </c>
      <c r="C201" s="46">
        <v>77.24</v>
      </c>
      <c r="D201" s="61">
        <v>36</v>
      </c>
      <c r="E201" s="40">
        <v>36</v>
      </c>
      <c r="F201" s="40">
        <v>0</v>
      </c>
      <c r="G201" s="69">
        <v>0</v>
      </c>
      <c r="H201" s="78">
        <v>28.194947000000003</v>
      </c>
      <c r="I201" s="41">
        <v>6.189132</v>
      </c>
      <c r="J201" s="41">
        <v>2.7030000000000003</v>
      </c>
      <c r="K201" s="41">
        <v>9.282933</v>
      </c>
      <c r="L201" s="79">
        <v>-0.408</v>
      </c>
      <c r="M201" s="73">
        <v>61</v>
      </c>
      <c r="N201" s="84">
        <v>53</v>
      </c>
      <c r="O201" s="65">
        <v>2.6191951722182396</v>
      </c>
      <c r="P201" s="39">
        <v>0.113054</v>
      </c>
      <c r="Q201" s="39">
        <v>12.33509657661599</v>
      </c>
      <c r="R201" s="39">
        <v>0.532432</v>
      </c>
      <c r="S201" s="39">
        <v>14.95429174883423</v>
      </c>
      <c r="T201" s="46">
        <v>0.6454859999999999</v>
      </c>
    </row>
    <row r="202" spans="1:20" ht="12.75">
      <c r="A202" s="57" t="s">
        <v>206</v>
      </c>
      <c r="B202" s="65">
        <v>2276.56</v>
      </c>
      <c r="C202" s="46">
        <v>0</v>
      </c>
      <c r="D202" s="61">
        <v>35</v>
      </c>
      <c r="E202" s="40">
        <v>35</v>
      </c>
      <c r="F202" s="40">
        <v>0</v>
      </c>
      <c r="G202" s="69">
        <v>0</v>
      </c>
      <c r="H202" s="78">
        <v>41.326507</v>
      </c>
      <c r="I202" s="41">
        <v>0</v>
      </c>
      <c r="J202" s="41">
        <v>4.386</v>
      </c>
      <c r="K202" s="41">
        <v>6.507492999999999</v>
      </c>
      <c r="L202" s="79">
        <v>0.612</v>
      </c>
      <c r="M202" s="73">
        <v>74</v>
      </c>
      <c r="N202" s="84">
        <v>86</v>
      </c>
      <c r="O202" s="65">
        <v>0</v>
      </c>
      <c r="P202" s="39">
        <v>0</v>
      </c>
      <c r="Q202" s="39">
        <v>18.1530497768563</v>
      </c>
      <c r="R202" s="39">
        <v>0.783558</v>
      </c>
      <c r="S202" s="39">
        <v>18.1530497768563</v>
      </c>
      <c r="T202" s="46">
        <v>0.783558</v>
      </c>
    </row>
    <row r="203" spans="1:20" ht="12.75">
      <c r="A203" s="57" t="s">
        <v>207</v>
      </c>
      <c r="B203" s="65">
        <v>2269.06</v>
      </c>
      <c r="C203" s="46">
        <v>0</v>
      </c>
      <c r="D203" s="61">
        <v>35</v>
      </c>
      <c r="E203" s="40">
        <v>35</v>
      </c>
      <c r="F203" s="40">
        <v>0</v>
      </c>
      <c r="G203" s="69">
        <v>0</v>
      </c>
      <c r="H203" s="78">
        <v>36.047471</v>
      </c>
      <c r="I203" s="41">
        <v>0</v>
      </c>
      <c r="J203" s="41">
        <v>4.488</v>
      </c>
      <c r="K203" s="41">
        <v>6.9145259999999995</v>
      </c>
      <c r="L203" s="79">
        <v>0.6629999999999999</v>
      </c>
      <c r="M203" s="73">
        <v>75</v>
      </c>
      <c r="N203" s="84">
        <v>88</v>
      </c>
      <c r="O203" s="65">
        <v>0</v>
      </c>
      <c r="P203" s="39">
        <v>0</v>
      </c>
      <c r="Q203" s="39">
        <v>15.886521731465889</v>
      </c>
      <c r="R203" s="39">
        <v>0.685725</v>
      </c>
      <c r="S203" s="39">
        <v>15.886521731465889</v>
      </c>
      <c r="T203" s="46">
        <v>0.685725</v>
      </c>
    </row>
    <row r="204" spans="1:20" ht="12.75">
      <c r="A204" s="57" t="s">
        <v>208</v>
      </c>
      <c r="B204" s="65">
        <v>2994.4</v>
      </c>
      <c r="C204" s="46">
        <v>0</v>
      </c>
      <c r="D204" s="61">
        <v>45</v>
      </c>
      <c r="E204" s="40">
        <v>45</v>
      </c>
      <c r="F204" s="40">
        <v>0</v>
      </c>
      <c r="G204" s="69">
        <v>0</v>
      </c>
      <c r="H204" s="78">
        <v>46.018691</v>
      </c>
      <c r="I204" s="41">
        <v>0</v>
      </c>
      <c r="J204" s="41">
        <v>6.069</v>
      </c>
      <c r="K204" s="41">
        <v>8.588313000000001</v>
      </c>
      <c r="L204" s="79">
        <v>1.4280000000000002</v>
      </c>
      <c r="M204" s="73">
        <v>91</v>
      </c>
      <c r="N204" s="84">
        <v>119</v>
      </c>
      <c r="O204" s="65">
        <v>0</v>
      </c>
      <c r="P204" s="39">
        <v>0</v>
      </c>
      <c r="Q204" s="39">
        <v>15.3682510686615</v>
      </c>
      <c r="R204" s="39">
        <v>0.6633549999999999</v>
      </c>
      <c r="S204" s="39">
        <v>15.3682510686615</v>
      </c>
      <c r="T204" s="46">
        <v>0.6633549999999999</v>
      </c>
    </row>
    <row r="205" spans="1:20" ht="12.75">
      <c r="A205" s="57" t="s">
        <v>209</v>
      </c>
      <c r="B205" s="65">
        <v>3975.78</v>
      </c>
      <c r="C205" s="46">
        <v>0</v>
      </c>
      <c r="D205" s="61">
        <v>75</v>
      </c>
      <c r="E205" s="40">
        <v>74</v>
      </c>
      <c r="F205" s="40">
        <v>1</v>
      </c>
      <c r="G205" s="69">
        <v>0</v>
      </c>
      <c r="H205" s="78">
        <v>58.74295600000001</v>
      </c>
      <c r="I205" s="41">
        <v>0</v>
      </c>
      <c r="J205" s="41">
        <v>7.497000000000001</v>
      </c>
      <c r="K205" s="41">
        <v>10.931047000000001</v>
      </c>
      <c r="L205" s="79">
        <v>0.9179999999999999</v>
      </c>
      <c r="M205" s="73">
        <v>129</v>
      </c>
      <c r="N205" s="84">
        <v>147</v>
      </c>
      <c r="O205" s="65">
        <v>0</v>
      </c>
      <c r="P205" s="39">
        <v>0</v>
      </c>
      <c r="Q205" s="39">
        <v>14.77520285327658</v>
      </c>
      <c r="R205" s="39">
        <v>0.637756</v>
      </c>
      <c r="S205" s="39">
        <v>14.77520285327658</v>
      </c>
      <c r="T205" s="46">
        <v>0.637756</v>
      </c>
    </row>
    <row r="206" spans="1:20" ht="12.75">
      <c r="A206" s="57" t="s">
        <v>210</v>
      </c>
      <c r="B206" s="65">
        <v>3989.95</v>
      </c>
      <c r="C206" s="46">
        <v>0</v>
      </c>
      <c r="D206" s="61">
        <v>77</v>
      </c>
      <c r="E206" s="40">
        <v>74</v>
      </c>
      <c r="F206" s="40">
        <v>3</v>
      </c>
      <c r="G206" s="69">
        <v>0</v>
      </c>
      <c r="H206" s="78">
        <v>70.009081</v>
      </c>
      <c r="I206" s="41">
        <v>0</v>
      </c>
      <c r="J206" s="41">
        <v>7.599</v>
      </c>
      <c r="K206" s="41">
        <v>12.607918999999999</v>
      </c>
      <c r="L206" s="79">
        <v>0.765</v>
      </c>
      <c r="M206" s="73">
        <v>134</v>
      </c>
      <c r="N206" s="84">
        <v>149</v>
      </c>
      <c r="O206" s="65">
        <v>0</v>
      </c>
      <c r="P206" s="39">
        <v>0</v>
      </c>
      <c r="Q206" s="39">
        <v>17.546355468113628</v>
      </c>
      <c r="R206" s="39">
        <v>0.75737</v>
      </c>
      <c r="S206" s="39">
        <v>17.546355468113628</v>
      </c>
      <c r="T206" s="46">
        <v>0.75737</v>
      </c>
    </row>
    <row r="207" spans="1:20" ht="12.75">
      <c r="A207" s="57" t="s">
        <v>211</v>
      </c>
      <c r="B207" s="65">
        <v>2947.63</v>
      </c>
      <c r="C207" s="46">
        <v>0</v>
      </c>
      <c r="D207" s="61">
        <v>54</v>
      </c>
      <c r="E207" s="40">
        <v>53</v>
      </c>
      <c r="F207" s="40">
        <v>1</v>
      </c>
      <c r="G207" s="69">
        <v>0</v>
      </c>
      <c r="H207" s="78">
        <v>50.949211999999996</v>
      </c>
      <c r="I207" s="41">
        <v>0</v>
      </c>
      <c r="J207" s="41">
        <v>6.171</v>
      </c>
      <c r="K207" s="41">
        <v>6.957793000000001</v>
      </c>
      <c r="L207" s="79">
        <v>1.3259999999999998</v>
      </c>
      <c r="M207" s="73">
        <v>95</v>
      </c>
      <c r="N207" s="84">
        <v>121</v>
      </c>
      <c r="O207" s="65">
        <v>0</v>
      </c>
      <c r="P207" s="39">
        <v>0</v>
      </c>
      <c r="Q207" s="39">
        <v>17.28480575920315</v>
      </c>
      <c r="R207" s="39">
        <v>0.7460809999999999</v>
      </c>
      <c r="S207" s="39">
        <v>17.28480575920315</v>
      </c>
      <c r="T207" s="46">
        <v>0.7460809999999999</v>
      </c>
    </row>
    <row r="208" spans="1:20" ht="12.75">
      <c r="A208" s="57" t="s">
        <v>212</v>
      </c>
      <c r="B208" s="65">
        <v>2999.35</v>
      </c>
      <c r="C208" s="46">
        <v>0</v>
      </c>
      <c r="D208" s="61">
        <v>54</v>
      </c>
      <c r="E208" s="40">
        <v>52</v>
      </c>
      <c r="F208" s="40">
        <v>2</v>
      </c>
      <c r="G208" s="69">
        <v>0</v>
      </c>
      <c r="H208" s="78">
        <v>59.703173</v>
      </c>
      <c r="I208" s="41">
        <v>0</v>
      </c>
      <c r="J208" s="41">
        <v>4.743</v>
      </c>
      <c r="K208" s="41">
        <v>8.503833</v>
      </c>
      <c r="L208" s="79">
        <v>0.204</v>
      </c>
      <c r="M208" s="73">
        <v>89</v>
      </c>
      <c r="N208" s="84">
        <v>93</v>
      </c>
      <c r="O208" s="65">
        <v>0</v>
      </c>
      <c r="P208" s="39">
        <v>0</v>
      </c>
      <c r="Q208" s="39">
        <v>19.905370496941</v>
      </c>
      <c r="R208" s="39">
        <v>0.859195</v>
      </c>
      <c r="S208" s="39">
        <v>19.905370496941</v>
      </c>
      <c r="T208" s="46">
        <v>0.859195</v>
      </c>
    </row>
    <row r="209" spans="1:20" ht="12.75">
      <c r="A209" s="57" t="s">
        <v>213</v>
      </c>
      <c r="B209" s="65">
        <v>2985.24</v>
      </c>
      <c r="C209" s="46">
        <v>0</v>
      </c>
      <c r="D209" s="61">
        <v>54</v>
      </c>
      <c r="E209" s="40">
        <v>54</v>
      </c>
      <c r="F209" s="40">
        <v>0</v>
      </c>
      <c r="G209" s="69">
        <v>0</v>
      </c>
      <c r="H209" s="78">
        <v>47.856047</v>
      </c>
      <c r="I209" s="41">
        <v>0</v>
      </c>
      <c r="J209" s="41">
        <v>6.324</v>
      </c>
      <c r="K209" s="41">
        <v>7.5099599999999995</v>
      </c>
      <c r="L209" s="79">
        <v>0.612</v>
      </c>
      <c r="M209" s="73">
        <v>112</v>
      </c>
      <c r="N209" s="84">
        <v>124</v>
      </c>
      <c r="O209" s="65">
        <v>0</v>
      </c>
      <c r="P209" s="39">
        <v>0</v>
      </c>
      <c r="Q209" s="39">
        <v>16.03088763382508</v>
      </c>
      <c r="R209" s="39">
        <v>0.691957</v>
      </c>
      <c r="S209" s="39">
        <v>16.03088763382508</v>
      </c>
      <c r="T209" s="46">
        <v>0.691957</v>
      </c>
    </row>
    <row r="210" spans="1:20" ht="12.75">
      <c r="A210" s="57" t="s">
        <v>214</v>
      </c>
      <c r="B210" s="65">
        <v>2332.39</v>
      </c>
      <c r="C210" s="46">
        <v>0</v>
      </c>
      <c r="D210" s="61">
        <v>46</v>
      </c>
      <c r="E210" s="40">
        <v>45</v>
      </c>
      <c r="F210" s="40">
        <v>0</v>
      </c>
      <c r="G210" s="69">
        <v>0</v>
      </c>
      <c r="H210" s="78">
        <v>22.692362</v>
      </c>
      <c r="I210" s="41">
        <v>0</v>
      </c>
      <c r="J210" s="41">
        <v>4.743</v>
      </c>
      <c r="K210" s="41">
        <v>6.944640000000001</v>
      </c>
      <c r="L210" s="79">
        <v>-0.102</v>
      </c>
      <c r="M210" s="73">
        <v>95</v>
      </c>
      <c r="N210" s="84">
        <v>93</v>
      </c>
      <c r="O210" s="65">
        <v>0</v>
      </c>
      <c r="P210" s="39">
        <v>0</v>
      </c>
      <c r="Q210" s="39">
        <v>9.72923138926165</v>
      </c>
      <c r="R210" s="39">
        <v>0.419952</v>
      </c>
      <c r="S210" s="39">
        <v>9.72923138926165</v>
      </c>
      <c r="T210" s="46">
        <v>0.419952</v>
      </c>
    </row>
    <row r="211" spans="1:20" ht="12.75">
      <c r="A211" s="57" t="s">
        <v>215</v>
      </c>
      <c r="B211" s="65">
        <v>2333.93</v>
      </c>
      <c r="C211" s="46">
        <v>0</v>
      </c>
      <c r="D211" s="61">
        <v>45</v>
      </c>
      <c r="E211" s="40">
        <v>45</v>
      </c>
      <c r="F211" s="40">
        <v>0</v>
      </c>
      <c r="G211" s="69">
        <v>0</v>
      </c>
      <c r="H211" s="78">
        <v>35.963544</v>
      </c>
      <c r="I211" s="41">
        <v>0</v>
      </c>
      <c r="J211" s="41">
        <v>4.947</v>
      </c>
      <c r="K211" s="41">
        <v>5.94946</v>
      </c>
      <c r="L211" s="79">
        <v>-0.141474</v>
      </c>
      <c r="M211" s="73">
        <v>99.774</v>
      </c>
      <c r="N211" s="84">
        <v>97</v>
      </c>
      <c r="O211" s="65">
        <v>0</v>
      </c>
      <c r="P211" s="39">
        <v>0</v>
      </c>
      <c r="Q211" s="39">
        <v>15.409007125320809</v>
      </c>
      <c r="R211" s="39">
        <v>0.665114</v>
      </c>
      <c r="S211" s="39">
        <v>15.409007125320809</v>
      </c>
      <c r="T211" s="46">
        <v>0.665114</v>
      </c>
    </row>
    <row r="212" spans="1:20" ht="12.75">
      <c r="A212" s="57" t="s">
        <v>216</v>
      </c>
      <c r="B212" s="65">
        <v>2325.31</v>
      </c>
      <c r="C212" s="46">
        <v>0</v>
      </c>
      <c r="D212" s="61">
        <v>45</v>
      </c>
      <c r="E212" s="40">
        <v>45</v>
      </c>
      <c r="F212" s="40">
        <v>0</v>
      </c>
      <c r="G212" s="69">
        <v>0</v>
      </c>
      <c r="H212" s="78">
        <v>41.620115</v>
      </c>
      <c r="I212" s="41">
        <v>0</v>
      </c>
      <c r="J212" s="41">
        <v>4.59</v>
      </c>
      <c r="K212" s="41">
        <v>7.449892999999999</v>
      </c>
      <c r="L212" s="79">
        <v>0.816</v>
      </c>
      <c r="M212" s="73">
        <v>74</v>
      </c>
      <c r="N212" s="84">
        <v>90</v>
      </c>
      <c r="O212" s="65">
        <v>0</v>
      </c>
      <c r="P212" s="39">
        <v>0</v>
      </c>
      <c r="Q212" s="39">
        <v>17.89873823275176</v>
      </c>
      <c r="R212" s="39">
        <v>0.772581</v>
      </c>
      <c r="S212" s="39">
        <v>17.89873823275176</v>
      </c>
      <c r="T212" s="46">
        <v>0.772581</v>
      </c>
    </row>
    <row r="213" spans="1:20" ht="12.75">
      <c r="A213" s="57" t="s">
        <v>217</v>
      </c>
      <c r="B213" s="65">
        <v>2323.25</v>
      </c>
      <c r="C213" s="46">
        <v>0</v>
      </c>
      <c r="D213" s="61">
        <v>46</v>
      </c>
      <c r="E213" s="40">
        <v>45</v>
      </c>
      <c r="F213" s="40">
        <v>0</v>
      </c>
      <c r="G213" s="69">
        <v>0</v>
      </c>
      <c r="H213" s="78">
        <v>36.031484</v>
      </c>
      <c r="I213" s="41">
        <v>0</v>
      </c>
      <c r="J213" s="41">
        <v>5.202000000000001</v>
      </c>
      <c r="K213" s="41">
        <v>7.886513</v>
      </c>
      <c r="L213" s="79">
        <v>0.867</v>
      </c>
      <c r="M213" s="73">
        <v>85</v>
      </c>
      <c r="N213" s="84">
        <v>102</v>
      </c>
      <c r="O213" s="65">
        <v>0</v>
      </c>
      <c r="P213" s="39">
        <v>0</v>
      </c>
      <c r="Q213" s="39">
        <v>15.50908597869364</v>
      </c>
      <c r="R213" s="39">
        <v>0.669434</v>
      </c>
      <c r="S213" s="39">
        <v>15.50908597869364</v>
      </c>
      <c r="T213" s="46">
        <v>0.669434</v>
      </c>
    </row>
    <row r="214" spans="1:20" ht="12.75">
      <c r="A214" s="57" t="s">
        <v>218</v>
      </c>
      <c r="B214" s="65">
        <v>2992.82</v>
      </c>
      <c r="C214" s="46">
        <v>0</v>
      </c>
      <c r="D214" s="61">
        <v>54</v>
      </c>
      <c r="E214" s="40">
        <v>54</v>
      </c>
      <c r="F214" s="40">
        <v>0</v>
      </c>
      <c r="G214" s="69">
        <v>0</v>
      </c>
      <c r="H214" s="78">
        <v>43.542259</v>
      </c>
      <c r="I214" s="41">
        <v>0</v>
      </c>
      <c r="J214" s="41">
        <v>5.303999999999999</v>
      </c>
      <c r="K214" s="41">
        <v>8.483732999999999</v>
      </c>
      <c r="L214" s="79">
        <v>1.3769999999999998</v>
      </c>
      <c r="M214" s="73">
        <v>77</v>
      </c>
      <c r="N214" s="84">
        <v>104</v>
      </c>
      <c r="O214" s="65">
        <v>0</v>
      </c>
      <c r="P214" s="39">
        <v>0</v>
      </c>
      <c r="Q214" s="39">
        <v>14.54890671674206</v>
      </c>
      <c r="R214" s="39">
        <v>0.627989</v>
      </c>
      <c r="S214" s="39">
        <v>14.54890671674206</v>
      </c>
      <c r="T214" s="46">
        <v>0.627989</v>
      </c>
    </row>
    <row r="215" spans="1:20" ht="12.75">
      <c r="A215" s="57" t="s">
        <v>219</v>
      </c>
      <c r="B215" s="65">
        <v>4030.95</v>
      </c>
      <c r="C215" s="46">
        <v>0</v>
      </c>
      <c r="D215" s="61">
        <v>65</v>
      </c>
      <c r="E215" s="40">
        <v>65</v>
      </c>
      <c r="F215" s="40">
        <v>0</v>
      </c>
      <c r="G215" s="69">
        <v>0</v>
      </c>
      <c r="H215" s="78">
        <v>60.234401</v>
      </c>
      <c r="I215" s="41">
        <v>0</v>
      </c>
      <c r="J215" s="41">
        <v>8.772</v>
      </c>
      <c r="K215" s="41">
        <v>9.6736</v>
      </c>
      <c r="L215" s="79">
        <v>1.224</v>
      </c>
      <c r="M215" s="73">
        <v>148</v>
      </c>
      <c r="N215" s="84">
        <v>172</v>
      </c>
      <c r="O215" s="65">
        <v>0</v>
      </c>
      <c r="P215" s="39">
        <v>0</v>
      </c>
      <c r="Q215" s="39">
        <v>14.9429789503715</v>
      </c>
      <c r="R215" s="39">
        <v>0.644998</v>
      </c>
      <c r="S215" s="39">
        <v>14.9429789503715</v>
      </c>
      <c r="T215" s="46">
        <v>0.644998</v>
      </c>
    </row>
    <row r="216" spans="1:20" ht="12.75">
      <c r="A216" s="57" t="s">
        <v>220</v>
      </c>
      <c r="B216" s="65">
        <v>2337.17</v>
      </c>
      <c r="C216" s="46">
        <v>0</v>
      </c>
      <c r="D216" s="61">
        <v>45</v>
      </c>
      <c r="E216" s="40">
        <v>43</v>
      </c>
      <c r="F216" s="40">
        <v>2</v>
      </c>
      <c r="G216" s="69">
        <v>0</v>
      </c>
      <c r="H216" s="78">
        <v>34.378926</v>
      </c>
      <c r="I216" s="41">
        <v>0</v>
      </c>
      <c r="J216" s="41">
        <v>4.335</v>
      </c>
      <c r="K216" s="41">
        <v>7.1460799999999995</v>
      </c>
      <c r="L216" s="79">
        <v>0.612</v>
      </c>
      <c r="M216" s="73">
        <v>73</v>
      </c>
      <c r="N216" s="84">
        <v>85</v>
      </c>
      <c r="O216" s="65">
        <v>0</v>
      </c>
      <c r="P216" s="39">
        <v>0</v>
      </c>
      <c r="Q216" s="39">
        <v>14.70963857999204</v>
      </c>
      <c r="R216" s="39">
        <v>0.634926</v>
      </c>
      <c r="S216" s="39">
        <v>14.70963857999204</v>
      </c>
      <c r="T216" s="46">
        <v>0.634926</v>
      </c>
    </row>
    <row r="217" spans="1:20" ht="12.75">
      <c r="A217" s="57" t="s">
        <v>221</v>
      </c>
      <c r="B217" s="65">
        <v>2339.39</v>
      </c>
      <c r="C217" s="46">
        <v>0</v>
      </c>
      <c r="D217" s="61">
        <v>45</v>
      </c>
      <c r="E217" s="40">
        <v>45</v>
      </c>
      <c r="F217" s="40">
        <v>0</v>
      </c>
      <c r="G217" s="69">
        <v>0</v>
      </c>
      <c r="H217" s="78">
        <v>38.316176</v>
      </c>
      <c r="I217" s="41">
        <v>0</v>
      </c>
      <c r="J217" s="41">
        <v>5.303999999999999</v>
      </c>
      <c r="K217" s="41">
        <v>7.499827</v>
      </c>
      <c r="L217" s="79">
        <v>1.275</v>
      </c>
      <c r="M217" s="73">
        <v>79</v>
      </c>
      <c r="N217" s="84">
        <v>104</v>
      </c>
      <c r="O217" s="65">
        <v>0</v>
      </c>
      <c r="P217" s="39">
        <v>0</v>
      </c>
      <c r="Q217" s="39">
        <v>16.37870385014897</v>
      </c>
      <c r="R217" s="39">
        <v>0.70697</v>
      </c>
      <c r="S217" s="39">
        <v>16.37870385014897</v>
      </c>
      <c r="T217" s="46">
        <v>0.70697</v>
      </c>
    </row>
    <row r="218" spans="1:20" ht="12.75">
      <c r="A218" s="57" t="s">
        <v>222</v>
      </c>
      <c r="B218" s="65">
        <v>1514.61</v>
      </c>
      <c r="C218" s="46">
        <v>0</v>
      </c>
      <c r="D218" s="61">
        <v>30</v>
      </c>
      <c r="E218" s="40">
        <v>30</v>
      </c>
      <c r="F218" s="40">
        <v>0</v>
      </c>
      <c r="G218" s="69">
        <v>0</v>
      </c>
      <c r="H218" s="78">
        <v>34.142227</v>
      </c>
      <c r="I218" s="41">
        <v>0</v>
      </c>
      <c r="J218" s="41">
        <v>2.8560000000000003</v>
      </c>
      <c r="K218" s="41">
        <v>5.611779</v>
      </c>
      <c r="L218" s="79">
        <v>0.051</v>
      </c>
      <c r="M218" s="73">
        <v>55</v>
      </c>
      <c r="N218" s="84">
        <v>56</v>
      </c>
      <c r="O218" s="65">
        <v>0</v>
      </c>
      <c r="P218" s="39">
        <v>0</v>
      </c>
      <c r="Q218" s="39">
        <v>22.541926304461207</v>
      </c>
      <c r="R218" s="39">
        <v>0.972999</v>
      </c>
      <c r="S218" s="39">
        <v>22.541926304461207</v>
      </c>
      <c r="T218" s="46">
        <v>0.972999</v>
      </c>
    </row>
    <row r="219" spans="1:20" ht="12.75">
      <c r="A219" s="57" t="s">
        <v>223</v>
      </c>
      <c r="B219" s="65">
        <v>1596.22</v>
      </c>
      <c r="C219" s="46">
        <v>2265.96</v>
      </c>
      <c r="D219" s="61">
        <v>40</v>
      </c>
      <c r="E219" s="40">
        <v>24</v>
      </c>
      <c r="F219" s="40">
        <v>6</v>
      </c>
      <c r="G219" s="69">
        <v>2</v>
      </c>
      <c r="H219" s="78">
        <v>25.225926</v>
      </c>
      <c r="I219" s="41">
        <v>2.8028809999999997</v>
      </c>
      <c r="J219" s="41">
        <v>6.834</v>
      </c>
      <c r="K219" s="41">
        <v>8.167193</v>
      </c>
      <c r="L219" s="79">
        <v>1.8462</v>
      </c>
      <c r="M219" s="73">
        <v>97.8</v>
      </c>
      <c r="N219" s="84">
        <v>134</v>
      </c>
      <c r="O219" s="65">
        <v>0.7257251086174099</v>
      </c>
      <c r="P219" s="39">
        <v>0.031325</v>
      </c>
      <c r="Q219" s="39">
        <v>15.803539612334129</v>
      </c>
      <c r="R219" s="39">
        <v>0.6821429999999999</v>
      </c>
      <c r="S219" s="39">
        <v>16.529264720951538</v>
      </c>
      <c r="T219" s="46">
        <v>0.713468</v>
      </c>
    </row>
    <row r="220" spans="1:20" ht="12.75">
      <c r="A220" s="57" t="s">
        <v>224</v>
      </c>
      <c r="B220" s="65">
        <v>2425.29</v>
      </c>
      <c r="C220" s="46">
        <v>0</v>
      </c>
      <c r="D220" s="61">
        <v>60</v>
      </c>
      <c r="E220" s="40">
        <v>59</v>
      </c>
      <c r="F220" s="40">
        <v>1</v>
      </c>
      <c r="G220" s="69">
        <v>0</v>
      </c>
      <c r="H220" s="78">
        <v>16.591419000000002</v>
      </c>
      <c r="I220" s="41">
        <v>0</v>
      </c>
      <c r="J220" s="41">
        <v>3.213</v>
      </c>
      <c r="K220" s="41">
        <v>10.325581</v>
      </c>
      <c r="L220" s="79">
        <v>-1.071</v>
      </c>
      <c r="M220" s="73">
        <v>84</v>
      </c>
      <c r="N220" s="84">
        <v>63</v>
      </c>
      <c r="O220" s="65">
        <v>0</v>
      </c>
      <c r="P220" s="39">
        <v>0</v>
      </c>
      <c r="Q220" s="39">
        <v>6.84100416857365</v>
      </c>
      <c r="R220" s="39">
        <v>0.295285</v>
      </c>
      <c r="S220" s="39">
        <v>6.84100416857365</v>
      </c>
      <c r="T220" s="46">
        <v>0.295285</v>
      </c>
    </row>
    <row r="221" spans="1:20" ht="12.75">
      <c r="A221" s="57" t="s">
        <v>225</v>
      </c>
      <c r="B221" s="65">
        <v>2364.55</v>
      </c>
      <c r="C221" s="46">
        <v>0</v>
      </c>
      <c r="D221" s="61">
        <v>64</v>
      </c>
      <c r="E221" s="40">
        <v>62</v>
      </c>
      <c r="F221" s="40">
        <v>2</v>
      </c>
      <c r="G221" s="69">
        <v>0</v>
      </c>
      <c r="H221" s="78">
        <v>40.495878</v>
      </c>
      <c r="I221" s="41">
        <v>0</v>
      </c>
      <c r="J221" s="41">
        <v>4.743</v>
      </c>
      <c r="K221" s="41">
        <v>8.481119</v>
      </c>
      <c r="L221" s="79">
        <v>0.867</v>
      </c>
      <c r="M221" s="73">
        <v>76</v>
      </c>
      <c r="N221" s="84">
        <v>93</v>
      </c>
      <c r="O221" s="65">
        <v>0</v>
      </c>
      <c r="P221" s="39">
        <v>0</v>
      </c>
      <c r="Q221" s="39">
        <v>17.12625150662916</v>
      </c>
      <c r="R221" s="39">
        <v>0.7392369999999999</v>
      </c>
      <c r="S221" s="39">
        <v>17.12625150662916</v>
      </c>
      <c r="T221" s="46">
        <v>0.7392369999999999</v>
      </c>
    </row>
    <row r="222" spans="1:20" ht="12.75">
      <c r="A222" s="57" t="s">
        <v>226</v>
      </c>
      <c r="B222" s="65">
        <v>2366</v>
      </c>
      <c r="C222" s="46">
        <v>0</v>
      </c>
      <c r="D222" s="61">
        <v>36</v>
      </c>
      <c r="E222" s="40">
        <v>36</v>
      </c>
      <c r="F222" s="40">
        <v>0</v>
      </c>
      <c r="G222" s="69">
        <v>0</v>
      </c>
      <c r="H222" s="78">
        <v>44.738773</v>
      </c>
      <c r="I222" s="41">
        <v>0</v>
      </c>
      <c r="J222" s="41">
        <v>3.213</v>
      </c>
      <c r="K222" s="41">
        <v>8.178227</v>
      </c>
      <c r="L222" s="79">
        <v>-1.581</v>
      </c>
      <c r="M222" s="73">
        <v>94</v>
      </c>
      <c r="N222" s="84">
        <v>63</v>
      </c>
      <c r="O222" s="65">
        <v>0</v>
      </c>
      <c r="P222" s="39">
        <v>0</v>
      </c>
      <c r="Q222" s="39">
        <v>18.909033389687227</v>
      </c>
      <c r="R222" s="39">
        <v>0.8161889999999999</v>
      </c>
      <c r="S222" s="39">
        <v>18.909033389687227</v>
      </c>
      <c r="T222" s="46">
        <v>0.8161889999999999</v>
      </c>
    </row>
    <row r="223" spans="1:20" ht="12.75">
      <c r="A223" s="57" t="s">
        <v>227</v>
      </c>
      <c r="B223" s="65">
        <v>1996.32</v>
      </c>
      <c r="C223" s="46">
        <v>0</v>
      </c>
      <c r="D223" s="61">
        <v>30</v>
      </c>
      <c r="E223" s="40">
        <v>30</v>
      </c>
      <c r="F223" s="40">
        <v>0</v>
      </c>
      <c r="G223" s="69">
        <v>0</v>
      </c>
      <c r="H223" s="78">
        <v>34.631862999999996</v>
      </c>
      <c r="I223" s="41">
        <v>0</v>
      </c>
      <c r="J223" s="41">
        <v>4.437</v>
      </c>
      <c r="K223" s="41">
        <v>6.2011400000000005</v>
      </c>
      <c r="L223" s="79">
        <v>0.102</v>
      </c>
      <c r="M223" s="73">
        <v>85</v>
      </c>
      <c r="N223" s="84">
        <v>87</v>
      </c>
      <c r="O223" s="65">
        <v>0</v>
      </c>
      <c r="P223" s="39">
        <v>0</v>
      </c>
      <c r="Q223" s="39">
        <v>17.34785154684619</v>
      </c>
      <c r="R223" s="39">
        <v>0.748802</v>
      </c>
      <c r="S223" s="39">
        <v>17.34785154684619</v>
      </c>
      <c r="T223" s="46">
        <v>0.748802</v>
      </c>
    </row>
    <row r="224" spans="1:20" ht="12.75">
      <c r="A224" s="57" t="s">
        <v>228</v>
      </c>
      <c r="B224" s="65">
        <v>1192.1</v>
      </c>
      <c r="C224" s="46">
        <v>0</v>
      </c>
      <c r="D224" s="61">
        <v>26</v>
      </c>
      <c r="E224" s="40">
        <v>22</v>
      </c>
      <c r="F224" s="40">
        <v>2</v>
      </c>
      <c r="G224" s="69">
        <v>1</v>
      </c>
      <c r="H224" s="78">
        <v>19.338814</v>
      </c>
      <c r="I224" s="41">
        <v>0</v>
      </c>
      <c r="J224" s="41">
        <v>2.397</v>
      </c>
      <c r="K224" s="41">
        <v>3.6641860000000004</v>
      </c>
      <c r="L224" s="79">
        <v>0.612</v>
      </c>
      <c r="M224" s="73">
        <v>35</v>
      </c>
      <c r="N224" s="84">
        <v>47</v>
      </c>
      <c r="O224" s="65">
        <v>0</v>
      </c>
      <c r="P224" s="39">
        <v>0</v>
      </c>
      <c r="Q224" s="39">
        <v>16.22247630232363</v>
      </c>
      <c r="R224" s="39">
        <v>0.700226</v>
      </c>
      <c r="S224" s="39">
        <v>16.22247630232363</v>
      </c>
      <c r="T224" s="46">
        <v>0.700226</v>
      </c>
    </row>
    <row r="225" spans="1:20" ht="12.75">
      <c r="A225" s="57" t="s">
        <v>229</v>
      </c>
      <c r="B225" s="65">
        <v>1340.5</v>
      </c>
      <c r="C225" s="46">
        <v>0</v>
      </c>
      <c r="D225" s="61">
        <v>25</v>
      </c>
      <c r="E225" s="40">
        <v>22</v>
      </c>
      <c r="F225" s="40">
        <v>3</v>
      </c>
      <c r="G225" s="69">
        <v>0</v>
      </c>
      <c r="H225" s="78">
        <v>19.052147</v>
      </c>
      <c r="I225" s="41">
        <v>0</v>
      </c>
      <c r="J225" s="41">
        <v>1.683</v>
      </c>
      <c r="K225" s="41">
        <v>4.184853</v>
      </c>
      <c r="L225" s="79">
        <v>0.204</v>
      </c>
      <c r="M225" s="73">
        <v>29</v>
      </c>
      <c r="N225" s="84">
        <v>33</v>
      </c>
      <c r="O225" s="65">
        <v>0</v>
      </c>
      <c r="P225" s="39">
        <v>0</v>
      </c>
      <c r="Q225" s="39">
        <v>14.212716896680341</v>
      </c>
      <c r="R225" s="39">
        <v>0.613477</v>
      </c>
      <c r="S225" s="39">
        <v>14.212716896680341</v>
      </c>
      <c r="T225" s="46">
        <v>0.613477</v>
      </c>
    </row>
    <row r="226" spans="1:20" ht="12.75">
      <c r="A226" s="57" t="s">
        <v>230</v>
      </c>
      <c r="B226" s="65">
        <v>4419.14</v>
      </c>
      <c r="C226" s="46">
        <v>0</v>
      </c>
      <c r="D226" s="61">
        <v>99</v>
      </c>
      <c r="E226" s="40">
        <v>98</v>
      </c>
      <c r="F226" s="40">
        <v>1</v>
      </c>
      <c r="G226" s="69">
        <v>0</v>
      </c>
      <c r="H226" s="78">
        <v>73.0233</v>
      </c>
      <c r="I226" s="41">
        <v>0</v>
      </c>
      <c r="J226" s="41">
        <v>7.854</v>
      </c>
      <c r="K226" s="41">
        <v>13.3627</v>
      </c>
      <c r="L226" s="79">
        <v>0.8216100000000001</v>
      </c>
      <c r="M226" s="73">
        <v>137.89</v>
      </c>
      <c r="N226" s="84">
        <v>154</v>
      </c>
      <c r="O226" s="65">
        <v>0</v>
      </c>
      <c r="P226" s="39">
        <v>0</v>
      </c>
      <c r="Q226" s="39">
        <v>16.52432373719773</v>
      </c>
      <c r="R226" s="39">
        <v>0.7132550000000001</v>
      </c>
      <c r="S226" s="39">
        <v>16.52432373719773</v>
      </c>
      <c r="T226" s="46">
        <v>0.7132550000000001</v>
      </c>
    </row>
    <row r="227" spans="1:20" ht="12.75">
      <c r="A227" s="57" t="s">
        <v>231</v>
      </c>
      <c r="B227" s="65">
        <v>2723.51</v>
      </c>
      <c r="C227" s="46">
        <v>0</v>
      </c>
      <c r="D227" s="61">
        <v>59</v>
      </c>
      <c r="E227" s="40">
        <v>59</v>
      </c>
      <c r="F227" s="40">
        <v>1</v>
      </c>
      <c r="G227" s="69">
        <v>0</v>
      </c>
      <c r="H227" s="78">
        <v>48.178065</v>
      </c>
      <c r="I227" s="41">
        <v>0</v>
      </c>
      <c r="J227" s="41">
        <v>4.896</v>
      </c>
      <c r="K227" s="41">
        <v>8.885939</v>
      </c>
      <c r="L227" s="79">
        <v>-0.153</v>
      </c>
      <c r="M227" s="73">
        <v>99</v>
      </c>
      <c r="N227" s="84">
        <v>96</v>
      </c>
      <c r="O227" s="65">
        <v>0</v>
      </c>
      <c r="P227" s="39">
        <v>0</v>
      </c>
      <c r="Q227" s="39">
        <v>17.68969638444507</v>
      </c>
      <c r="R227" s="39">
        <v>0.7635580000000001</v>
      </c>
      <c r="S227" s="39">
        <v>17.68969638444507</v>
      </c>
      <c r="T227" s="46">
        <v>0.7635580000000001</v>
      </c>
    </row>
    <row r="228" spans="1:20" ht="12.75">
      <c r="A228" s="57" t="s">
        <v>232</v>
      </c>
      <c r="B228" s="65">
        <v>4426.48</v>
      </c>
      <c r="C228" s="46">
        <v>0</v>
      </c>
      <c r="D228" s="61">
        <v>101</v>
      </c>
      <c r="E228" s="40">
        <v>100</v>
      </c>
      <c r="F228" s="40">
        <v>0</v>
      </c>
      <c r="G228" s="69">
        <v>0</v>
      </c>
      <c r="H228" s="78">
        <v>27.578412</v>
      </c>
      <c r="I228" s="41">
        <v>0</v>
      </c>
      <c r="J228" s="41">
        <v>7.395</v>
      </c>
      <c r="K228" s="41">
        <v>14.176590000000001</v>
      </c>
      <c r="L228" s="79">
        <v>0.301308</v>
      </c>
      <c r="M228" s="73">
        <v>139.092</v>
      </c>
      <c r="N228" s="84">
        <v>145</v>
      </c>
      <c r="O228" s="65">
        <v>0</v>
      </c>
      <c r="P228" s="39">
        <v>0</v>
      </c>
      <c r="Q228" s="39">
        <v>6.23032567638394</v>
      </c>
      <c r="R228" s="39">
        <v>0.26892499999999997</v>
      </c>
      <c r="S228" s="39">
        <v>6.23032567638394</v>
      </c>
      <c r="T228" s="46">
        <v>0.26892499999999997</v>
      </c>
    </row>
    <row r="229" spans="1:20" ht="12.75">
      <c r="A229" s="57" t="s">
        <v>233</v>
      </c>
      <c r="B229" s="65">
        <v>2339.25</v>
      </c>
      <c r="C229" s="46">
        <v>0</v>
      </c>
      <c r="D229" s="61">
        <v>44</v>
      </c>
      <c r="E229" s="40">
        <v>44</v>
      </c>
      <c r="F229" s="40">
        <v>0</v>
      </c>
      <c r="G229" s="69">
        <v>0</v>
      </c>
      <c r="H229" s="78">
        <v>37.958479000000004</v>
      </c>
      <c r="I229" s="41">
        <v>0</v>
      </c>
      <c r="J229" s="41">
        <v>5.202000000000001</v>
      </c>
      <c r="K229" s="41">
        <v>6.179525999999999</v>
      </c>
      <c r="L229" s="79">
        <v>0.9690000000000001</v>
      </c>
      <c r="M229" s="73">
        <v>83</v>
      </c>
      <c r="N229" s="84">
        <v>102</v>
      </c>
      <c r="O229" s="65">
        <v>0</v>
      </c>
      <c r="P229" s="39">
        <v>0</v>
      </c>
      <c r="Q229" s="39">
        <v>16.22677311103986</v>
      </c>
      <c r="R229" s="39">
        <v>0.700412</v>
      </c>
      <c r="S229" s="39">
        <v>16.22677311103986</v>
      </c>
      <c r="T229" s="46">
        <v>0.700412</v>
      </c>
    </row>
    <row r="230" spans="1:20" ht="12.75">
      <c r="A230" s="57" t="s">
        <v>234</v>
      </c>
      <c r="B230" s="65">
        <v>2338.72</v>
      </c>
      <c r="C230" s="46">
        <v>0</v>
      </c>
      <c r="D230" s="61">
        <v>45</v>
      </c>
      <c r="E230" s="40">
        <v>45</v>
      </c>
      <c r="F230" s="40">
        <v>0</v>
      </c>
      <c r="G230" s="69">
        <v>0</v>
      </c>
      <c r="H230" s="78">
        <v>37.854692</v>
      </c>
      <c r="I230" s="41">
        <v>0</v>
      </c>
      <c r="J230" s="41">
        <v>5.6610000000000005</v>
      </c>
      <c r="K230" s="41">
        <v>7.684307</v>
      </c>
      <c r="L230" s="79">
        <v>1.224</v>
      </c>
      <c r="M230" s="73">
        <v>87</v>
      </c>
      <c r="N230" s="84">
        <v>111</v>
      </c>
      <c r="O230" s="65">
        <v>0</v>
      </c>
      <c r="P230" s="39">
        <v>0</v>
      </c>
      <c r="Q230" s="39">
        <v>16.18607272354108</v>
      </c>
      <c r="R230" s="39">
        <v>0.698655</v>
      </c>
      <c r="S230" s="39">
        <v>16.18607272354108</v>
      </c>
      <c r="T230" s="46">
        <v>0.698655</v>
      </c>
    </row>
    <row r="231" spans="1:20" ht="12.75">
      <c r="A231" s="57" t="s">
        <v>235</v>
      </c>
      <c r="B231" s="65">
        <v>2329.79</v>
      </c>
      <c r="C231" s="46">
        <v>0</v>
      </c>
      <c r="D231" s="61">
        <v>45</v>
      </c>
      <c r="E231" s="40">
        <v>45</v>
      </c>
      <c r="F231" s="40">
        <v>0</v>
      </c>
      <c r="G231" s="69">
        <v>0</v>
      </c>
      <c r="H231" s="78">
        <v>40.877024999999996</v>
      </c>
      <c r="I231" s="41">
        <v>0</v>
      </c>
      <c r="J231" s="41">
        <v>4.2330000000000005</v>
      </c>
      <c r="K231" s="41">
        <v>8.399973</v>
      </c>
      <c r="L231" s="79">
        <v>0.51</v>
      </c>
      <c r="M231" s="73">
        <v>73</v>
      </c>
      <c r="N231" s="84">
        <v>83</v>
      </c>
      <c r="O231" s="65">
        <v>0</v>
      </c>
      <c r="P231" s="39">
        <v>0</v>
      </c>
      <c r="Q231" s="39">
        <v>17.54536889590907</v>
      </c>
      <c r="R231" s="39">
        <v>0.757328</v>
      </c>
      <c r="S231" s="39">
        <v>17.54536889590907</v>
      </c>
      <c r="T231" s="46">
        <v>0.757328</v>
      </c>
    </row>
    <row r="232" spans="1:20" ht="12.75">
      <c r="A232" s="57" t="s">
        <v>236</v>
      </c>
      <c r="B232" s="65">
        <v>2337.46</v>
      </c>
      <c r="C232" s="46">
        <v>0</v>
      </c>
      <c r="D232" s="61">
        <v>45</v>
      </c>
      <c r="E232" s="40">
        <v>45</v>
      </c>
      <c r="F232" s="40">
        <v>1</v>
      </c>
      <c r="G232" s="69">
        <v>0</v>
      </c>
      <c r="H232" s="78">
        <v>39.282132000000004</v>
      </c>
      <c r="I232" s="41">
        <v>0</v>
      </c>
      <c r="J232" s="41">
        <v>4.029</v>
      </c>
      <c r="K232" s="41">
        <v>8.74888</v>
      </c>
      <c r="L232" s="79">
        <v>0.816</v>
      </c>
      <c r="M232" s="73">
        <v>63</v>
      </c>
      <c r="N232" s="84">
        <v>79</v>
      </c>
      <c r="O232" s="65">
        <v>0</v>
      </c>
      <c r="P232" s="39">
        <v>0</v>
      </c>
      <c r="Q232" s="39">
        <v>16.80547774079556</v>
      </c>
      <c r="R232" s="39">
        <v>0.725391</v>
      </c>
      <c r="S232" s="39">
        <v>16.80547774079556</v>
      </c>
      <c r="T232" s="46">
        <v>0.725391</v>
      </c>
    </row>
    <row r="233" spans="1:20" ht="12.75">
      <c r="A233" s="57" t="s">
        <v>237</v>
      </c>
      <c r="B233" s="65">
        <v>2329.51</v>
      </c>
      <c r="C233" s="46">
        <v>0</v>
      </c>
      <c r="D233" s="61">
        <v>45</v>
      </c>
      <c r="E233" s="40">
        <v>45</v>
      </c>
      <c r="F233" s="40">
        <v>0</v>
      </c>
      <c r="G233" s="69">
        <v>0</v>
      </c>
      <c r="H233" s="78">
        <v>30.636507</v>
      </c>
      <c r="I233" s="41">
        <v>0</v>
      </c>
      <c r="J233" s="41">
        <v>4.539</v>
      </c>
      <c r="K233" s="41">
        <v>8.644493</v>
      </c>
      <c r="L233" s="79">
        <v>1.071</v>
      </c>
      <c r="M233" s="73">
        <v>68</v>
      </c>
      <c r="N233" s="84">
        <v>89</v>
      </c>
      <c r="O233" s="65">
        <v>0</v>
      </c>
      <c r="P233" s="39">
        <v>0</v>
      </c>
      <c r="Q233" s="39">
        <v>13.15148121278723</v>
      </c>
      <c r="R233" s="39">
        <v>0.56767</v>
      </c>
      <c r="S233" s="39">
        <v>13.15148121278723</v>
      </c>
      <c r="T233" s="46">
        <v>0.56767</v>
      </c>
    </row>
    <row r="234" spans="1:20" ht="12.75">
      <c r="A234" s="57" t="s">
        <v>238</v>
      </c>
      <c r="B234" s="65">
        <v>2334.85</v>
      </c>
      <c r="C234" s="46">
        <v>0</v>
      </c>
      <c r="D234" s="61">
        <v>45</v>
      </c>
      <c r="E234" s="40">
        <v>45</v>
      </c>
      <c r="F234" s="40">
        <v>0</v>
      </c>
      <c r="G234" s="69">
        <v>0</v>
      </c>
      <c r="H234" s="78">
        <v>36.762788</v>
      </c>
      <c r="I234" s="41">
        <v>0</v>
      </c>
      <c r="J234" s="41">
        <v>4.335</v>
      </c>
      <c r="K234" s="41">
        <v>8.772213</v>
      </c>
      <c r="L234" s="79">
        <v>0.51</v>
      </c>
      <c r="M234" s="73">
        <v>75</v>
      </c>
      <c r="N234" s="84">
        <v>85</v>
      </c>
      <c r="O234" s="65">
        <v>0</v>
      </c>
      <c r="P234" s="39">
        <v>0</v>
      </c>
      <c r="Q234" s="39">
        <v>15.74524616142364</v>
      </c>
      <c r="R234" s="39">
        <v>0.679627</v>
      </c>
      <c r="S234" s="39">
        <v>15.74524616142364</v>
      </c>
      <c r="T234" s="46">
        <v>0.679627</v>
      </c>
    </row>
    <row r="235" spans="1:20" ht="12.75">
      <c r="A235" s="57" t="s">
        <v>239</v>
      </c>
      <c r="B235" s="65">
        <v>2340.58</v>
      </c>
      <c r="C235" s="46">
        <v>0</v>
      </c>
      <c r="D235" s="61">
        <v>45</v>
      </c>
      <c r="E235" s="40">
        <v>45</v>
      </c>
      <c r="F235" s="40">
        <v>0</v>
      </c>
      <c r="G235" s="69">
        <v>0</v>
      </c>
      <c r="H235" s="78">
        <v>38.928046</v>
      </c>
      <c r="I235" s="41">
        <v>0</v>
      </c>
      <c r="J235" s="41">
        <v>4.794</v>
      </c>
      <c r="K235" s="41">
        <v>7.167953</v>
      </c>
      <c r="L235" s="79">
        <v>0.35700000000000004</v>
      </c>
      <c r="M235" s="73">
        <v>87</v>
      </c>
      <c r="N235" s="84">
        <v>94</v>
      </c>
      <c r="O235" s="65">
        <v>0</v>
      </c>
      <c r="P235" s="39">
        <v>0</v>
      </c>
      <c r="Q235" s="39">
        <v>16.63179468336907</v>
      </c>
      <c r="R235" s="39">
        <v>0.717894</v>
      </c>
      <c r="S235" s="39">
        <v>16.63179468336907</v>
      </c>
      <c r="T235" s="46">
        <v>0.717894</v>
      </c>
    </row>
    <row r="236" spans="1:20" ht="12.75">
      <c r="A236" s="57" t="s">
        <v>240</v>
      </c>
      <c r="B236" s="65">
        <v>1127.22</v>
      </c>
      <c r="C236" s="46">
        <v>0</v>
      </c>
      <c r="D236" s="61">
        <v>24</v>
      </c>
      <c r="E236" s="40">
        <v>24</v>
      </c>
      <c r="F236" s="40">
        <v>0</v>
      </c>
      <c r="G236" s="69">
        <v>0</v>
      </c>
      <c r="H236" s="78">
        <v>8.250137</v>
      </c>
      <c r="I236" s="41">
        <v>0</v>
      </c>
      <c r="J236" s="41">
        <v>1.479</v>
      </c>
      <c r="K236" s="41">
        <v>3.830861</v>
      </c>
      <c r="L236" s="79">
        <v>-0.112812</v>
      </c>
      <c r="M236" s="73">
        <v>31.212</v>
      </c>
      <c r="N236" s="84">
        <v>29</v>
      </c>
      <c r="O236" s="65">
        <v>0</v>
      </c>
      <c r="P236" s="39">
        <v>0</v>
      </c>
      <c r="Q236" s="39">
        <v>7.31901226025088</v>
      </c>
      <c r="R236" s="39">
        <v>0.315917</v>
      </c>
      <c r="S236" s="39">
        <v>7.31901226025088</v>
      </c>
      <c r="T236" s="46">
        <v>0.315917</v>
      </c>
    </row>
    <row r="237" spans="1:20" ht="12.75">
      <c r="A237" s="57" t="s">
        <v>241</v>
      </c>
      <c r="B237" s="65">
        <v>510.21</v>
      </c>
      <c r="C237" s="46">
        <v>78.54</v>
      </c>
      <c r="D237" s="61">
        <v>12</v>
      </c>
      <c r="E237" s="40">
        <v>10</v>
      </c>
      <c r="F237" s="40">
        <v>1</v>
      </c>
      <c r="G237" s="69">
        <v>1</v>
      </c>
      <c r="H237" s="78">
        <v>8.43332</v>
      </c>
      <c r="I237" s="41">
        <v>0.9370350000000001</v>
      </c>
      <c r="J237" s="41">
        <v>0.6629999999999999</v>
      </c>
      <c r="K237" s="41">
        <v>3.4436459999999998</v>
      </c>
      <c r="L237" s="79">
        <v>0.153</v>
      </c>
      <c r="M237" s="73">
        <v>10</v>
      </c>
      <c r="N237" s="84">
        <v>13</v>
      </c>
      <c r="O237" s="65">
        <v>1.5915668789808899</v>
      </c>
      <c r="P237" s="39">
        <v>0.068698</v>
      </c>
      <c r="Q237" s="39">
        <v>16.52911546226063</v>
      </c>
      <c r="R237" s="39">
        <v>0.7134619999999999</v>
      </c>
      <c r="S237" s="39">
        <v>18.12068234124152</v>
      </c>
      <c r="T237" s="46">
        <v>0.78216</v>
      </c>
    </row>
    <row r="238" spans="1:20" ht="12.75">
      <c r="A238" s="57" t="s">
        <v>242</v>
      </c>
      <c r="B238" s="65">
        <v>3728.03</v>
      </c>
      <c r="C238" s="46">
        <v>0</v>
      </c>
      <c r="D238" s="61">
        <v>98</v>
      </c>
      <c r="E238" s="40">
        <v>95</v>
      </c>
      <c r="F238" s="40">
        <v>3</v>
      </c>
      <c r="G238" s="69">
        <v>0</v>
      </c>
      <c r="H238" s="78">
        <v>56.754629</v>
      </c>
      <c r="I238" s="41">
        <v>0</v>
      </c>
      <c r="J238" s="41">
        <v>6.987</v>
      </c>
      <c r="K238" s="41">
        <v>15.64836</v>
      </c>
      <c r="L238" s="79">
        <v>1.3259999999999998</v>
      </c>
      <c r="M238" s="73">
        <v>111</v>
      </c>
      <c r="N238" s="84">
        <v>137</v>
      </c>
      <c r="O238" s="65">
        <v>0</v>
      </c>
      <c r="P238" s="39">
        <v>0</v>
      </c>
      <c r="Q238" s="39">
        <v>15.22375866074039</v>
      </c>
      <c r="R238" s="39">
        <v>0.657118</v>
      </c>
      <c r="S238" s="39">
        <v>15.22375866074039</v>
      </c>
      <c r="T238" s="46">
        <v>0.657118</v>
      </c>
    </row>
    <row r="239" spans="1:20" ht="12.75">
      <c r="A239" s="57" t="s">
        <v>243</v>
      </c>
      <c r="B239" s="65">
        <v>1502.74</v>
      </c>
      <c r="C239" s="46">
        <v>0</v>
      </c>
      <c r="D239" s="61">
        <v>30</v>
      </c>
      <c r="E239" s="40">
        <v>30</v>
      </c>
      <c r="F239" s="40">
        <v>0</v>
      </c>
      <c r="G239" s="69">
        <v>0</v>
      </c>
      <c r="H239" s="78">
        <v>27.139474</v>
      </c>
      <c r="I239" s="41">
        <v>0</v>
      </c>
      <c r="J239" s="41">
        <v>3.468</v>
      </c>
      <c r="K239" s="41">
        <v>4.532526</v>
      </c>
      <c r="L239" s="79">
        <v>0.153</v>
      </c>
      <c r="M239" s="73">
        <v>65</v>
      </c>
      <c r="N239" s="84">
        <v>68</v>
      </c>
      <c r="O239" s="65">
        <v>0</v>
      </c>
      <c r="P239" s="39">
        <v>0</v>
      </c>
      <c r="Q239" s="39">
        <v>18.05999307930846</v>
      </c>
      <c r="R239" s="39">
        <v>0.7795409999999999</v>
      </c>
      <c r="S239" s="39">
        <v>18.05999307930846</v>
      </c>
      <c r="T239" s="46">
        <v>0.7795409999999999</v>
      </c>
    </row>
    <row r="240" spans="1:20" ht="12.75">
      <c r="A240" s="57" t="s">
        <v>244</v>
      </c>
      <c r="B240" s="65">
        <v>2332.97</v>
      </c>
      <c r="C240" s="46">
        <v>0</v>
      </c>
      <c r="D240" s="61">
        <v>45</v>
      </c>
      <c r="E240" s="40">
        <v>45</v>
      </c>
      <c r="F240" s="40">
        <v>0</v>
      </c>
      <c r="G240" s="69">
        <v>0</v>
      </c>
      <c r="H240" s="78">
        <v>31.094251</v>
      </c>
      <c r="I240" s="41">
        <v>0</v>
      </c>
      <c r="J240" s="41">
        <v>4.794</v>
      </c>
      <c r="K240" s="41">
        <v>11.191746</v>
      </c>
      <c r="L240" s="79">
        <v>0.7140000000000001</v>
      </c>
      <c r="M240" s="73">
        <v>80</v>
      </c>
      <c r="N240" s="84">
        <v>94</v>
      </c>
      <c r="O240" s="65">
        <v>0</v>
      </c>
      <c r="P240" s="39">
        <v>0</v>
      </c>
      <c r="Q240" s="39">
        <v>13.32818295991804</v>
      </c>
      <c r="R240" s="39">
        <v>0.575297</v>
      </c>
      <c r="S240" s="39">
        <v>13.32818295991804</v>
      </c>
      <c r="T240" s="46">
        <v>0.575297</v>
      </c>
    </row>
    <row r="241" spans="1:20" ht="12.75">
      <c r="A241" s="57" t="s">
        <v>245</v>
      </c>
      <c r="B241" s="65">
        <v>2977.35</v>
      </c>
      <c r="C241" s="46">
        <v>0</v>
      </c>
      <c r="D241" s="61">
        <v>54</v>
      </c>
      <c r="E241" s="40">
        <v>53</v>
      </c>
      <c r="F241" s="40">
        <v>1</v>
      </c>
      <c r="G241" s="69">
        <v>0</v>
      </c>
      <c r="H241" s="78">
        <v>57.711445000000005</v>
      </c>
      <c r="I241" s="41">
        <v>0</v>
      </c>
      <c r="J241" s="41">
        <v>6.936</v>
      </c>
      <c r="K241" s="41">
        <v>7.962553000000001</v>
      </c>
      <c r="L241" s="79">
        <v>1.3769999999999998</v>
      </c>
      <c r="M241" s="73">
        <v>109</v>
      </c>
      <c r="N241" s="84">
        <v>136</v>
      </c>
      <c r="O241" s="65">
        <v>0</v>
      </c>
      <c r="P241" s="39">
        <v>0</v>
      </c>
      <c r="Q241" s="39">
        <v>19.38349371085025</v>
      </c>
      <c r="R241" s="39">
        <v>0.836669</v>
      </c>
      <c r="S241" s="39">
        <v>19.38349371085025</v>
      </c>
      <c r="T241" s="46">
        <v>0.836669</v>
      </c>
    </row>
    <row r="242" spans="1:20" ht="12.75">
      <c r="A242" s="57" t="s">
        <v>246</v>
      </c>
      <c r="B242" s="65">
        <v>2333.16</v>
      </c>
      <c r="C242" s="46">
        <v>0</v>
      </c>
      <c r="D242" s="61">
        <v>45</v>
      </c>
      <c r="E242" s="40">
        <v>45</v>
      </c>
      <c r="F242" s="40">
        <v>0</v>
      </c>
      <c r="G242" s="69">
        <v>0</v>
      </c>
      <c r="H242" s="78">
        <v>36.619452</v>
      </c>
      <c r="I242" s="41">
        <v>0</v>
      </c>
      <c r="J242" s="41">
        <v>5.0489999999999995</v>
      </c>
      <c r="K242" s="41">
        <v>8.518546</v>
      </c>
      <c r="L242" s="79">
        <v>0.51</v>
      </c>
      <c r="M242" s="73">
        <v>89</v>
      </c>
      <c r="N242" s="84">
        <v>99</v>
      </c>
      <c r="O242" s="65">
        <v>0</v>
      </c>
      <c r="P242" s="39">
        <v>0</v>
      </c>
      <c r="Q242" s="39">
        <v>15.695216787532779</v>
      </c>
      <c r="R242" s="39">
        <v>0.677468</v>
      </c>
      <c r="S242" s="39">
        <v>15.695216787532779</v>
      </c>
      <c r="T242" s="46">
        <v>0.677468</v>
      </c>
    </row>
    <row r="243" spans="1:20" ht="12.75">
      <c r="A243" s="57" t="s">
        <v>247</v>
      </c>
      <c r="B243" s="65">
        <v>3996.76</v>
      </c>
      <c r="C243" s="46">
        <v>0</v>
      </c>
      <c r="D243" s="61">
        <v>75</v>
      </c>
      <c r="E243" s="40">
        <v>75</v>
      </c>
      <c r="F243" s="40">
        <v>0</v>
      </c>
      <c r="G243" s="69">
        <v>0</v>
      </c>
      <c r="H243" s="78">
        <v>58.263374000000006</v>
      </c>
      <c r="I243" s="41">
        <v>0</v>
      </c>
      <c r="J243" s="41">
        <v>7.037999999999999</v>
      </c>
      <c r="K243" s="41">
        <v>11.878625999999999</v>
      </c>
      <c r="L243" s="79">
        <v>0.612</v>
      </c>
      <c r="M243" s="73">
        <v>126</v>
      </c>
      <c r="N243" s="84">
        <v>138</v>
      </c>
      <c r="O243" s="65">
        <v>0</v>
      </c>
      <c r="P243" s="39">
        <v>0</v>
      </c>
      <c r="Q243" s="39">
        <v>14.57765139763208</v>
      </c>
      <c r="R243" s="39">
        <v>0.629229</v>
      </c>
      <c r="S243" s="39">
        <v>14.57765139763208</v>
      </c>
      <c r="T243" s="46">
        <v>0.629229</v>
      </c>
    </row>
    <row r="244" spans="1:20" ht="12.75">
      <c r="A244" s="57" t="s">
        <v>248</v>
      </c>
      <c r="B244" s="65">
        <v>2301.02</v>
      </c>
      <c r="C244" s="46">
        <v>65.82</v>
      </c>
      <c r="D244" s="61">
        <v>46</v>
      </c>
      <c r="E244" s="40">
        <v>45</v>
      </c>
      <c r="F244" s="40">
        <v>0</v>
      </c>
      <c r="G244" s="69">
        <v>0</v>
      </c>
      <c r="H244" s="78">
        <v>29.465373</v>
      </c>
      <c r="I244" s="41">
        <v>6.466844999999999</v>
      </c>
      <c r="J244" s="41">
        <v>4.59</v>
      </c>
      <c r="K244" s="41">
        <v>7.2630859999999995</v>
      </c>
      <c r="L244" s="79">
        <v>0.867</v>
      </c>
      <c r="M244" s="73">
        <v>73</v>
      </c>
      <c r="N244" s="84">
        <v>90</v>
      </c>
      <c r="O244" s="65">
        <v>2.73226960842304</v>
      </c>
      <c r="P244" s="39">
        <v>0.117935</v>
      </c>
      <c r="Q244" s="39">
        <v>12.80535284352156</v>
      </c>
      <c r="R244" s="39">
        <v>0.55273</v>
      </c>
      <c r="S244" s="39">
        <v>15.537622451944602</v>
      </c>
      <c r="T244" s="46">
        <v>0.6706650000000001</v>
      </c>
    </row>
    <row r="245" spans="1:20" ht="12.75">
      <c r="A245" s="57" t="s">
        <v>249</v>
      </c>
      <c r="B245" s="65">
        <v>2335.3</v>
      </c>
      <c r="C245" s="46">
        <v>0</v>
      </c>
      <c r="D245" s="61">
        <v>45</v>
      </c>
      <c r="E245" s="40">
        <v>45</v>
      </c>
      <c r="F245" s="40">
        <v>0</v>
      </c>
      <c r="G245" s="69">
        <v>0</v>
      </c>
      <c r="H245" s="78">
        <v>32.10892</v>
      </c>
      <c r="I245" s="41">
        <v>0</v>
      </c>
      <c r="J245" s="41">
        <v>4.794</v>
      </c>
      <c r="K245" s="41">
        <v>7.227086000000001</v>
      </c>
      <c r="L245" s="79">
        <v>1.173</v>
      </c>
      <c r="M245" s="73">
        <v>71</v>
      </c>
      <c r="N245" s="84">
        <v>94</v>
      </c>
      <c r="O245" s="65">
        <v>0</v>
      </c>
      <c r="P245" s="39">
        <v>0</v>
      </c>
      <c r="Q245" s="39">
        <v>13.749376953710438</v>
      </c>
      <c r="R245" s="39">
        <v>0.593478</v>
      </c>
      <c r="S245" s="39">
        <v>13.749376953710438</v>
      </c>
      <c r="T245" s="46">
        <v>0.593478</v>
      </c>
    </row>
    <row r="246" spans="1:20" ht="12.75">
      <c r="A246" s="57" t="s">
        <v>250</v>
      </c>
      <c r="B246" s="65">
        <v>3956.44</v>
      </c>
      <c r="C246" s="46">
        <v>0</v>
      </c>
      <c r="D246" s="61">
        <v>75</v>
      </c>
      <c r="E246" s="40">
        <v>75</v>
      </c>
      <c r="F246" s="40">
        <v>0</v>
      </c>
      <c r="G246" s="69">
        <v>0</v>
      </c>
      <c r="H246" s="78">
        <v>70.396467</v>
      </c>
      <c r="I246" s="41">
        <v>0</v>
      </c>
      <c r="J246" s="41">
        <v>6.324</v>
      </c>
      <c r="K246" s="41">
        <v>12.159539</v>
      </c>
      <c r="L246" s="79">
        <v>0.102</v>
      </c>
      <c r="M246" s="73">
        <v>122</v>
      </c>
      <c r="N246" s="84">
        <v>124</v>
      </c>
      <c r="O246" s="65">
        <v>0</v>
      </c>
      <c r="P246" s="39">
        <v>0</v>
      </c>
      <c r="Q246" s="39">
        <v>17.7928812265572</v>
      </c>
      <c r="R246" s="39">
        <v>0.768011</v>
      </c>
      <c r="S246" s="39">
        <v>17.7928812265572</v>
      </c>
      <c r="T246" s="46">
        <v>0.768011</v>
      </c>
    </row>
    <row r="247" spans="1:20" ht="12.75">
      <c r="A247" s="57" t="s">
        <v>251</v>
      </c>
      <c r="B247" s="65">
        <v>540.32</v>
      </c>
      <c r="C247" s="46">
        <v>0</v>
      </c>
      <c r="D247" s="61">
        <v>12</v>
      </c>
      <c r="E247" s="40">
        <v>12</v>
      </c>
      <c r="F247" s="40">
        <v>0</v>
      </c>
      <c r="G247" s="69">
        <v>0</v>
      </c>
      <c r="H247" s="78">
        <v>7.939271</v>
      </c>
      <c r="I247" s="41">
        <v>0</v>
      </c>
      <c r="J247" s="41">
        <v>0.306</v>
      </c>
      <c r="K247" s="41">
        <v>1.4867339999999998</v>
      </c>
      <c r="L247" s="79">
        <v>-0.062628</v>
      </c>
      <c r="M247" s="73">
        <v>7.228</v>
      </c>
      <c r="N247" s="84">
        <v>6</v>
      </c>
      <c r="O247" s="65">
        <v>0</v>
      </c>
      <c r="P247" s="39">
        <v>0</v>
      </c>
      <c r="Q247" s="39">
        <v>14.69364635771394</v>
      </c>
      <c r="R247" s="39">
        <v>0.634236</v>
      </c>
      <c r="S247" s="39">
        <v>14.69364635771394</v>
      </c>
      <c r="T247" s="46">
        <v>0.634236</v>
      </c>
    </row>
    <row r="248" spans="1:20" ht="12.75">
      <c r="A248" s="57" t="s">
        <v>252</v>
      </c>
      <c r="B248" s="65">
        <v>538.22</v>
      </c>
      <c r="C248" s="46">
        <v>0</v>
      </c>
      <c r="D248" s="61">
        <v>11</v>
      </c>
      <c r="E248" s="40">
        <v>9</v>
      </c>
      <c r="F248" s="40">
        <v>0</v>
      </c>
      <c r="G248" s="69">
        <v>2</v>
      </c>
      <c r="H248" s="78">
        <v>4.38753</v>
      </c>
      <c r="I248" s="41">
        <v>0</v>
      </c>
      <c r="J248" s="41">
        <v>0.7140000000000001</v>
      </c>
      <c r="K248" s="41">
        <v>1.7184700000000002</v>
      </c>
      <c r="L248" s="79">
        <v>-0.259233</v>
      </c>
      <c r="M248" s="73">
        <v>19.083</v>
      </c>
      <c r="N248" s="84">
        <v>14</v>
      </c>
      <c r="O248" s="65">
        <v>0</v>
      </c>
      <c r="P248" s="39">
        <v>0</v>
      </c>
      <c r="Q248" s="39">
        <v>8.15192672141503</v>
      </c>
      <c r="R248" s="39">
        <v>0.351869</v>
      </c>
      <c r="S248" s="39">
        <v>8.15192672141503</v>
      </c>
      <c r="T248" s="46">
        <v>0.351869</v>
      </c>
    </row>
    <row r="249" spans="1:20" ht="12.75">
      <c r="A249" s="57" t="s">
        <v>253</v>
      </c>
      <c r="B249" s="65">
        <v>2315.86</v>
      </c>
      <c r="C249" s="46">
        <v>0</v>
      </c>
      <c r="D249" s="61">
        <v>45</v>
      </c>
      <c r="E249" s="40">
        <v>45</v>
      </c>
      <c r="F249" s="40">
        <v>0</v>
      </c>
      <c r="G249" s="69">
        <v>0</v>
      </c>
      <c r="H249" s="78">
        <v>39.627213000000005</v>
      </c>
      <c r="I249" s="41">
        <v>0</v>
      </c>
      <c r="J249" s="41">
        <v>5.252999999999999</v>
      </c>
      <c r="K249" s="41">
        <v>7.589787</v>
      </c>
      <c r="L249" s="79">
        <v>0.255</v>
      </c>
      <c r="M249" s="73">
        <v>98</v>
      </c>
      <c r="N249" s="84">
        <v>103</v>
      </c>
      <c r="O249" s="65">
        <v>0</v>
      </c>
      <c r="P249" s="39">
        <v>0</v>
      </c>
      <c r="Q249" s="39">
        <v>17.11122995345141</v>
      </c>
      <c r="R249" s="39">
        <v>0.738589</v>
      </c>
      <c r="S249" s="39">
        <v>17.11122995345141</v>
      </c>
      <c r="T249" s="46">
        <v>0.738589</v>
      </c>
    </row>
    <row r="250" spans="1:20" ht="12.75">
      <c r="A250" s="57" t="s">
        <v>254</v>
      </c>
      <c r="B250" s="65">
        <v>2004.39</v>
      </c>
      <c r="C250" s="46">
        <v>83.99</v>
      </c>
      <c r="D250" s="61">
        <v>43</v>
      </c>
      <c r="E250" s="40">
        <v>0</v>
      </c>
      <c r="F250" s="40">
        <v>0</v>
      </c>
      <c r="G250" s="69">
        <v>43</v>
      </c>
      <c r="H250" s="78">
        <v>31.073553999999998</v>
      </c>
      <c r="I250" s="41">
        <v>6.8210239999999995</v>
      </c>
      <c r="J250" s="41">
        <v>3.7230000000000003</v>
      </c>
      <c r="K250" s="41">
        <v>0.16242</v>
      </c>
      <c r="L250" s="79">
        <v>0.45899999999999996</v>
      </c>
      <c r="M250" s="73">
        <v>64</v>
      </c>
      <c r="N250" s="84">
        <v>73</v>
      </c>
      <c r="O250" s="65">
        <v>3.2661795267144798</v>
      </c>
      <c r="P250" s="39">
        <v>0.140981</v>
      </c>
      <c r="Q250" s="39">
        <v>15.50274846711468</v>
      </c>
      <c r="R250" s="39">
        <v>0.66916</v>
      </c>
      <c r="S250" s="39">
        <v>18.768927993829163</v>
      </c>
      <c r="T250" s="46">
        <v>0.810141</v>
      </c>
    </row>
    <row r="251" spans="1:20" ht="12.75">
      <c r="A251" s="57" t="s">
        <v>255</v>
      </c>
      <c r="B251" s="65">
        <v>2083.91</v>
      </c>
      <c r="C251" s="46">
        <v>0</v>
      </c>
      <c r="D251" s="61">
        <v>38</v>
      </c>
      <c r="E251" s="40">
        <v>0</v>
      </c>
      <c r="F251" s="40">
        <v>0</v>
      </c>
      <c r="G251" s="69">
        <v>41</v>
      </c>
      <c r="H251" s="78">
        <v>31.81106</v>
      </c>
      <c r="I251" s="41">
        <v>0</v>
      </c>
      <c r="J251" s="41">
        <v>2.04</v>
      </c>
      <c r="K251" s="41">
        <v>0.738939</v>
      </c>
      <c r="L251" s="79">
        <v>0.7140000000000001</v>
      </c>
      <c r="M251" s="73">
        <v>26</v>
      </c>
      <c r="N251" s="84">
        <v>40</v>
      </c>
      <c r="O251" s="65">
        <v>0</v>
      </c>
      <c r="P251" s="39">
        <v>0</v>
      </c>
      <c r="Q251" s="39">
        <v>15.26508342490798</v>
      </c>
      <c r="R251" s="39">
        <v>0.6589019999999999</v>
      </c>
      <c r="S251" s="39">
        <v>15.26508342490798</v>
      </c>
      <c r="T251" s="46">
        <v>0.6589019999999999</v>
      </c>
    </row>
    <row r="252" spans="1:20" ht="12.75">
      <c r="A252" s="57" t="s">
        <v>256</v>
      </c>
      <c r="B252" s="65">
        <v>2342.51</v>
      </c>
      <c r="C252" s="46">
        <v>0</v>
      </c>
      <c r="D252" s="61">
        <v>46</v>
      </c>
      <c r="E252" s="40">
        <v>43</v>
      </c>
      <c r="F252" s="40">
        <v>1</v>
      </c>
      <c r="G252" s="69">
        <v>1</v>
      </c>
      <c r="H252" s="78">
        <v>40.810284</v>
      </c>
      <c r="I252" s="41">
        <v>0</v>
      </c>
      <c r="J252" s="41">
        <v>4.2330000000000005</v>
      </c>
      <c r="K252" s="41">
        <v>7.51672</v>
      </c>
      <c r="L252" s="79">
        <v>0.7140000000000001</v>
      </c>
      <c r="M252" s="73">
        <v>69</v>
      </c>
      <c r="N252" s="84">
        <v>83</v>
      </c>
      <c r="O252" s="65">
        <v>0</v>
      </c>
      <c r="P252" s="39">
        <v>0</v>
      </c>
      <c r="Q252" s="39">
        <v>17.42160503050147</v>
      </c>
      <c r="R252" s="39">
        <v>0.751986</v>
      </c>
      <c r="S252" s="39">
        <v>17.42160503050147</v>
      </c>
      <c r="T252" s="46">
        <v>0.751986</v>
      </c>
    </row>
    <row r="253" spans="1:20" ht="12.75">
      <c r="A253" s="57" t="s">
        <v>257</v>
      </c>
      <c r="B253" s="65">
        <v>2602.94</v>
      </c>
      <c r="C253" s="46">
        <v>0</v>
      </c>
      <c r="D253" s="61">
        <v>50</v>
      </c>
      <c r="E253" s="40">
        <v>50</v>
      </c>
      <c r="F253" s="40">
        <v>0</v>
      </c>
      <c r="G253" s="69">
        <v>0</v>
      </c>
      <c r="H253" s="78">
        <v>37.859151000000004</v>
      </c>
      <c r="I253" s="41">
        <v>0</v>
      </c>
      <c r="J253" s="41">
        <v>4.998</v>
      </c>
      <c r="K253" s="41">
        <v>8.291853</v>
      </c>
      <c r="L253" s="79">
        <v>0.7140000000000001</v>
      </c>
      <c r="M253" s="73">
        <v>84</v>
      </c>
      <c r="N253" s="84">
        <v>98</v>
      </c>
      <c r="O253" s="65">
        <v>0</v>
      </c>
      <c r="P253" s="39">
        <v>0</v>
      </c>
      <c r="Q253" s="39">
        <v>14.544765150176328</v>
      </c>
      <c r="R253" s="39">
        <v>0.62781</v>
      </c>
      <c r="S253" s="39">
        <v>14.544765150176328</v>
      </c>
      <c r="T253" s="46">
        <v>0.62781</v>
      </c>
    </row>
    <row r="254" spans="1:20" ht="12.75">
      <c r="A254" s="57" t="s">
        <v>258</v>
      </c>
      <c r="B254" s="65">
        <v>3014.3</v>
      </c>
      <c r="C254" s="46">
        <v>0</v>
      </c>
      <c r="D254" s="61">
        <v>54</v>
      </c>
      <c r="E254" s="40">
        <v>54</v>
      </c>
      <c r="F254" s="40">
        <v>0</v>
      </c>
      <c r="G254" s="69">
        <v>0</v>
      </c>
      <c r="H254" s="78">
        <v>49.269801</v>
      </c>
      <c r="I254" s="41">
        <v>0</v>
      </c>
      <c r="J254" s="41">
        <v>5.0489999999999995</v>
      </c>
      <c r="K254" s="41">
        <v>9.571213</v>
      </c>
      <c r="L254" s="79">
        <v>1.4280000000000002</v>
      </c>
      <c r="M254" s="73">
        <v>71</v>
      </c>
      <c r="N254" s="84">
        <v>99</v>
      </c>
      <c r="O254" s="65">
        <v>0</v>
      </c>
      <c r="P254" s="39">
        <v>0</v>
      </c>
      <c r="Q254" s="39">
        <v>16.34535414524101</v>
      </c>
      <c r="R254" s="39">
        <v>0.70553</v>
      </c>
      <c r="S254" s="39">
        <v>16.34535414524101</v>
      </c>
      <c r="T254" s="46">
        <v>0.70553</v>
      </c>
    </row>
    <row r="255" spans="1:20" ht="12.75">
      <c r="A255" s="57" t="s">
        <v>259</v>
      </c>
      <c r="B255" s="65">
        <v>2392.68</v>
      </c>
      <c r="C255" s="46">
        <v>129.35</v>
      </c>
      <c r="D255" s="61">
        <v>54</v>
      </c>
      <c r="E255" s="40">
        <v>51</v>
      </c>
      <c r="F255" s="40">
        <v>3</v>
      </c>
      <c r="G255" s="69">
        <v>0</v>
      </c>
      <c r="H255" s="78">
        <v>32.194457</v>
      </c>
      <c r="I255" s="41">
        <v>7.067077</v>
      </c>
      <c r="J255" s="41">
        <v>4.284</v>
      </c>
      <c r="K255" s="41">
        <v>10.544459999999999</v>
      </c>
      <c r="L255" s="79">
        <v>0.612</v>
      </c>
      <c r="M255" s="73">
        <v>72</v>
      </c>
      <c r="N255" s="84">
        <v>84</v>
      </c>
      <c r="O255" s="65">
        <v>2.8021383567998703</v>
      </c>
      <c r="P255" s="39">
        <v>0.120951</v>
      </c>
      <c r="Q255" s="39">
        <v>13.45539604125917</v>
      </c>
      <c r="R255" s="39">
        <v>0.580788</v>
      </c>
      <c r="S255" s="39">
        <v>16.25753439805904</v>
      </c>
      <c r="T255" s="46">
        <v>0.701739</v>
      </c>
    </row>
    <row r="256" spans="1:20" ht="12.75">
      <c r="A256" s="57" t="s">
        <v>260</v>
      </c>
      <c r="B256" s="65">
        <v>2596.66</v>
      </c>
      <c r="C256" s="46">
        <v>0</v>
      </c>
      <c r="D256" s="61">
        <v>50</v>
      </c>
      <c r="E256" s="40">
        <v>48</v>
      </c>
      <c r="F256" s="40">
        <v>2</v>
      </c>
      <c r="G256" s="69">
        <v>0</v>
      </c>
      <c r="H256" s="78">
        <v>38.379321</v>
      </c>
      <c r="I256" s="41">
        <v>0</v>
      </c>
      <c r="J256" s="41">
        <v>4.284</v>
      </c>
      <c r="K256" s="41">
        <v>9.123679</v>
      </c>
      <c r="L256" s="79">
        <v>1.02</v>
      </c>
      <c r="M256" s="73">
        <v>64</v>
      </c>
      <c r="N256" s="84">
        <v>84</v>
      </c>
      <c r="O256" s="65">
        <v>0</v>
      </c>
      <c r="P256" s="39">
        <v>0</v>
      </c>
      <c r="Q256" s="39">
        <v>14.78026426255266</v>
      </c>
      <c r="R256" s="39">
        <v>0.637975</v>
      </c>
      <c r="S256" s="39">
        <v>14.78026426255266</v>
      </c>
      <c r="T256" s="46">
        <v>0.637975</v>
      </c>
    </row>
    <row r="257" spans="1:20" ht="12.75">
      <c r="A257" s="57" t="s">
        <v>261</v>
      </c>
      <c r="B257" s="65">
        <v>2545.31</v>
      </c>
      <c r="C257" s="46">
        <v>0</v>
      </c>
      <c r="D257" s="61">
        <v>55</v>
      </c>
      <c r="E257" s="40">
        <v>55</v>
      </c>
      <c r="F257" s="40">
        <v>0</v>
      </c>
      <c r="G257" s="69">
        <v>0</v>
      </c>
      <c r="H257" s="78">
        <v>40.967746</v>
      </c>
      <c r="I257" s="41">
        <v>0</v>
      </c>
      <c r="J257" s="41">
        <v>5.151</v>
      </c>
      <c r="K257" s="41">
        <v>9.781259</v>
      </c>
      <c r="L257" s="79">
        <v>1.173</v>
      </c>
      <c r="M257" s="73">
        <v>78</v>
      </c>
      <c r="N257" s="84">
        <v>101</v>
      </c>
      <c r="O257" s="65">
        <v>0</v>
      </c>
      <c r="P257" s="39">
        <v>0</v>
      </c>
      <c r="Q257" s="39">
        <v>16.09538563082689</v>
      </c>
      <c r="R257" s="39">
        <v>0.694741</v>
      </c>
      <c r="S257" s="39">
        <v>16.09538563082689</v>
      </c>
      <c r="T257" s="46">
        <v>0.694741</v>
      </c>
    </row>
    <row r="258" spans="1:20" ht="12.75">
      <c r="A258" s="57" t="s">
        <v>262</v>
      </c>
      <c r="B258" s="65">
        <v>2541.46</v>
      </c>
      <c r="C258" s="46">
        <v>0</v>
      </c>
      <c r="D258" s="61">
        <v>55</v>
      </c>
      <c r="E258" s="40">
        <v>55</v>
      </c>
      <c r="F258" s="40">
        <v>0</v>
      </c>
      <c r="G258" s="69">
        <v>0</v>
      </c>
      <c r="H258" s="78">
        <v>41.827931</v>
      </c>
      <c r="I258" s="41">
        <v>0</v>
      </c>
      <c r="J258" s="41">
        <v>6.528</v>
      </c>
      <c r="K258" s="41">
        <v>8.423067</v>
      </c>
      <c r="L258" s="79">
        <v>1.53</v>
      </c>
      <c r="M258" s="73">
        <v>98</v>
      </c>
      <c r="N258" s="84">
        <v>128</v>
      </c>
      <c r="O258" s="65">
        <v>0</v>
      </c>
      <c r="P258" s="39">
        <v>0</v>
      </c>
      <c r="Q258" s="39">
        <v>16.45822912813894</v>
      </c>
      <c r="R258" s="39">
        <v>0.710403</v>
      </c>
      <c r="S258" s="39">
        <v>16.45822912813894</v>
      </c>
      <c r="T258" s="46">
        <v>0.710403</v>
      </c>
    </row>
    <row r="259" spans="1:20" ht="12.75">
      <c r="A259" s="57" t="s">
        <v>263</v>
      </c>
      <c r="B259" s="65">
        <v>2744.06</v>
      </c>
      <c r="C259" s="46">
        <v>0</v>
      </c>
      <c r="D259" s="61">
        <v>60</v>
      </c>
      <c r="E259" s="40">
        <v>60</v>
      </c>
      <c r="F259" s="40">
        <v>0</v>
      </c>
      <c r="G259" s="69">
        <v>0</v>
      </c>
      <c r="H259" s="78">
        <v>45.692786999999996</v>
      </c>
      <c r="I259" s="41">
        <v>0</v>
      </c>
      <c r="J259" s="41">
        <v>4.998</v>
      </c>
      <c r="K259" s="41">
        <v>9.089212999999999</v>
      </c>
      <c r="L259" s="79">
        <v>0.204</v>
      </c>
      <c r="M259" s="73">
        <v>94</v>
      </c>
      <c r="N259" s="84">
        <v>98</v>
      </c>
      <c r="O259" s="65">
        <v>0</v>
      </c>
      <c r="P259" s="39">
        <v>0</v>
      </c>
      <c r="Q259" s="39">
        <v>16.651526205695212</v>
      </c>
      <c r="R259" s="39">
        <v>0.718746</v>
      </c>
      <c r="S259" s="39">
        <v>16.651526205695212</v>
      </c>
      <c r="T259" s="46">
        <v>0.718746</v>
      </c>
    </row>
    <row r="260" spans="1:20" ht="12.75">
      <c r="A260" s="57" t="s">
        <v>264</v>
      </c>
      <c r="B260" s="65">
        <v>2726.17</v>
      </c>
      <c r="C260" s="46">
        <v>0</v>
      </c>
      <c r="D260" s="61">
        <v>62</v>
      </c>
      <c r="E260" s="40">
        <v>60</v>
      </c>
      <c r="F260" s="40">
        <v>0</v>
      </c>
      <c r="G260" s="69">
        <v>0</v>
      </c>
      <c r="H260" s="78">
        <v>15.07204</v>
      </c>
      <c r="I260" s="41">
        <v>0</v>
      </c>
      <c r="J260" s="41">
        <v>5.151</v>
      </c>
      <c r="K260" s="41">
        <v>8.677055000000001</v>
      </c>
      <c r="L260" s="79">
        <v>0.32089199999999996</v>
      </c>
      <c r="M260" s="73">
        <v>94.708</v>
      </c>
      <c r="N260" s="84">
        <v>101</v>
      </c>
      <c r="O260" s="65">
        <v>0</v>
      </c>
      <c r="P260" s="39">
        <v>0</v>
      </c>
      <c r="Q260" s="39">
        <v>5.52865008418403</v>
      </c>
      <c r="R260" s="39">
        <v>0.23863800000000002</v>
      </c>
      <c r="S260" s="39">
        <v>5.52865008418403</v>
      </c>
      <c r="T260" s="46">
        <v>0.23863800000000002</v>
      </c>
    </row>
    <row r="261" spans="1:20" ht="12.75">
      <c r="A261" s="57" t="s">
        <v>265</v>
      </c>
      <c r="B261" s="65">
        <v>1843.92</v>
      </c>
      <c r="C261" s="46">
        <v>0</v>
      </c>
      <c r="D261" s="61">
        <v>50</v>
      </c>
      <c r="E261" s="40">
        <v>50</v>
      </c>
      <c r="F261" s="40">
        <v>0</v>
      </c>
      <c r="G261" s="69">
        <v>0</v>
      </c>
      <c r="H261" s="78">
        <v>10.95234</v>
      </c>
      <c r="I261" s="41">
        <v>0</v>
      </c>
      <c r="J261" s="41">
        <v>3.315</v>
      </c>
      <c r="K261" s="41">
        <v>5.742657</v>
      </c>
      <c r="L261" s="79">
        <v>0.867</v>
      </c>
      <c r="M261" s="73">
        <v>48</v>
      </c>
      <c r="N261" s="84">
        <v>65</v>
      </c>
      <c r="O261" s="65">
        <v>0</v>
      </c>
      <c r="P261" s="39">
        <v>0</v>
      </c>
      <c r="Q261" s="39">
        <v>5.93970454249642</v>
      </c>
      <c r="R261" s="39">
        <v>0.256381</v>
      </c>
      <c r="S261" s="39">
        <v>5.93970454249642</v>
      </c>
      <c r="T261" s="46">
        <v>0.256381</v>
      </c>
    </row>
    <row r="262" spans="1:20" ht="12.75">
      <c r="A262" s="57" t="s">
        <v>266</v>
      </c>
      <c r="B262" s="65">
        <v>1849.71</v>
      </c>
      <c r="C262" s="46">
        <v>0</v>
      </c>
      <c r="D262" s="61">
        <v>51</v>
      </c>
      <c r="E262" s="40">
        <v>49</v>
      </c>
      <c r="F262" s="40">
        <v>2</v>
      </c>
      <c r="G262" s="69">
        <v>0</v>
      </c>
      <c r="H262" s="78">
        <v>32.669176</v>
      </c>
      <c r="I262" s="41">
        <v>0</v>
      </c>
      <c r="J262" s="41">
        <v>3.315</v>
      </c>
      <c r="K262" s="41">
        <v>9.53582</v>
      </c>
      <c r="L262" s="79">
        <v>-0.051</v>
      </c>
      <c r="M262" s="73">
        <v>66</v>
      </c>
      <c r="N262" s="84">
        <v>65</v>
      </c>
      <c r="O262" s="65">
        <v>0</v>
      </c>
      <c r="P262" s="39">
        <v>0</v>
      </c>
      <c r="Q262" s="39">
        <v>17.66178265782203</v>
      </c>
      <c r="R262" s="39">
        <v>0.762353</v>
      </c>
      <c r="S262" s="39">
        <v>17.66178265782203</v>
      </c>
      <c r="T262" s="46">
        <v>0.762353</v>
      </c>
    </row>
    <row r="263" spans="1:20" ht="12.75">
      <c r="A263" s="57" t="s">
        <v>267</v>
      </c>
      <c r="B263" s="65">
        <v>3990.77</v>
      </c>
      <c r="C263" s="46">
        <v>0</v>
      </c>
      <c r="D263" s="61">
        <v>75</v>
      </c>
      <c r="E263" s="40">
        <v>75</v>
      </c>
      <c r="F263" s="40">
        <v>0</v>
      </c>
      <c r="G263" s="69">
        <v>0</v>
      </c>
      <c r="H263" s="78">
        <v>69.932835</v>
      </c>
      <c r="I263" s="41">
        <v>0</v>
      </c>
      <c r="J263" s="41">
        <v>6.987</v>
      </c>
      <c r="K263" s="41">
        <v>12.690166</v>
      </c>
      <c r="L263" s="79">
        <v>0.408</v>
      </c>
      <c r="M263" s="73">
        <v>129</v>
      </c>
      <c r="N263" s="84">
        <v>137</v>
      </c>
      <c r="O263" s="65">
        <v>0</v>
      </c>
      <c r="P263" s="39">
        <v>0</v>
      </c>
      <c r="Q263" s="39">
        <v>17.52364455982178</v>
      </c>
      <c r="R263" s="39">
        <v>0.75639</v>
      </c>
      <c r="S263" s="39">
        <v>17.52364455982178</v>
      </c>
      <c r="T263" s="46">
        <v>0.75639</v>
      </c>
    </row>
    <row r="264" spans="1:20" ht="12.75">
      <c r="A264" s="57" t="s">
        <v>268</v>
      </c>
      <c r="B264" s="65">
        <v>2360.92</v>
      </c>
      <c r="C264" s="46">
        <v>0</v>
      </c>
      <c r="D264" s="61">
        <v>45</v>
      </c>
      <c r="E264" s="40">
        <v>45</v>
      </c>
      <c r="F264" s="40">
        <v>0</v>
      </c>
      <c r="G264" s="69">
        <v>0</v>
      </c>
      <c r="H264" s="78">
        <v>44.7617</v>
      </c>
      <c r="I264" s="41">
        <v>0</v>
      </c>
      <c r="J264" s="41">
        <v>4.131</v>
      </c>
      <c r="K264" s="41">
        <v>7.5972990000000005</v>
      </c>
      <c r="L264" s="79">
        <v>0.306</v>
      </c>
      <c r="M264" s="73">
        <v>75</v>
      </c>
      <c r="N264" s="84">
        <v>81</v>
      </c>
      <c r="O264" s="65">
        <v>0</v>
      </c>
      <c r="P264" s="39">
        <v>0</v>
      </c>
      <c r="Q264" s="39">
        <v>18.95943106924419</v>
      </c>
      <c r="R264" s="39">
        <v>0.818364</v>
      </c>
      <c r="S264" s="39">
        <v>18.95943106924419</v>
      </c>
      <c r="T264" s="46">
        <v>0.818364</v>
      </c>
    </row>
    <row r="265" spans="1:20" ht="12.75">
      <c r="A265" s="57" t="s">
        <v>269</v>
      </c>
      <c r="B265" s="65">
        <v>2358.45</v>
      </c>
      <c r="C265" s="46">
        <v>0</v>
      </c>
      <c r="D265" s="61">
        <v>45</v>
      </c>
      <c r="E265" s="40">
        <v>45</v>
      </c>
      <c r="F265" s="40">
        <v>0</v>
      </c>
      <c r="G265" s="69">
        <v>0</v>
      </c>
      <c r="H265" s="78">
        <v>37.207239</v>
      </c>
      <c r="I265" s="41">
        <v>0</v>
      </c>
      <c r="J265" s="41">
        <v>4.029</v>
      </c>
      <c r="K265" s="41">
        <v>7.84376</v>
      </c>
      <c r="L265" s="79">
        <v>0.408</v>
      </c>
      <c r="M265" s="73">
        <v>71</v>
      </c>
      <c r="N265" s="84">
        <v>79</v>
      </c>
      <c r="O265" s="65">
        <v>0</v>
      </c>
      <c r="P265" s="39">
        <v>0</v>
      </c>
      <c r="Q265" s="39">
        <v>15.776140685619788</v>
      </c>
      <c r="R265" s="39">
        <v>0.680961</v>
      </c>
      <c r="S265" s="39">
        <v>15.776140685619788</v>
      </c>
      <c r="T265" s="46">
        <v>0.680961</v>
      </c>
    </row>
    <row r="266" spans="1:20" ht="12.75">
      <c r="A266" s="57" t="s">
        <v>270</v>
      </c>
      <c r="B266" s="65">
        <v>2355.91</v>
      </c>
      <c r="C266" s="46">
        <v>0</v>
      </c>
      <c r="D266" s="61">
        <v>45</v>
      </c>
      <c r="E266" s="40">
        <v>45</v>
      </c>
      <c r="F266" s="40">
        <v>0</v>
      </c>
      <c r="G266" s="69">
        <v>0</v>
      </c>
      <c r="H266" s="78">
        <v>33.786403</v>
      </c>
      <c r="I266" s="41">
        <v>0</v>
      </c>
      <c r="J266" s="41">
        <v>4.539</v>
      </c>
      <c r="K266" s="41">
        <v>7.6315930000000005</v>
      </c>
      <c r="L266" s="79">
        <v>0.612</v>
      </c>
      <c r="M266" s="73">
        <v>77</v>
      </c>
      <c r="N266" s="84">
        <v>89</v>
      </c>
      <c r="O266" s="65">
        <v>0</v>
      </c>
      <c r="P266" s="39">
        <v>0</v>
      </c>
      <c r="Q266" s="39">
        <v>14.341126358816759</v>
      </c>
      <c r="R266" s="39">
        <v>0.61902</v>
      </c>
      <c r="S266" s="39">
        <v>14.341126358816759</v>
      </c>
      <c r="T266" s="46">
        <v>0.61902</v>
      </c>
    </row>
    <row r="267" spans="1:20" ht="12.75">
      <c r="A267" s="57" t="s">
        <v>271</v>
      </c>
      <c r="B267" s="65">
        <v>2358.04</v>
      </c>
      <c r="C267" s="46">
        <v>0</v>
      </c>
      <c r="D267" s="61">
        <v>45</v>
      </c>
      <c r="E267" s="40">
        <v>45</v>
      </c>
      <c r="F267" s="40">
        <v>0</v>
      </c>
      <c r="G267" s="69">
        <v>0</v>
      </c>
      <c r="H267" s="78">
        <v>37.077945</v>
      </c>
      <c r="I267" s="41">
        <v>0</v>
      </c>
      <c r="J267" s="41">
        <v>4.1819999999999995</v>
      </c>
      <c r="K267" s="41">
        <v>6.540053</v>
      </c>
      <c r="L267" s="79">
        <v>0.35700000000000004</v>
      </c>
      <c r="M267" s="73">
        <v>75</v>
      </c>
      <c r="N267" s="84">
        <v>82</v>
      </c>
      <c r="O267" s="65">
        <v>0</v>
      </c>
      <c r="P267" s="39">
        <v>0</v>
      </c>
      <c r="Q267" s="39">
        <v>15.72405260300927</v>
      </c>
      <c r="R267" s="39">
        <v>0.678713</v>
      </c>
      <c r="S267" s="39">
        <v>15.72405260300927</v>
      </c>
      <c r="T267" s="46">
        <v>0.678713</v>
      </c>
    </row>
    <row r="268" spans="1:20" ht="12.75">
      <c r="A268" s="57" t="s">
        <v>272</v>
      </c>
      <c r="B268" s="65">
        <v>2325.92</v>
      </c>
      <c r="C268" s="46">
        <v>0</v>
      </c>
      <c r="D268" s="61">
        <v>45</v>
      </c>
      <c r="E268" s="40">
        <v>45</v>
      </c>
      <c r="F268" s="40">
        <v>0</v>
      </c>
      <c r="G268" s="69">
        <v>0</v>
      </c>
      <c r="H268" s="78">
        <v>33.704482</v>
      </c>
      <c r="I268" s="41">
        <v>0</v>
      </c>
      <c r="J268" s="41">
        <v>3.6719999999999997</v>
      </c>
      <c r="K268" s="41">
        <v>6.87352</v>
      </c>
      <c r="L268" s="79">
        <v>0.9179999999999999</v>
      </c>
      <c r="M268" s="73">
        <v>54</v>
      </c>
      <c r="N268" s="84">
        <v>72</v>
      </c>
      <c r="O268" s="65">
        <v>0</v>
      </c>
      <c r="P268" s="39">
        <v>0</v>
      </c>
      <c r="Q268" s="39">
        <v>14.49081739698699</v>
      </c>
      <c r="R268" s="39">
        <v>0.625481</v>
      </c>
      <c r="S268" s="39">
        <v>14.49081739698699</v>
      </c>
      <c r="T268" s="46">
        <v>0.625481</v>
      </c>
    </row>
    <row r="269" spans="1:20" ht="12.75">
      <c r="A269" s="57" t="s">
        <v>273</v>
      </c>
      <c r="B269" s="65">
        <v>2323.76</v>
      </c>
      <c r="C269" s="46">
        <v>0</v>
      </c>
      <c r="D269" s="61">
        <v>45</v>
      </c>
      <c r="E269" s="40">
        <v>45</v>
      </c>
      <c r="F269" s="40">
        <v>0</v>
      </c>
      <c r="G269" s="69">
        <v>0</v>
      </c>
      <c r="H269" s="78">
        <v>33.702704</v>
      </c>
      <c r="I269" s="41">
        <v>0</v>
      </c>
      <c r="J269" s="41">
        <v>4.539</v>
      </c>
      <c r="K269" s="41">
        <v>7.478293</v>
      </c>
      <c r="L269" s="79">
        <v>0.612</v>
      </c>
      <c r="M269" s="73">
        <v>77</v>
      </c>
      <c r="N269" s="84">
        <v>89</v>
      </c>
      <c r="O269" s="65">
        <v>0</v>
      </c>
      <c r="P269" s="39">
        <v>0</v>
      </c>
      <c r="Q269" s="39">
        <v>14.503521878335109</v>
      </c>
      <c r="R269" s="39">
        <v>0.62603</v>
      </c>
      <c r="S269" s="39">
        <v>14.503521878335109</v>
      </c>
      <c r="T269" s="46">
        <v>0.62603</v>
      </c>
    </row>
    <row r="270" spans="1:20" ht="12.75">
      <c r="A270" s="57" t="s">
        <v>274</v>
      </c>
      <c r="B270" s="65">
        <v>2322.85</v>
      </c>
      <c r="C270" s="46">
        <v>0</v>
      </c>
      <c r="D270" s="61">
        <v>45</v>
      </c>
      <c r="E270" s="40">
        <v>45</v>
      </c>
      <c r="F270" s="40">
        <v>0</v>
      </c>
      <c r="G270" s="69">
        <v>0</v>
      </c>
      <c r="H270" s="78">
        <v>35.346922</v>
      </c>
      <c r="I270" s="41">
        <v>0</v>
      </c>
      <c r="J270" s="41">
        <v>4.641</v>
      </c>
      <c r="K270" s="41">
        <v>7.32208</v>
      </c>
      <c r="L270" s="79">
        <v>0.561</v>
      </c>
      <c r="M270" s="73">
        <v>80</v>
      </c>
      <c r="N270" s="84">
        <v>91</v>
      </c>
      <c r="O270" s="65">
        <v>0</v>
      </c>
      <c r="P270" s="39">
        <v>0</v>
      </c>
      <c r="Q270" s="39">
        <v>15.21704888391415</v>
      </c>
      <c r="R270" s="39">
        <v>0.656828</v>
      </c>
      <c r="S270" s="39">
        <v>15.21704888391415</v>
      </c>
      <c r="T270" s="46">
        <v>0.656828</v>
      </c>
    </row>
    <row r="271" spans="1:20" ht="12.75">
      <c r="A271" s="57" t="s">
        <v>275</v>
      </c>
      <c r="B271" s="65">
        <v>2355.12</v>
      </c>
      <c r="C271" s="46">
        <v>0</v>
      </c>
      <c r="D271" s="61">
        <v>45</v>
      </c>
      <c r="E271" s="40">
        <v>45</v>
      </c>
      <c r="F271" s="40">
        <v>0</v>
      </c>
      <c r="G271" s="69">
        <v>0</v>
      </c>
      <c r="H271" s="78">
        <v>38.124577</v>
      </c>
      <c r="I271" s="41">
        <v>0</v>
      </c>
      <c r="J271" s="41">
        <v>4.896</v>
      </c>
      <c r="K271" s="41">
        <v>7.0094259999999995</v>
      </c>
      <c r="L271" s="79">
        <v>-0.306</v>
      </c>
      <c r="M271" s="73">
        <v>102</v>
      </c>
      <c r="N271" s="84">
        <v>96</v>
      </c>
      <c r="O271" s="65">
        <v>0</v>
      </c>
      <c r="P271" s="39">
        <v>0</v>
      </c>
      <c r="Q271" s="39">
        <v>16.1879551785047</v>
      </c>
      <c r="R271" s="39">
        <v>0.6987359999999999</v>
      </c>
      <c r="S271" s="39">
        <v>16.1879551785047</v>
      </c>
      <c r="T271" s="46">
        <v>0.6987359999999999</v>
      </c>
    </row>
    <row r="272" spans="1:20" ht="12.75">
      <c r="A272" s="57" t="s">
        <v>276</v>
      </c>
      <c r="B272" s="65">
        <v>2325.97</v>
      </c>
      <c r="C272" s="46">
        <v>0</v>
      </c>
      <c r="D272" s="61">
        <v>45</v>
      </c>
      <c r="E272" s="40">
        <v>45</v>
      </c>
      <c r="F272" s="40">
        <v>0</v>
      </c>
      <c r="G272" s="69">
        <v>0</v>
      </c>
      <c r="H272" s="78">
        <v>36.814651</v>
      </c>
      <c r="I272" s="41">
        <v>0</v>
      </c>
      <c r="J272" s="41">
        <v>5.151</v>
      </c>
      <c r="K272" s="41">
        <v>7.614346</v>
      </c>
      <c r="L272" s="79">
        <v>0.35700000000000004</v>
      </c>
      <c r="M272" s="73">
        <v>94</v>
      </c>
      <c r="N272" s="84">
        <v>101</v>
      </c>
      <c r="O272" s="65">
        <v>0</v>
      </c>
      <c r="P272" s="39">
        <v>0</v>
      </c>
      <c r="Q272" s="39">
        <v>15.82765512882797</v>
      </c>
      <c r="R272" s="39">
        <v>0.683184</v>
      </c>
      <c r="S272" s="39">
        <v>15.82765512882797</v>
      </c>
      <c r="T272" s="46">
        <v>0.683184</v>
      </c>
    </row>
    <row r="273" spans="1:20" ht="12.75">
      <c r="A273" s="57" t="s">
        <v>277</v>
      </c>
      <c r="B273" s="65">
        <v>2331.43</v>
      </c>
      <c r="C273" s="46">
        <v>0</v>
      </c>
      <c r="D273" s="61">
        <v>45</v>
      </c>
      <c r="E273" s="40">
        <v>43</v>
      </c>
      <c r="F273" s="40">
        <v>2</v>
      </c>
      <c r="G273" s="69">
        <v>0</v>
      </c>
      <c r="H273" s="78">
        <v>42.725877</v>
      </c>
      <c r="I273" s="41">
        <v>0</v>
      </c>
      <c r="J273" s="41">
        <v>4.131</v>
      </c>
      <c r="K273" s="41">
        <v>7.90312</v>
      </c>
      <c r="L273" s="79">
        <v>0.255</v>
      </c>
      <c r="M273" s="73">
        <v>76</v>
      </c>
      <c r="N273" s="84">
        <v>81</v>
      </c>
      <c r="O273" s="65">
        <v>0</v>
      </c>
      <c r="P273" s="39">
        <v>0</v>
      </c>
      <c r="Q273" s="39">
        <v>18.326038954632992</v>
      </c>
      <c r="R273" s="39">
        <v>0.7910250000000001</v>
      </c>
      <c r="S273" s="39">
        <v>18.326038954632992</v>
      </c>
      <c r="T273" s="46">
        <v>0.7910250000000001</v>
      </c>
    </row>
    <row r="274" spans="1:20" ht="12.75">
      <c r="A274" s="57" t="s">
        <v>278</v>
      </c>
      <c r="B274" s="65">
        <v>4000.68</v>
      </c>
      <c r="C274" s="46">
        <v>0</v>
      </c>
      <c r="D274" s="61">
        <v>75</v>
      </c>
      <c r="E274" s="40">
        <v>74</v>
      </c>
      <c r="F274" s="40">
        <v>1</v>
      </c>
      <c r="G274" s="69">
        <v>0</v>
      </c>
      <c r="H274" s="78">
        <v>61.873692</v>
      </c>
      <c r="I274" s="41">
        <v>0</v>
      </c>
      <c r="J274" s="41">
        <v>7.14</v>
      </c>
      <c r="K274" s="41">
        <v>12.456313</v>
      </c>
      <c r="L274" s="79">
        <v>1.224</v>
      </c>
      <c r="M274" s="73">
        <v>116</v>
      </c>
      <c r="N274" s="84">
        <v>140</v>
      </c>
      <c r="O274" s="65">
        <v>0</v>
      </c>
      <c r="P274" s="39">
        <v>0</v>
      </c>
      <c r="Q274" s="39">
        <v>15.465793815051441</v>
      </c>
      <c r="R274" s="39">
        <v>0.6675650000000001</v>
      </c>
      <c r="S274" s="39">
        <v>15.465793815051441</v>
      </c>
      <c r="T274" s="46">
        <v>0.6675650000000001</v>
      </c>
    </row>
    <row r="275" spans="1:20" ht="12.75">
      <c r="A275" s="57" t="s">
        <v>279</v>
      </c>
      <c r="B275" s="65">
        <v>2324.82</v>
      </c>
      <c r="C275" s="46">
        <v>0</v>
      </c>
      <c r="D275" s="61">
        <v>45</v>
      </c>
      <c r="E275" s="40">
        <v>44</v>
      </c>
      <c r="F275" s="40">
        <v>1</v>
      </c>
      <c r="G275" s="69">
        <v>0</v>
      </c>
      <c r="H275" s="78">
        <v>37.859738</v>
      </c>
      <c r="I275" s="41">
        <v>0</v>
      </c>
      <c r="J275" s="41">
        <v>4.2330000000000005</v>
      </c>
      <c r="K275" s="41">
        <v>7.47726</v>
      </c>
      <c r="L275" s="79">
        <v>0.765</v>
      </c>
      <c r="M275" s="73">
        <v>68</v>
      </c>
      <c r="N275" s="84">
        <v>83</v>
      </c>
      <c r="O275" s="65">
        <v>0</v>
      </c>
      <c r="P275" s="39">
        <v>0</v>
      </c>
      <c r="Q275" s="39">
        <v>16.285019055238678</v>
      </c>
      <c r="R275" s="39">
        <v>0.7029259999999999</v>
      </c>
      <c r="S275" s="39">
        <v>16.285019055238678</v>
      </c>
      <c r="T275" s="46">
        <v>0.7029259999999999</v>
      </c>
    </row>
    <row r="276" spans="1:20" ht="12.75">
      <c r="A276" s="57" t="s">
        <v>280</v>
      </c>
      <c r="B276" s="65">
        <v>2332.2</v>
      </c>
      <c r="C276" s="46">
        <v>0</v>
      </c>
      <c r="D276" s="61">
        <v>45</v>
      </c>
      <c r="E276" s="40">
        <v>45</v>
      </c>
      <c r="F276" s="40">
        <v>0</v>
      </c>
      <c r="G276" s="69">
        <v>0</v>
      </c>
      <c r="H276" s="78">
        <v>41.217803</v>
      </c>
      <c r="I276" s="41">
        <v>0</v>
      </c>
      <c r="J276" s="41">
        <v>4.437</v>
      </c>
      <c r="K276" s="41">
        <v>8.375193000000001</v>
      </c>
      <c r="L276" s="79">
        <v>-0.255</v>
      </c>
      <c r="M276" s="73">
        <v>92</v>
      </c>
      <c r="N276" s="84">
        <v>87</v>
      </c>
      <c r="O276" s="65">
        <v>0</v>
      </c>
      <c r="P276" s="39">
        <v>0</v>
      </c>
      <c r="Q276" s="39">
        <v>17.673356916216438</v>
      </c>
      <c r="R276" s="39">
        <v>0.7628520000000001</v>
      </c>
      <c r="S276" s="39">
        <v>17.673356916216438</v>
      </c>
      <c r="T276" s="46">
        <v>0.7628520000000001</v>
      </c>
    </row>
    <row r="277" spans="1:20" ht="12.75">
      <c r="A277" s="57" t="s">
        <v>281</v>
      </c>
      <c r="B277" s="65">
        <v>2517.62</v>
      </c>
      <c r="C277" s="46">
        <v>0</v>
      </c>
      <c r="D277" s="61">
        <v>53</v>
      </c>
      <c r="E277" s="40">
        <v>50</v>
      </c>
      <c r="F277" s="40">
        <v>3</v>
      </c>
      <c r="G277" s="69">
        <v>0</v>
      </c>
      <c r="H277" s="78">
        <v>21.44385</v>
      </c>
      <c r="I277" s="41">
        <v>0</v>
      </c>
      <c r="J277" s="41">
        <v>2.55</v>
      </c>
      <c r="K277" s="41">
        <v>6.196245</v>
      </c>
      <c r="L277" s="79">
        <v>-0.051</v>
      </c>
      <c r="M277" s="73">
        <v>51</v>
      </c>
      <c r="N277" s="84">
        <v>50</v>
      </c>
      <c r="O277" s="65">
        <v>0</v>
      </c>
      <c r="P277" s="39">
        <v>0</v>
      </c>
      <c r="Q277" s="39">
        <v>8.51750859939148</v>
      </c>
      <c r="R277" s="39">
        <v>0.36764899999999995</v>
      </c>
      <c r="S277" s="39">
        <v>8.51750859939148</v>
      </c>
      <c r="T277" s="46">
        <v>0.36764899999999995</v>
      </c>
    </row>
    <row r="278" spans="1:20" ht="12.75">
      <c r="A278" s="57" t="s">
        <v>282</v>
      </c>
      <c r="B278" s="65">
        <v>2535.52</v>
      </c>
      <c r="C278" s="46">
        <v>0</v>
      </c>
      <c r="D278" s="61">
        <v>55</v>
      </c>
      <c r="E278" s="40">
        <v>52</v>
      </c>
      <c r="F278" s="40">
        <v>3</v>
      </c>
      <c r="G278" s="69">
        <v>0</v>
      </c>
      <c r="H278" s="78">
        <v>14.256318</v>
      </c>
      <c r="I278" s="41">
        <v>0</v>
      </c>
      <c r="J278" s="41">
        <v>3.825</v>
      </c>
      <c r="K278" s="41">
        <v>7.058694</v>
      </c>
      <c r="L278" s="79">
        <v>0.102</v>
      </c>
      <c r="M278" s="73">
        <v>73</v>
      </c>
      <c r="N278" s="84">
        <v>75</v>
      </c>
      <c r="O278" s="65">
        <v>0</v>
      </c>
      <c r="P278" s="39">
        <v>0</v>
      </c>
      <c r="Q278" s="39">
        <v>5.6226407206411295</v>
      </c>
      <c r="R278" s="39">
        <v>0.242695</v>
      </c>
      <c r="S278" s="39">
        <v>5.6226407206411295</v>
      </c>
      <c r="T278" s="46">
        <v>0.242695</v>
      </c>
    </row>
    <row r="279" spans="1:20" ht="12.75">
      <c r="A279" s="57" t="s">
        <v>283</v>
      </c>
      <c r="B279" s="65">
        <v>1876.77</v>
      </c>
      <c r="C279" s="46">
        <v>0</v>
      </c>
      <c r="D279" s="61">
        <v>44</v>
      </c>
      <c r="E279" s="40">
        <v>43</v>
      </c>
      <c r="F279" s="40">
        <v>0</v>
      </c>
      <c r="G279" s="69">
        <v>0</v>
      </c>
      <c r="H279" s="78">
        <v>16.296141</v>
      </c>
      <c r="I279" s="41">
        <v>0</v>
      </c>
      <c r="J279" s="41">
        <v>1.683</v>
      </c>
      <c r="K279" s="41">
        <v>4.934864999999999</v>
      </c>
      <c r="L279" s="79">
        <v>0.12852</v>
      </c>
      <c r="M279" s="73">
        <v>30.48</v>
      </c>
      <c r="N279" s="84">
        <v>33</v>
      </c>
      <c r="O279" s="65">
        <v>0</v>
      </c>
      <c r="P279" s="39">
        <v>0</v>
      </c>
      <c r="Q279" s="39">
        <v>8.683078374014919</v>
      </c>
      <c r="R279" s="39">
        <v>0.37479599999999996</v>
      </c>
      <c r="S279" s="39">
        <v>8.683078374014919</v>
      </c>
      <c r="T279" s="46">
        <v>0.37479599999999996</v>
      </c>
    </row>
    <row r="280" spans="1:20" ht="12.75">
      <c r="A280" s="57" t="s">
        <v>284</v>
      </c>
      <c r="B280" s="65">
        <v>2616.4</v>
      </c>
      <c r="C280" s="46">
        <v>0</v>
      </c>
      <c r="D280" s="61">
        <v>50</v>
      </c>
      <c r="E280" s="40">
        <v>50</v>
      </c>
      <c r="F280" s="40">
        <v>0</v>
      </c>
      <c r="G280" s="69">
        <v>0</v>
      </c>
      <c r="H280" s="78">
        <v>41.398679</v>
      </c>
      <c r="I280" s="41">
        <v>0</v>
      </c>
      <c r="J280" s="41">
        <v>4.59</v>
      </c>
      <c r="K280" s="41">
        <v>6.751313</v>
      </c>
      <c r="L280" s="79">
        <v>0.408</v>
      </c>
      <c r="M280" s="73">
        <v>82</v>
      </c>
      <c r="N280" s="84">
        <v>90</v>
      </c>
      <c r="O280" s="65">
        <v>0</v>
      </c>
      <c r="P280" s="39">
        <v>0</v>
      </c>
      <c r="Q280" s="39">
        <v>15.822763721143549</v>
      </c>
      <c r="R280" s="39">
        <v>0.682973</v>
      </c>
      <c r="S280" s="39">
        <v>15.822763721143549</v>
      </c>
      <c r="T280" s="46">
        <v>0.682973</v>
      </c>
    </row>
    <row r="281" spans="1:20" ht="12.75">
      <c r="A281" s="57" t="s">
        <v>285</v>
      </c>
      <c r="B281" s="65">
        <v>4423.86</v>
      </c>
      <c r="C281" s="46">
        <v>0</v>
      </c>
      <c r="D281" s="61">
        <v>100</v>
      </c>
      <c r="E281" s="40">
        <v>100</v>
      </c>
      <c r="F281" s="40">
        <v>0</v>
      </c>
      <c r="G281" s="69">
        <v>0</v>
      </c>
      <c r="H281" s="78">
        <v>28.126763</v>
      </c>
      <c r="I281" s="41">
        <v>0</v>
      </c>
      <c r="J281" s="41">
        <v>6.936</v>
      </c>
      <c r="K281" s="41">
        <v>10.93724</v>
      </c>
      <c r="L281" s="79">
        <v>0.561</v>
      </c>
      <c r="M281" s="73">
        <v>125</v>
      </c>
      <c r="N281" s="84">
        <v>136</v>
      </c>
      <c r="O281" s="65">
        <v>0</v>
      </c>
      <c r="P281" s="39">
        <v>0</v>
      </c>
      <c r="Q281" s="39">
        <v>6.35796860660147</v>
      </c>
      <c r="R281" s="39">
        <v>0.274435</v>
      </c>
      <c r="S281" s="39">
        <v>6.35796860660147</v>
      </c>
      <c r="T281" s="46">
        <v>0.274435</v>
      </c>
    </row>
    <row r="282" spans="1:20" ht="12.75">
      <c r="A282" s="57" t="s">
        <v>286</v>
      </c>
      <c r="B282" s="65">
        <v>2535.47</v>
      </c>
      <c r="C282" s="46">
        <v>0</v>
      </c>
      <c r="D282" s="61">
        <v>55</v>
      </c>
      <c r="E282" s="40">
        <v>55</v>
      </c>
      <c r="F282" s="40">
        <v>0</v>
      </c>
      <c r="G282" s="69">
        <v>0</v>
      </c>
      <c r="H282" s="78">
        <v>47.934404</v>
      </c>
      <c r="I282" s="41">
        <v>0</v>
      </c>
      <c r="J282" s="41">
        <v>4.131</v>
      </c>
      <c r="K282" s="41">
        <v>11.3546</v>
      </c>
      <c r="L282" s="79">
        <v>-0.153</v>
      </c>
      <c r="M282" s="73">
        <v>84</v>
      </c>
      <c r="N282" s="84">
        <v>81</v>
      </c>
      <c r="O282" s="65">
        <v>0</v>
      </c>
      <c r="P282" s="39">
        <v>0</v>
      </c>
      <c r="Q282" s="39">
        <v>18.90552994119433</v>
      </c>
      <c r="R282" s="39">
        <v>0.816038</v>
      </c>
      <c r="S282" s="39">
        <v>18.90552994119433</v>
      </c>
      <c r="T282" s="46">
        <v>0.816038</v>
      </c>
    </row>
    <row r="283" spans="1:20" ht="12.75">
      <c r="A283" s="57" t="s">
        <v>287</v>
      </c>
      <c r="B283" s="65">
        <v>4418.82</v>
      </c>
      <c r="C283" s="46">
        <v>0</v>
      </c>
      <c r="D283" s="61">
        <v>100</v>
      </c>
      <c r="E283" s="40">
        <v>99</v>
      </c>
      <c r="F283" s="40">
        <v>0</v>
      </c>
      <c r="G283" s="69">
        <v>0</v>
      </c>
      <c r="H283" s="78">
        <v>61.819382999999995</v>
      </c>
      <c r="I283" s="41">
        <v>0</v>
      </c>
      <c r="J283" s="41">
        <v>7.547999999999999</v>
      </c>
      <c r="K283" s="41">
        <v>15.472612999999999</v>
      </c>
      <c r="L283" s="79">
        <v>0.867</v>
      </c>
      <c r="M283" s="73">
        <v>131</v>
      </c>
      <c r="N283" s="84">
        <v>148</v>
      </c>
      <c r="O283" s="65">
        <v>0</v>
      </c>
      <c r="P283" s="39">
        <v>0</v>
      </c>
      <c r="Q283" s="39">
        <v>13.99002063899412</v>
      </c>
      <c r="R283" s="39">
        <v>0.603865</v>
      </c>
      <c r="S283" s="39">
        <v>13.99002063899412</v>
      </c>
      <c r="T283" s="46">
        <v>0.603865</v>
      </c>
    </row>
    <row r="284" spans="1:20" ht="12.75">
      <c r="A284" s="57" t="s">
        <v>288</v>
      </c>
      <c r="B284" s="65">
        <v>2354.03</v>
      </c>
      <c r="C284" s="46">
        <v>0</v>
      </c>
      <c r="D284" s="61">
        <v>45</v>
      </c>
      <c r="E284" s="40">
        <v>45</v>
      </c>
      <c r="F284" s="40">
        <v>0</v>
      </c>
      <c r="G284" s="69">
        <v>0</v>
      </c>
      <c r="H284" s="78">
        <v>37.347721</v>
      </c>
      <c r="I284" s="41">
        <v>0</v>
      </c>
      <c r="J284" s="41">
        <v>5.0489999999999995</v>
      </c>
      <c r="K284" s="41">
        <v>7.393273000000001</v>
      </c>
      <c r="L284" s="79">
        <v>1.632</v>
      </c>
      <c r="M284" s="73">
        <v>67</v>
      </c>
      <c r="N284" s="84">
        <v>99</v>
      </c>
      <c r="O284" s="65">
        <v>0</v>
      </c>
      <c r="P284" s="39">
        <v>0</v>
      </c>
      <c r="Q284" s="39">
        <v>15.86543969278216</v>
      </c>
      <c r="R284" s="39">
        <v>0.684815</v>
      </c>
      <c r="S284" s="39">
        <v>15.86543969278216</v>
      </c>
      <c r="T284" s="46">
        <v>0.684815</v>
      </c>
    </row>
    <row r="285" spans="1:20" ht="12.75">
      <c r="A285" s="57" t="s">
        <v>289</v>
      </c>
      <c r="B285" s="65">
        <v>2549</v>
      </c>
      <c r="C285" s="46">
        <v>0</v>
      </c>
      <c r="D285" s="61">
        <v>55</v>
      </c>
      <c r="E285" s="40">
        <v>54</v>
      </c>
      <c r="F285" s="40">
        <v>1</v>
      </c>
      <c r="G285" s="69">
        <v>0</v>
      </c>
      <c r="H285" s="78">
        <v>45.263656</v>
      </c>
      <c r="I285" s="41">
        <v>0</v>
      </c>
      <c r="J285" s="41">
        <v>4.59</v>
      </c>
      <c r="K285" s="41">
        <v>9.536340000000001</v>
      </c>
      <c r="L285" s="79">
        <v>-0.6629999999999999</v>
      </c>
      <c r="M285" s="73">
        <v>103</v>
      </c>
      <c r="N285" s="84">
        <v>90</v>
      </c>
      <c r="O285" s="65">
        <v>0</v>
      </c>
      <c r="P285" s="39">
        <v>0</v>
      </c>
      <c r="Q285" s="39">
        <v>17.757417026284813</v>
      </c>
      <c r="R285" s="39">
        <v>0.766481</v>
      </c>
      <c r="S285" s="39">
        <v>17.757417026284813</v>
      </c>
      <c r="T285" s="46">
        <v>0.766481</v>
      </c>
    </row>
    <row r="286" spans="1:20" ht="12.75">
      <c r="A286" s="57" t="s">
        <v>290</v>
      </c>
      <c r="B286" s="65">
        <v>2332.7</v>
      </c>
      <c r="C286" s="46">
        <v>0</v>
      </c>
      <c r="D286" s="61">
        <v>45</v>
      </c>
      <c r="E286" s="40">
        <v>44</v>
      </c>
      <c r="F286" s="40">
        <v>1</v>
      </c>
      <c r="G286" s="69">
        <v>0</v>
      </c>
      <c r="H286" s="78">
        <v>32.962029</v>
      </c>
      <c r="I286" s="41">
        <v>0</v>
      </c>
      <c r="J286" s="41">
        <v>5.303999999999999</v>
      </c>
      <c r="K286" s="41">
        <v>7.613973</v>
      </c>
      <c r="L286" s="79">
        <v>0.6629999999999999</v>
      </c>
      <c r="M286" s="73">
        <v>91</v>
      </c>
      <c r="N286" s="84">
        <v>104</v>
      </c>
      <c r="O286" s="65">
        <v>0</v>
      </c>
      <c r="P286" s="39">
        <v>0</v>
      </c>
      <c r="Q286" s="39">
        <v>14.13041925665537</v>
      </c>
      <c r="R286" s="39">
        <v>0.609925</v>
      </c>
      <c r="S286" s="39">
        <v>14.13041925665537</v>
      </c>
      <c r="T286" s="46">
        <v>0.609925</v>
      </c>
    </row>
    <row r="287" spans="1:20" ht="12.75">
      <c r="A287" s="57" t="s">
        <v>291</v>
      </c>
      <c r="B287" s="65">
        <v>2734.31</v>
      </c>
      <c r="C287" s="46">
        <v>0</v>
      </c>
      <c r="D287" s="61">
        <v>61</v>
      </c>
      <c r="E287" s="40">
        <v>59</v>
      </c>
      <c r="F287" s="40">
        <v>2</v>
      </c>
      <c r="G287" s="69">
        <v>0</v>
      </c>
      <c r="H287" s="78">
        <v>46.68667000000001</v>
      </c>
      <c r="I287" s="41">
        <v>0</v>
      </c>
      <c r="J287" s="41">
        <v>4.743</v>
      </c>
      <c r="K287" s="41">
        <v>8.498327</v>
      </c>
      <c r="L287" s="79">
        <v>0.51</v>
      </c>
      <c r="M287" s="73">
        <v>83</v>
      </c>
      <c r="N287" s="84">
        <v>93</v>
      </c>
      <c r="O287" s="65">
        <v>0</v>
      </c>
      <c r="P287" s="39">
        <v>0</v>
      </c>
      <c r="Q287" s="39">
        <v>17.07438805402459</v>
      </c>
      <c r="R287" s="39">
        <v>0.7369979999999999</v>
      </c>
      <c r="S287" s="39">
        <v>17.07438805402459</v>
      </c>
      <c r="T287" s="46">
        <v>0.7369979999999999</v>
      </c>
    </row>
    <row r="288" spans="1:20" ht="12.75">
      <c r="A288" s="57" t="s">
        <v>292</v>
      </c>
      <c r="B288" s="65">
        <v>2323.45</v>
      </c>
      <c r="C288" s="46">
        <v>0</v>
      </c>
      <c r="D288" s="61">
        <v>44</v>
      </c>
      <c r="E288" s="40">
        <v>43</v>
      </c>
      <c r="F288" s="40">
        <v>1</v>
      </c>
      <c r="G288" s="69">
        <v>0</v>
      </c>
      <c r="H288" s="78">
        <v>36.299099</v>
      </c>
      <c r="I288" s="41">
        <v>0</v>
      </c>
      <c r="J288" s="41">
        <v>4.488</v>
      </c>
      <c r="K288" s="41">
        <v>8.1919</v>
      </c>
      <c r="L288" s="79">
        <v>0.9690000000000001</v>
      </c>
      <c r="M288" s="73">
        <v>69</v>
      </c>
      <c r="N288" s="84">
        <v>88</v>
      </c>
      <c r="O288" s="65">
        <v>0</v>
      </c>
      <c r="P288" s="39">
        <v>0</v>
      </c>
      <c r="Q288" s="39">
        <v>15.622930986248889</v>
      </c>
      <c r="R288" s="39">
        <v>0.674348</v>
      </c>
      <c r="S288" s="39">
        <v>15.622930986248889</v>
      </c>
      <c r="T288" s="46">
        <v>0.674348</v>
      </c>
    </row>
    <row r="289" spans="1:20" ht="12.75">
      <c r="A289" s="57" t="s">
        <v>293</v>
      </c>
      <c r="B289" s="65">
        <v>2327.47</v>
      </c>
      <c r="C289" s="46">
        <v>0</v>
      </c>
      <c r="D289" s="61">
        <v>45</v>
      </c>
      <c r="E289" s="40">
        <v>45</v>
      </c>
      <c r="F289" s="40">
        <v>0</v>
      </c>
      <c r="G289" s="69">
        <v>0</v>
      </c>
      <c r="H289" s="78">
        <v>37.166191</v>
      </c>
      <c r="I289" s="41">
        <v>0</v>
      </c>
      <c r="J289" s="41">
        <v>5.6610000000000005</v>
      </c>
      <c r="K289" s="41">
        <v>6.612806000000001</v>
      </c>
      <c r="L289" s="79">
        <v>1.3769999999999998</v>
      </c>
      <c r="M289" s="73">
        <v>84</v>
      </c>
      <c r="N289" s="84">
        <v>111</v>
      </c>
      <c r="O289" s="65">
        <v>0</v>
      </c>
      <c r="P289" s="39">
        <v>0</v>
      </c>
      <c r="Q289" s="39">
        <v>15.968494115928449</v>
      </c>
      <c r="R289" s="39">
        <v>0.689264</v>
      </c>
      <c r="S289" s="39">
        <v>15.968494115928449</v>
      </c>
      <c r="T289" s="46">
        <v>0.689264</v>
      </c>
    </row>
    <row r="290" spans="1:20" ht="12.75">
      <c r="A290" s="57" t="s">
        <v>294</v>
      </c>
      <c r="B290" s="65">
        <v>2964.33</v>
      </c>
      <c r="C290" s="46">
        <v>0</v>
      </c>
      <c r="D290" s="61">
        <v>54</v>
      </c>
      <c r="E290" s="40">
        <v>54</v>
      </c>
      <c r="F290" s="40">
        <v>0</v>
      </c>
      <c r="G290" s="69">
        <v>0</v>
      </c>
      <c r="H290" s="78">
        <v>26.439131000000003</v>
      </c>
      <c r="I290" s="41">
        <v>0</v>
      </c>
      <c r="J290" s="41">
        <v>5.763</v>
      </c>
      <c r="K290" s="41">
        <v>4.587866</v>
      </c>
      <c r="L290" s="79">
        <v>0.9690000000000001</v>
      </c>
      <c r="M290" s="73">
        <v>94</v>
      </c>
      <c r="N290" s="84">
        <v>113</v>
      </c>
      <c r="O290" s="65">
        <v>0</v>
      </c>
      <c r="P290" s="39">
        <v>0</v>
      </c>
      <c r="Q290" s="39">
        <v>8.919091666582329</v>
      </c>
      <c r="R290" s="39">
        <v>0.384983</v>
      </c>
      <c r="S290" s="39">
        <v>8.919091666582329</v>
      </c>
      <c r="T290" s="46">
        <v>0.384983</v>
      </c>
    </row>
    <row r="291" spans="1:20" ht="12.75">
      <c r="A291" s="57" t="s">
        <v>295</v>
      </c>
      <c r="B291" s="65">
        <v>2981.37</v>
      </c>
      <c r="C291" s="46">
        <v>0</v>
      </c>
      <c r="D291" s="61">
        <v>54</v>
      </c>
      <c r="E291" s="40">
        <v>54</v>
      </c>
      <c r="F291" s="40">
        <v>0</v>
      </c>
      <c r="G291" s="69">
        <v>0</v>
      </c>
      <c r="H291" s="78">
        <v>56.465481</v>
      </c>
      <c r="I291" s="41">
        <v>0</v>
      </c>
      <c r="J291" s="41">
        <v>5.507999999999999</v>
      </c>
      <c r="K291" s="41">
        <v>8.392526</v>
      </c>
      <c r="L291" s="79">
        <v>0.9690000000000001</v>
      </c>
      <c r="M291" s="73">
        <v>89</v>
      </c>
      <c r="N291" s="84">
        <v>108</v>
      </c>
      <c r="O291" s="65">
        <v>0</v>
      </c>
      <c r="P291" s="39">
        <v>0</v>
      </c>
      <c r="Q291" s="39">
        <v>18.93944092816389</v>
      </c>
      <c r="R291" s="39">
        <v>0.8175020000000001</v>
      </c>
      <c r="S291" s="39">
        <v>18.93944092816389</v>
      </c>
      <c r="T291" s="46">
        <v>0.8175020000000001</v>
      </c>
    </row>
    <row r="292" spans="1:20" ht="12.75">
      <c r="A292" s="57" t="s">
        <v>296</v>
      </c>
      <c r="B292" s="65">
        <v>2345.17</v>
      </c>
      <c r="C292" s="46">
        <v>0</v>
      </c>
      <c r="D292" s="61">
        <v>45</v>
      </c>
      <c r="E292" s="40">
        <v>45</v>
      </c>
      <c r="F292" s="40">
        <v>0</v>
      </c>
      <c r="G292" s="69">
        <v>0</v>
      </c>
      <c r="H292" s="78">
        <v>35.580115</v>
      </c>
      <c r="I292" s="41">
        <v>0</v>
      </c>
      <c r="J292" s="41">
        <v>4.692</v>
      </c>
      <c r="K292" s="41">
        <v>7.7478869999999995</v>
      </c>
      <c r="L292" s="79">
        <v>1.224</v>
      </c>
      <c r="M292" s="73">
        <v>68</v>
      </c>
      <c r="N292" s="84">
        <v>92</v>
      </c>
      <c r="O292" s="65">
        <v>0</v>
      </c>
      <c r="P292" s="39">
        <v>0</v>
      </c>
      <c r="Q292" s="39">
        <v>15.17165706537265</v>
      </c>
      <c r="R292" s="39">
        <v>0.654869</v>
      </c>
      <c r="S292" s="39">
        <v>15.17165706537265</v>
      </c>
      <c r="T292" s="46">
        <v>0.654869</v>
      </c>
    </row>
    <row r="293" spans="1:20" ht="12.75">
      <c r="A293" s="57" t="s">
        <v>297</v>
      </c>
      <c r="B293" s="65">
        <v>1512.7</v>
      </c>
      <c r="C293" s="46">
        <v>0</v>
      </c>
      <c r="D293" s="61">
        <v>30</v>
      </c>
      <c r="E293" s="40">
        <v>30</v>
      </c>
      <c r="F293" s="40">
        <v>0</v>
      </c>
      <c r="G293" s="69">
        <v>0</v>
      </c>
      <c r="H293" s="78">
        <v>25.063581</v>
      </c>
      <c r="I293" s="41">
        <v>0</v>
      </c>
      <c r="J293" s="41">
        <v>2.346</v>
      </c>
      <c r="K293" s="41">
        <v>4.420413</v>
      </c>
      <c r="L293" s="79">
        <v>0.204</v>
      </c>
      <c r="M293" s="73">
        <v>42</v>
      </c>
      <c r="N293" s="84">
        <v>46</v>
      </c>
      <c r="O293" s="65">
        <v>0</v>
      </c>
      <c r="P293" s="39">
        <v>0</v>
      </c>
      <c r="Q293" s="39">
        <v>16.56877173266344</v>
      </c>
      <c r="R293" s="39">
        <v>0.715174</v>
      </c>
      <c r="S293" s="39">
        <v>16.56877173266344</v>
      </c>
      <c r="T293" s="46">
        <v>0.715174</v>
      </c>
    </row>
    <row r="294" spans="1:20" ht="12.75">
      <c r="A294" s="57" t="s">
        <v>298</v>
      </c>
      <c r="B294" s="65">
        <v>1502.74</v>
      </c>
      <c r="C294" s="46">
        <v>0</v>
      </c>
      <c r="D294" s="61">
        <v>30</v>
      </c>
      <c r="E294" s="40">
        <v>30</v>
      </c>
      <c r="F294" s="40">
        <v>0</v>
      </c>
      <c r="G294" s="69">
        <v>0</v>
      </c>
      <c r="H294" s="78">
        <v>20.783962000000002</v>
      </c>
      <c r="I294" s="41">
        <v>0</v>
      </c>
      <c r="J294" s="41">
        <v>2.55</v>
      </c>
      <c r="K294" s="41">
        <v>4.29604</v>
      </c>
      <c r="L294" s="79">
        <v>0.45899999999999996</v>
      </c>
      <c r="M294" s="73">
        <v>41</v>
      </c>
      <c r="N294" s="84">
        <v>50</v>
      </c>
      <c r="O294" s="65">
        <v>0</v>
      </c>
      <c r="P294" s="39">
        <v>0</v>
      </c>
      <c r="Q294" s="39">
        <v>13.83071056869451</v>
      </c>
      <c r="R294" s="39">
        <v>0.596988</v>
      </c>
      <c r="S294" s="39">
        <v>13.83071056869451</v>
      </c>
      <c r="T294" s="46">
        <v>0.596988</v>
      </c>
    </row>
    <row r="295" spans="1:20" ht="12.75">
      <c r="A295" s="57" t="s">
        <v>299</v>
      </c>
      <c r="B295" s="65">
        <v>2326.16</v>
      </c>
      <c r="C295" s="46">
        <v>0</v>
      </c>
      <c r="D295" s="61">
        <v>46</v>
      </c>
      <c r="E295" s="40">
        <v>44</v>
      </c>
      <c r="F295" s="40">
        <v>2</v>
      </c>
      <c r="G295" s="69">
        <v>0</v>
      </c>
      <c r="H295" s="78">
        <v>37.0212</v>
      </c>
      <c r="I295" s="41">
        <v>0</v>
      </c>
      <c r="J295" s="41">
        <v>3.978</v>
      </c>
      <c r="K295" s="41">
        <v>8.130806</v>
      </c>
      <c r="L295" s="79">
        <v>0.051</v>
      </c>
      <c r="M295" s="73">
        <v>77</v>
      </c>
      <c r="N295" s="84">
        <v>78</v>
      </c>
      <c r="O295" s="65">
        <v>0</v>
      </c>
      <c r="P295" s="39">
        <v>0</v>
      </c>
      <c r="Q295" s="39">
        <v>15.915156309110289</v>
      </c>
      <c r="R295" s="39">
        <v>0.686961</v>
      </c>
      <c r="S295" s="39">
        <v>15.915156309110289</v>
      </c>
      <c r="T295" s="46">
        <v>0.686961</v>
      </c>
    </row>
    <row r="296" spans="1:20" ht="12.75">
      <c r="A296" s="57" t="s">
        <v>300</v>
      </c>
      <c r="B296" s="65">
        <v>2325.67</v>
      </c>
      <c r="C296" s="46">
        <v>0</v>
      </c>
      <c r="D296" s="61">
        <v>45</v>
      </c>
      <c r="E296" s="40">
        <v>43</v>
      </c>
      <c r="F296" s="40">
        <v>2</v>
      </c>
      <c r="G296" s="69">
        <v>0</v>
      </c>
      <c r="H296" s="78">
        <v>36.217034</v>
      </c>
      <c r="I296" s="41">
        <v>0</v>
      </c>
      <c r="J296" s="41">
        <v>4.896</v>
      </c>
      <c r="K296" s="41">
        <v>5.536966</v>
      </c>
      <c r="L296" s="79">
        <v>-0.102</v>
      </c>
      <c r="M296" s="73">
        <v>98</v>
      </c>
      <c r="N296" s="84">
        <v>96</v>
      </c>
      <c r="O296" s="65">
        <v>0</v>
      </c>
      <c r="P296" s="39">
        <v>0</v>
      </c>
      <c r="Q296" s="39">
        <v>15.57273129893751</v>
      </c>
      <c r="R296" s="39">
        <v>0.672181</v>
      </c>
      <c r="S296" s="39">
        <v>15.57273129893751</v>
      </c>
      <c r="T296" s="46">
        <v>0.672181</v>
      </c>
    </row>
    <row r="297" spans="1:20" ht="12.75">
      <c r="A297" s="57" t="s">
        <v>301</v>
      </c>
      <c r="B297" s="65">
        <v>2323.06</v>
      </c>
      <c r="C297" s="46">
        <v>0</v>
      </c>
      <c r="D297" s="61">
        <v>45</v>
      </c>
      <c r="E297" s="40">
        <v>45</v>
      </c>
      <c r="F297" s="40">
        <v>0</v>
      </c>
      <c r="G297" s="69">
        <v>0</v>
      </c>
      <c r="H297" s="78">
        <v>46.556469</v>
      </c>
      <c r="I297" s="41">
        <v>0</v>
      </c>
      <c r="J297" s="41">
        <v>4.437</v>
      </c>
      <c r="K297" s="41">
        <v>7.405526</v>
      </c>
      <c r="L297" s="79">
        <v>0.867</v>
      </c>
      <c r="M297" s="73">
        <v>70</v>
      </c>
      <c r="N297" s="84">
        <v>87</v>
      </c>
      <c r="O297" s="65">
        <v>0</v>
      </c>
      <c r="P297" s="39">
        <v>0</v>
      </c>
      <c r="Q297" s="39">
        <v>20.0410101331864</v>
      </c>
      <c r="R297" s="39">
        <v>0.86505</v>
      </c>
      <c r="S297" s="39">
        <v>20.0410101331864</v>
      </c>
      <c r="T297" s="46">
        <v>0.86505</v>
      </c>
    </row>
    <row r="298" spans="1:20" ht="12.75">
      <c r="A298" s="57" t="s">
        <v>302</v>
      </c>
      <c r="B298" s="65">
        <v>2340.87</v>
      </c>
      <c r="C298" s="46">
        <v>0</v>
      </c>
      <c r="D298" s="61">
        <v>45</v>
      </c>
      <c r="E298" s="40">
        <v>45</v>
      </c>
      <c r="F298" s="40">
        <v>0</v>
      </c>
      <c r="G298" s="69">
        <v>0</v>
      </c>
      <c r="H298" s="78">
        <v>44.113896999999994</v>
      </c>
      <c r="I298" s="41">
        <v>0</v>
      </c>
      <c r="J298" s="41">
        <v>4.2330000000000005</v>
      </c>
      <c r="K298" s="41">
        <v>6.213099</v>
      </c>
      <c r="L298" s="79">
        <v>1.4280000000000002</v>
      </c>
      <c r="M298" s="73">
        <v>55</v>
      </c>
      <c r="N298" s="84">
        <v>83</v>
      </c>
      <c r="O298" s="65">
        <v>0</v>
      </c>
      <c r="P298" s="39">
        <v>0</v>
      </c>
      <c r="Q298" s="39">
        <v>18.8450862286244</v>
      </c>
      <c r="R298" s="39">
        <v>0.813429</v>
      </c>
      <c r="S298" s="39">
        <v>18.8450862286244</v>
      </c>
      <c r="T298" s="46">
        <v>0.813429</v>
      </c>
    </row>
    <row r="299" spans="1:20" ht="12.75">
      <c r="A299" s="57" t="s">
        <v>303</v>
      </c>
      <c r="B299" s="65">
        <v>2332.64</v>
      </c>
      <c r="C299" s="46">
        <v>0</v>
      </c>
      <c r="D299" s="61">
        <v>45</v>
      </c>
      <c r="E299" s="40">
        <v>44</v>
      </c>
      <c r="F299" s="40">
        <v>1</v>
      </c>
      <c r="G299" s="69">
        <v>0</v>
      </c>
      <c r="H299" s="78">
        <v>42.820674</v>
      </c>
      <c r="I299" s="41">
        <v>0</v>
      </c>
      <c r="J299" s="41">
        <v>4.2330000000000005</v>
      </c>
      <c r="K299" s="41">
        <v>7.186332999999999</v>
      </c>
      <c r="L299" s="79">
        <v>0.816</v>
      </c>
      <c r="M299" s="73">
        <v>67</v>
      </c>
      <c r="N299" s="84">
        <v>83</v>
      </c>
      <c r="O299" s="65">
        <v>0</v>
      </c>
      <c r="P299" s="39">
        <v>0</v>
      </c>
      <c r="Q299" s="39">
        <v>18.35717213114754</v>
      </c>
      <c r="R299" s="39">
        <v>0.7923680000000001</v>
      </c>
      <c r="S299" s="39">
        <v>18.35717213114754</v>
      </c>
      <c r="T299" s="46">
        <v>0.7923680000000001</v>
      </c>
    </row>
    <row r="300" spans="1:20" ht="12.75">
      <c r="A300" s="57" t="s">
        <v>304</v>
      </c>
      <c r="B300" s="65">
        <v>2327.53</v>
      </c>
      <c r="C300" s="46">
        <v>0</v>
      </c>
      <c r="D300" s="61">
        <v>45</v>
      </c>
      <c r="E300" s="40">
        <v>45</v>
      </c>
      <c r="F300" s="40">
        <v>0</v>
      </c>
      <c r="G300" s="69">
        <v>0</v>
      </c>
      <c r="H300" s="78">
        <v>42.421182</v>
      </c>
      <c r="I300" s="41">
        <v>0</v>
      </c>
      <c r="J300" s="41">
        <v>4.743</v>
      </c>
      <c r="K300" s="41">
        <v>5.39582</v>
      </c>
      <c r="L300" s="79">
        <v>0.306</v>
      </c>
      <c r="M300" s="73">
        <v>87</v>
      </c>
      <c r="N300" s="84">
        <v>93</v>
      </c>
      <c r="O300" s="65">
        <v>0</v>
      </c>
      <c r="P300" s="39">
        <v>0</v>
      </c>
      <c r="Q300" s="39">
        <v>18.22583683131903</v>
      </c>
      <c r="R300" s="39">
        <v>0.7867000000000001</v>
      </c>
      <c r="S300" s="39">
        <v>18.22583683131903</v>
      </c>
      <c r="T300" s="46">
        <v>0.7867000000000001</v>
      </c>
    </row>
    <row r="301" spans="1:20" ht="12.75">
      <c r="A301" s="57" t="s">
        <v>305</v>
      </c>
      <c r="B301" s="65">
        <v>2288.92</v>
      </c>
      <c r="C301" s="46">
        <v>91.51</v>
      </c>
      <c r="D301" s="61">
        <v>36</v>
      </c>
      <c r="E301" s="40">
        <v>33</v>
      </c>
      <c r="F301" s="40">
        <v>1</v>
      </c>
      <c r="G301" s="69">
        <v>2</v>
      </c>
      <c r="H301" s="78">
        <v>33.091513</v>
      </c>
      <c r="I301" s="41">
        <v>7.26399</v>
      </c>
      <c r="J301" s="41">
        <v>4.386</v>
      </c>
      <c r="K301" s="41">
        <v>11.098498999999999</v>
      </c>
      <c r="L301" s="79">
        <v>-3.111</v>
      </c>
      <c r="M301" s="73">
        <v>147</v>
      </c>
      <c r="N301" s="84">
        <v>86</v>
      </c>
      <c r="O301" s="65">
        <v>3.0515453090408</v>
      </c>
      <c r="P301" s="39">
        <v>0.131716</v>
      </c>
      <c r="Q301" s="39">
        <v>14.457260629467171</v>
      </c>
      <c r="R301" s="39">
        <v>0.6240330000000001</v>
      </c>
      <c r="S301" s="39">
        <v>17.50880593850797</v>
      </c>
      <c r="T301" s="46">
        <v>0.755749</v>
      </c>
    </row>
    <row r="302" spans="1:20" ht="12.75">
      <c r="A302" s="57" t="s">
        <v>306</v>
      </c>
      <c r="B302" s="65">
        <v>2333.9</v>
      </c>
      <c r="C302" s="46">
        <v>0</v>
      </c>
      <c r="D302" s="61">
        <v>65</v>
      </c>
      <c r="E302" s="40">
        <v>65</v>
      </c>
      <c r="F302" s="40">
        <v>0</v>
      </c>
      <c r="G302" s="69">
        <v>0</v>
      </c>
      <c r="H302" s="78">
        <v>36.569206</v>
      </c>
      <c r="I302" s="41">
        <v>0</v>
      </c>
      <c r="J302" s="41">
        <v>5.303999999999999</v>
      </c>
      <c r="K302" s="41">
        <v>9.896806</v>
      </c>
      <c r="L302" s="79">
        <v>0.867</v>
      </c>
      <c r="M302" s="73">
        <v>87</v>
      </c>
      <c r="N302" s="84">
        <v>104</v>
      </c>
      <c r="O302" s="65">
        <v>0</v>
      </c>
      <c r="P302" s="39">
        <v>0</v>
      </c>
      <c r="Q302" s="39">
        <v>15.66871159861176</v>
      </c>
      <c r="R302" s="39">
        <v>0.676324</v>
      </c>
      <c r="S302" s="39">
        <v>15.66871159861176</v>
      </c>
      <c r="T302" s="46">
        <v>0.676324</v>
      </c>
    </row>
    <row r="303" spans="1:20" ht="12.75">
      <c r="A303" s="57" t="s">
        <v>307</v>
      </c>
      <c r="B303" s="65">
        <v>2869.6</v>
      </c>
      <c r="C303" s="46">
        <v>0</v>
      </c>
      <c r="D303" s="61">
        <v>45</v>
      </c>
      <c r="E303" s="40">
        <v>45</v>
      </c>
      <c r="F303" s="40">
        <v>0</v>
      </c>
      <c r="G303" s="69">
        <v>0</v>
      </c>
      <c r="H303" s="78">
        <v>42.078784999999996</v>
      </c>
      <c r="I303" s="41">
        <v>0</v>
      </c>
      <c r="J303" s="41">
        <v>7.752000000000001</v>
      </c>
      <c r="K303" s="41">
        <v>9.462213</v>
      </c>
      <c r="L303" s="79">
        <v>2.7539999999999996</v>
      </c>
      <c r="M303" s="73">
        <v>98</v>
      </c>
      <c r="N303" s="84">
        <v>152</v>
      </c>
      <c r="O303" s="65">
        <v>0</v>
      </c>
      <c r="P303" s="39">
        <v>0</v>
      </c>
      <c r="Q303" s="39">
        <v>14.66364127404516</v>
      </c>
      <c r="R303" s="39">
        <v>0.632941</v>
      </c>
      <c r="S303" s="39">
        <v>14.66364127404516</v>
      </c>
      <c r="T303" s="46">
        <v>0.632941</v>
      </c>
    </row>
    <row r="304" spans="1:20" ht="12.75">
      <c r="A304" s="57" t="s">
        <v>308</v>
      </c>
      <c r="B304" s="65">
        <v>2394.15</v>
      </c>
      <c r="C304" s="46">
        <v>0</v>
      </c>
      <c r="D304" s="61">
        <v>66</v>
      </c>
      <c r="E304" s="40">
        <v>65</v>
      </c>
      <c r="F304" s="40">
        <v>0</v>
      </c>
      <c r="G304" s="69">
        <v>0</v>
      </c>
      <c r="H304" s="78">
        <v>42.03643</v>
      </c>
      <c r="I304" s="41">
        <v>0</v>
      </c>
      <c r="J304" s="41">
        <v>4.2330000000000005</v>
      </c>
      <c r="K304" s="41">
        <v>11.970307</v>
      </c>
      <c r="L304" s="79">
        <v>-1.8869999999999998</v>
      </c>
      <c r="M304" s="73">
        <v>120</v>
      </c>
      <c r="N304" s="84">
        <v>83</v>
      </c>
      <c r="O304" s="65">
        <v>0</v>
      </c>
      <c r="P304" s="39">
        <v>0</v>
      </c>
      <c r="Q304" s="39">
        <v>17.55797673495812</v>
      </c>
      <c r="R304" s="39">
        <v>0.757872</v>
      </c>
      <c r="S304" s="39">
        <v>17.55797673495812</v>
      </c>
      <c r="T304" s="46">
        <v>0.757872</v>
      </c>
    </row>
    <row r="305" spans="1:20" ht="12.75">
      <c r="A305" s="57" t="s">
        <v>309</v>
      </c>
      <c r="B305" s="65">
        <v>2356.45</v>
      </c>
      <c r="C305" s="46">
        <v>0</v>
      </c>
      <c r="D305" s="61">
        <v>64</v>
      </c>
      <c r="E305" s="40">
        <v>64</v>
      </c>
      <c r="F305" s="40">
        <v>0</v>
      </c>
      <c r="G305" s="69">
        <v>0</v>
      </c>
      <c r="H305" s="78">
        <v>36.584291</v>
      </c>
      <c r="I305" s="41">
        <v>0</v>
      </c>
      <c r="J305" s="41">
        <v>3.7739999999999996</v>
      </c>
      <c r="K305" s="41">
        <v>11.421705999999999</v>
      </c>
      <c r="L305" s="79">
        <v>0.408</v>
      </c>
      <c r="M305" s="73">
        <v>66</v>
      </c>
      <c r="N305" s="84">
        <v>74</v>
      </c>
      <c r="O305" s="65">
        <v>0</v>
      </c>
      <c r="P305" s="39">
        <v>0</v>
      </c>
      <c r="Q305" s="39">
        <v>15.525171762609</v>
      </c>
      <c r="R305" s="39">
        <v>0.670128</v>
      </c>
      <c r="S305" s="39">
        <v>15.525171762609</v>
      </c>
      <c r="T305" s="46">
        <v>0.670128</v>
      </c>
    </row>
    <row r="306" spans="1:20" ht="12.75">
      <c r="A306" s="57" t="s">
        <v>310</v>
      </c>
      <c r="B306" s="65">
        <v>2332.05</v>
      </c>
      <c r="C306" s="46">
        <v>0</v>
      </c>
      <c r="D306" s="61">
        <v>45</v>
      </c>
      <c r="E306" s="40">
        <v>45</v>
      </c>
      <c r="F306" s="40">
        <v>0</v>
      </c>
      <c r="G306" s="69">
        <v>0</v>
      </c>
      <c r="H306" s="78">
        <v>35.703946</v>
      </c>
      <c r="I306" s="41">
        <v>0</v>
      </c>
      <c r="J306" s="41">
        <v>3.927</v>
      </c>
      <c r="K306" s="41">
        <v>7.879059999999999</v>
      </c>
      <c r="L306" s="79">
        <v>0.867</v>
      </c>
      <c r="M306" s="73">
        <v>60</v>
      </c>
      <c r="N306" s="84">
        <v>77</v>
      </c>
      <c r="O306" s="65">
        <v>0</v>
      </c>
      <c r="P306" s="39">
        <v>0</v>
      </c>
      <c r="Q306" s="39">
        <v>15.3101117042945</v>
      </c>
      <c r="R306" s="39">
        <v>0.660845</v>
      </c>
      <c r="S306" s="39">
        <v>15.3101117042945</v>
      </c>
      <c r="T306" s="46">
        <v>0.660845</v>
      </c>
    </row>
    <row r="307" spans="1:20" ht="12.75">
      <c r="A307" s="57" t="s">
        <v>311</v>
      </c>
      <c r="B307" s="65">
        <v>1181.71</v>
      </c>
      <c r="C307" s="46">
        <v>0</v>
      </c>
      <c r="D307" s="61">
        <v>22</v>
      </c>
      <c r="E307" s="40">
        <v>22</v>
      </c>
      <c r="F307" s="40">
        <v>0</v>
      </c>
      <c r="G307" s="69">
        <v>0</v>
      </c>
      <c r="H307" s="78">
        <v>21.031529999999997</v>
      </c>
      <c r="I307" s="41">
        <v>0</v>
      </c>
      <c r="J307" s="41">
        <v>2.0909999999999997</v>
      </c>
      <c r="K307" s="41">
        <v>3.3984660000000004</v>
      </c>
      <c r="L307" s="79">
        <v>0.306</v>
      </c>
      <c r="M307" s="73">
        <v>35</v>
      </c>
      <c r="N307" s="84">
        <v>41</v>
      </c>
      <c r="O307" s="65">
        <v>0</v>
      </c>
      <c r="P307" s="39">
        <v>0</v>
      </c>
      <c r="Q307" s="39">
        <v>17.79753915935381</v>
      </c>
      <c r="R307" s="39">
        <v>0.768212</v>
      </c>
      <c r="S307" s="39">
        <v>17.79753915935381</v>
      </c>
      <c r="T307" s="46">
        <v>0.768212</v>
      </c>
    </row>
    <row r="308" spans="1:20" ht="12.75">
      <c r="A308" s="57" t="s">
        <v>312</v>
      </c>
      <c r="B308" s="65">
        <v>3289.38</v>
      </c>
      <c r="C308" s="46">
        <v>0</v>
      </c>
      <c r="D308" s="61">
        <v>51</v>
      </c>
      <c r="E308" s="40">
        <v>51</v>
      </c>
      <c r="F308" s="40">
        <v>0</v>
      </c>
      <c r="G308" s="69">
        <v>0</v>
      </c>
      <c r="H308" s="78">
        <v>56.138546</v>
      </c>
      <c r="I308" s="41">
        <v>0</v>
      </c>
      <c r="J308" s="41">
        <v>7.292999999999999</v>
      </c>
      <c r="K308" s="41">
        <v>12.678459</v>
      </c>
      <c r="L308" s="79">
        <v>1.117308</v>
      </c>
      <c r="M308" s="73">
        <v>121.09200000000001</v>
      </c>
      <c r="N308" s="84">
        <v>143</v>
      </c>
      <c r="O308" s="65">
        <v>0</v>
      </c>
      <c r="P308" s="39">
        <v>0</v>
      </c>
      <c r="Q308" s="39">
        <v>17.06660404088308</v>
      </c>
      <c r="R308" s="39">
        <v>0.736662</v>
      </c>
      <c r="S308" s="39">
        <v>17.06660404088308</v>
      </c>
      <c r="T308" s="46">
        <v>0.736662</v>
      </c>
    </row>
    <row r="309" spans="1:20" ht="12.75">
      <c r="A309" s="57" t="s">
        <v>313</v>
      </c>
      <c r="B309" s="65">
        <v>2406.15</v>
      </c>
      <c r="C309" s="46">
        <v>0</v>
      </c>
      <c r="D309" s="61">
        <v>59</v>
      </c>
      <c r="E309" s="40">
        <v>59</v>
      </c>
      <c r="F309" s="40">
        <v>0</v>
      </c>
      <c r="G309" s="69">
        <v>0</v>
      </c>
      <c r="H309" s="78">
        <v>39.841896</v>
      </c>
      <c r="I309" s="41">
        <v>0</v>
      </c>
      <c r="J309" s="41">
        <v>4.59</v>
      </c>
      <c r="K309" s="41">
        <v>7.908099999999999</v>
      </c>
      <c r="L309" s="79">
        <v>-0.765</v>
      </c>
      <c r="M309" s="73">
        <v>105</v>
      </c>
      <c r="N309" s="84">
        <v>90</v>
      </c>
      <c r="O309" s="65">
        <v>0</v>
      </c>
      <c r="P309" s="39">
        <v>0</v>
      </c>
      <c r="Q309" s="39">
        <v>16.55835920453837</v>
      </c>
      <c r="R309" s="39">
        <v>0.7147249999999999</v>
      </c>
      <c r="S309" s="39">
        <v>16.55835920453837</v>
      </c>
      <c r="T309" s="46">
        <v>0.7147249999999999</v>
      </c>
    </row>
    <row r="310" spans="1:20" ht="12.75">
      <c r="A310" s="57" t="s">
        <v>314</v>
      </c>
      <c r="B310" s="65">
        <v>360.91</v>
      </c>
      <c r="C310" s="46">
        <v>0</v>
      </c>
      <c r="D310" s="61">
        <v>10</v>
      </c>
      <c r="E310" s="40">
        <v>0</v>
      </c>
      <c r="F310" s="40">
        <v>0</v>
      </c>
      <c r="G310" s="69">
        <v>10</v>
      </c>
      <c r="H310" s="78">
        <v>6.499</v>
      </c>
      <c r="I310" s="41">
        <v>0</v>
      </c>
      <c r="J310" s="41">
        <v>0.9690000000000001</v>
      </c>
      <c r="K310" s="41">
        <v>0.122</v>
      </c>
      <c r="L310" s="79">
        <v>0.255</v>
      </c>
      <c r="M310" s="73">
        <v>14</v>
      </c>
      <c r="N310" s="84">
        <v>19</v>
      </c>
      <c r="O310" s="65">
        <v>0</v>
      </c>
      <c r="P310" s="39">
        <v>0</v>
      </c>
      <c r="Q310" s="39">
        <v>18.00725942755811</v>
      </c>
      <c r="R310" s="39">
        <v>0.777265</v>
      </c>
      <c r="S310" s="39">
        <v>18.00725942755811</v>
      </c>
      <c r="T310" s="46">
        <v>0.777265</v>
      </c>
    </row>
    <row r="311" spans="1:20" ht="12.75">
      <c r="A311" s="57" t="s">
        <v>315</v>
      </c>
      <c r="B311" s="65">
        <v>977.34</v>
      </c>
      <c r="C311" s="46">
        <v>49.39</v>
      </c>
      <c r="D311" s="61">
        <v>19</v>
      </c>
      <c r="E311" s="40">
        <v>0</v>
      </c>
      <c r="F311" s="40">
        <v>0</v>
      </c>
      <c r="G311" s="69">
        <v>0</v>
      </c>
      <c r="H311" s="78">
        <v>9.947000000000001</v>
      </c>
      <c r="I311" s="41">
        <v>2.1834000000000002</v>
      </c>
      <c r="J311" s="41">
        <v>0</v>
      </c>
      <c r="K311" s="41">
        <v>0</v>
      </c>
      <c r="L311" s="79">
        <v>0</v>
      </c>
      <c r="M311" s="73">
        <v>0</v>
      </c>
      <c r="N311" s="84">
        <v>0</v>
      </c>
      <c r="O311" s="65">
        <v>2.12655712796937</v>
      </c>
      <c r="P311" s="39">
        <v>0.09179</v>
      </c>
      <c r="Q311" s="39">
        <v>10.17762498209425</v>
      </c>
      <c r="R311" s="39">
        <v>0.439307</v>
      </c>
      <c r="S311" s="39">
        <v>12.304182110063621</v>
      </c>
      <c r="T311" s="46">
        <v>0.5310969999999999</v>
      </c>
    </row>
    <row r="312" spans="1:20" ht="12.75">
      <c r="A312" s="57" t="s">
        <v>316</v>
      </c>
      <c r="B312" s="65">
        <v>1122.25</v>
      </c>
      <c r="C312" s="46">
        <v>0</v>
      </c>
      <c r="D312" s="61">
        <v>15</v>
      </c>
      <c r="E312" s="40">
        <v>15</v>
      </c>
      <c r="F312" s="40">
        <v>0</v>
      </c>
      <c r="G312" s="69">
        <v>0</v>
      </c>
      <c r="H312" s="78">
        <v>7.9591520000000004</v>
      </c>
      <c r="I312" s="41">
        <v>0</v>
      </c>
      <c r="J312" s="41">
        <v>1.479</v>
      </c>
      <c r="K312" s="41">
        <v>2.624851</v>
      </c>
      <c r="L312" s="79">
        <v>0.051</v>
      </c>
      <c r="M312" s="73">
        <v>28</v>
      </c>
      <c r="N312" s="84">
        <v>29</v>
      </c>
      <c r="O312" s="65">
        <v>0</v>
      </c>
      <c r="P312" s="39">
        <v>0</v>
      </c>
      <c r="Q312" s="39">
        <v>7.092138115393181</v>
      </c>
      <c r="R312" s="39">
        <v>0.306125</v>
      </c>
      <c r="S312" s="39">
        <v>7.092138115393181</v>
      </c>
      <c r="T312" s="46">
        <v>0.306125</v>
      </c>
    </row>
    <row r="313" spans="1:20" ht="12.75">
      <c r="A313" s="57" t="s">
        <v>317</v>
      </c>
      <c r="B313" s="65">
        <v>4428.23</v>
      </c>
      <c r="C313" s="46">
        <v>0</v>
      </c>
      <c r="D313" s="61">
        <v>100</v>
      </c>
      <c r="E313" s="40">
        <v>100</v>
      </c>
      <c r="F313" s="40">
        <v>0</v>
      </c>
      <c r="G313" s="69">
        <v>0</v>
      </c>
      <c r="H313" s="78">
        <v>21.53287</v>
      </c>
      <c r="I313" s="41">
        <v>0</v>
      </c>
      <c r="J313" s="41">
        <v>6.823188</v>
      </c>
      <c r="K313" s="41">
        <v>8.66174</v>
      </c>
      <c r="L313" s="79">
        <v>-0.256326</v>
      </c>
      <c r="M313" s="73">
        <v>138.814</v>
      </c>
      <c r="N313" s="84">
        <v>133.78799999999998</v>
      </c>
      <c r="O313" s="65">
        <v>0</v>
      </c>
      <c r="P313" s="39">
        <v>0</v>
      </c>
      <c r="Q313" s="39">
        <v>4.86263586128091</v>
      </c>
      <c r="R313" s="39">
        <v>0.20989000000000002</v>
      </c>
      <c r="S313" s="39">
        <v>4.86263586128091</v>
      </c>
      <c r="T313" s="46">
        <v>0.20989000000000002</v>
      </c>
    </row>
    <row r="314" spans="1:20" ht="12.75">
      <c r="A314" s="57" t="s">
        <v>318</v>
      </c>
      <c r="B314" s="65">
        <v>2510.99</v>
      </c>
      <c r="C314" s="46">
        <v>0</v>
      </c>
      <c r="D314" s="61">
        <v>55</v>
      </c>
      <c r="E314" s="40">
        <v>55</v>
      </c>
      <c r="F314" s="40">
        <v>0</v>
      </c>
      <c r="G314" s="69">
        <v>0</v>
      </c>
      <c r="H314" s="78">
        <v>0</v>
      </c>
      <c r="I314" s="41">
        <v>0</v>
      </c>
      <c r="J314" s="41">
        <v>4.692</v>
      </c>
      <c r="K314" s="41">
        <v>9.308</v>
      </c>
      <c r="L314" s="79">
        <v>-0.303093</v>
      </c>
      <c r="M314" s="73">
        <v>97.943</v>
      </c>
      <c r="N314" s="84">
        <v>92</v>
      </c>
      <c r="O314" s="65">
        <v>0</v>
      </c>
      <c r="P314" s="39">
        <v>0</v>
      </c>
      <c r="Q314" s="39">
        <v>0</v>
      </c>
      <c r="R314" s="39">
        <v>0</v>
      </c>
      <c r="S314" s="39">
        <v>0</v>
      </c>
      <c r="T314" s="46">
        <v>0</v>
      </c>
    </row>
    <row r="315" spans="1:20" ht="12.75">
      <c r="A315" s="57" t="s">
        <v>319</v>
      </c>
      <c r="B315" s="65">
        <v>1920.59</v>
      </c>
      <c r="C315" s="46">
        <v>0</v>
      </c>
      <c r="D315" s="61">
        <v>42</v>
      </c>
      <c r="E315" s="40">
        <v>42</v>
      </c>
      <c r="F315" s="40">
        <v>0</v>
      </c>
      <c r="G315" s="69">
        <v>2</v>
      </c>
      <c r="H315" s="78">
        <v>23.95984</v>
      </c>
      <c r="I315" s="41">
        <v>0</v>
      </c>
      <c r="J315" s="41">
        <v>2.7030000000000003</v>
      </c>
      <c r="K315" s="41">
        <v>7.950159</v>
      </c>
      <c r="L315" s="79">
        <v>0.051</v>
      </c>
      <c r="M315" s="73">
        <v>52</v>
      </c>
      <c r="N315" s="84">
        <v>53</v>
      </c>
      <c r="O315" s="65">
        <v>0</v>
      </c>
      <c r="P315" s="39">
        <v>0</v>
      </c>
      <c r="Q315" s="39">
        <v>12.47524979303234</v>
      </c>
      <c r="R315" s="39">
        <v>0.538481</v>
      </c>
      <c r="S315" s="39">
        <v>12.47524979303234</v>
      </c>
      <c r="T315" s="46">
        <v>0.538481</v>
      </c>
    </row>
    <row r="316" spans="1:20" ht="12.75">
      <c r="A316" s="57" t="s">
        <v>320</v>
      </c>
      <c r="B316" s="65">
        <v>3987.52</v>
      </c>
      <c r="C316" s="46">
        <v>0</v>
      </c>
      <c r="D316" s="61">
        <v>76</v>
      </c>
      <c r="E316" s="40">
        <v>73</v>
      </c>
      <c r="F316" s="40">
        <v>3</v>
      </c>
      <c r="G316" s="69">
        <v>0</v>
      </c>
      <c r="H316" s="78">
        <v>26.66212</v>
      </c>
      <c r="I316" s="41">
        <v>0</v>
      </c>
      <c r="J316" s="41">
        <v>7.037999999999999</v>
      </c>
      <c r="K316" s="41">
        <v>8.804823</v>
      </c>
      <c r="L316" s="79">
        <v>0.306</v>
      </c>
      <c r="M316" s="73">
        <v>132</v>
      </c>
      <c r="N316" s="84">
        <v>138</v>
      </c>
      <c r="O316" s="65">
        <v>0</v>
      </c>
      <c r="P316" s="39">
        <v>0</v>
      </c>
      <c r="Q316" s="39">
        <v>6.68639154160982</v>
      </c>
      <c r="R316" s="39">
        <v>0.288611</v>
      </c>
      <c r="S316" s="39">
        <v>6.68639154160982</v>
      </c>
      <c r="T316" s="46">
        <v>0.288611</v>
      </c>
    </row>
    <row r="317" spans="1:20" ht="12.75">
      <c r="A317" s="57" t="s">
        <v>321</v>
      </c>
      <c r="B317" s="65">
        <v>1109.31</v>
      </c>
      <c r="C317" s="46">
        <v>0</v>
      </c>
      <c r="D317" s="61">
        <v>23</v>
      </c>
      <c r="E317" s="40">
        <v>22</v>
      </c>
      <c r="F317" s="40">
        <v>1</v>
      </c>
      <c r="G317" s="69">
        <v>0</v>
      </c>
      <c r="H317" s="78">
        <v>8.82844</v>
      </c>
      <c r="I317" s="41">
        <v>0</v>
      </c>
      <c r="J317" s="41">
        <v>0.9690000000000001</v>
      </c>
      <c r="K317" s="41">
        <v>3.9195620000000004</v>
      </c>
      <c r="L317" s="79">
        <v>-0.102</v>
      </c>
      <c r="M317" s="73">
        <v>21</v>
      </c>
      <c r="N317" s="84">
        <v>19</v>
      </c>
      <c r="O317" s="65">
        <v>0</v>
      </c>
      <c r="P317" s="39">
        <v>0</v>
      </c>
      <c r="Q317" s="39">
        <v>7.958496723188279</v>
      </c>
      <c r="R317" s="39">
        <v>0.34352</v>
      </c>
      <c r="S317" s="39">
        <v>7.958496723188279</v>
      </c>
      <c r="T317" s="46">
        <v>0.34352</v>
      </c>
    </row>
    <row r="318" spans="1:20" ht="12.75">
      <c r="A318" s="57" t="s">
        <v>322</v>
      </c>
      <c r="B318" s="65">
        <v>2338.89</v>
      </c>
      <c r="C318" s="46">
        <v>0</v>
      </c>
      <c r="D318" s="61">
        <v>45</v>
      </c>
      <c r="E318" s="40">
        <v>45</v>
      </c>
      <c r="F318" s="40">
        <v>0</v>
      </c>
      <c r="G318" s="69">
        <v>0</v>
      </c>
      <c r="H318" s="78">
        <v>34.012639</v>
      </c>
      <c r="I318" s="41">
        <v>0</v>
      </c>
      <c r="J318" s="41">
        <v>5.0489999999999995</v>
      </c>
      <c r="K318" s="41">
        <v>8.23836</v>
      </c>
      <c r="L318" s="79">
        <v>0.408</v>
      </c>
      <c r="M318" s="73">
        <v>91</v>
      </c>
      <c r="N318" s="84">
        <v>99</v>
      </c>
      <c r="O318" s="65">
        <v>0</v>
      </c>
      <c r="P318" s="39">
        <v>0</v>
      </c>
      <c r="Q318" s="39">
        <v>14.54221404170354</v>
      </c>
      <c r="R318" s="39">
        <v>0.6277</v>
      </c>
      <c r="S318" s="39">
        <v>14.54221404170354</v>
      </c>
      <c r="T318" s="46">
        <v>0.6277</v>
      </c>
    </row>
    <row r="319" spans="1:20" ht="12.75">
      <c r="A319" s="57" t="s">
        <v>323</v>
      </c>
      <c r="B319" s="65">
        <v>2232.48</v>
      </c>
      <c r="C319" s="46">
        <v>0</v>
      </c>
      <c r="D319" s="61">
        <v>37</v>
      </c>
      <c r="E319" s="40">
        <v>37</v>
      </c>
      <c r="F319" s="40">
        <v>0</v>
      </c>
      <c r="G319" s="69">
        <v>0</v>
      </c>
      <c r="H319" s="78">
        <v>12.908349000000001</v>
      </c>
      <c r="I319" s="41">
        <v>0</v>
      </c>
      <c r="J319" s="41">
        <v>4.029</v>
      </c>
      <c r="K319" s="41">
        <v>6.184648999999999</v>
      </c>
      <c r="L319" s="79">
        <v>1.122</v>
      </c>
      <c r="M319" s="73">
        <v>57</v>
      </c>
      <c r="N319" s="84">
        <v>79</v>
      </c>
      <c r="O319" s="65">
        <v>0</v>
      </c>
      <c r="P319" s="39">
        <v>0</v>
      </c>
      <c r="Q319" s="39">
        <v>5.782067028596</v>
      </c>
      <c r="R319" s="39">
        <v>0.249577</v>
      </c>
      <c r="S319" s="39">
        <v>5.782067028596</v>
      </c>
      <c r="T319" s="46">
        <v>0.249577</v>
      </c>
    </row>
    <row r="320" spans="1:20" ht="12.75">
      <c r="A320" s="57" t="s">
        <v>324</v>
      </c>
      <c r="B320" s="65">
        <v>2299.18</v>
      </c>
      <c r="C320" s="46">
        <v>0</v>
      </c>
      <c r="D320" s="61">
        <v>45</v>
      </c>
      <c r="E320" s="40">
        <v>45</v>
      </c>
      <c r="F320" s="40">
        <v>0</v>
      </c>
      <c r="G320" s="69">
        <v>0</v>
      </c>
      <c r="H320" s="78">
        <v>33.63064</v>
      </c>
      <c r="I320" s="41">
        <v>0</v>
      </c>
      <c r="J320" s="41">
        <v>3.5189999999999997</v>
      </c>
      <c r="K320" s="41">
        <v>7.950353</v>
      </c>
      <c r="L320" s="79">
        <v>0.153</v>
      </c>
      <c r="M320" s="73">
        <v>66</v>
      </c>
      <c r="N320" s="84">
        <v>69</v>
      </c>
      <c r="O320" s="65">
        <v>0</v>
      </c>
      <c r="P320" s="39">
        <v>0</v>
      </c>
      <c r="Q320" s="39">
        <v>14.627232317608879</v>
      </c>
      <c r="R320" s="39">
        <v>0.631369</v>
      </c>
      <c r="S320" s="39">
        <v>14.627232317608879</v>
      </c>
      <c r="T320" s="46">
        <v>0.631369</v>
      </c>
    </row>
    <row r="321" spans="1:20" ht="12.75">
      <c r="A321" s="57" t="s">
        <v>325</v>
      </c>
      <c r="B321" s="65">
        <v>2349.17</v>
      </c>
      <c r="C321" s="46">
        <v>0</v>
      </c>
      <c r="D321" s="61">
        <v>45</v>
      </c>
      <c r="E321" s="40">
        <v>44</v>
      </c>
      <c r="F321" s="40">
        <v>1</v>
      </c>
      <c r="G321" s="69">
        <v>0</v>
      </c>
      <c r="H321" s="78">
        <v>39.965101</v>
      </c>
      <c r="I321" s="41">
        <v>0</v>
      </c>
      <c r="J321" s="41">
        <v>4.08</v>
      </c>
      <c r="K321" s="41">
        <v>7.6019000000000005</v>
      </c>
      <c r="L321" s="79">
        <v>0.306</v>
      </c>
      <c r="M321" s="73">
        <v>74</v>
      </c>
      <c r="N321" s="84">
        <v>80</v>
      </c>
      <c r="O321" s="65">
        <v>0</v>
      </c>
      <c r="P321" s="39">
        <v>0</v>
      </c>
      <c r="Q321" s="39">
        <v>17.01243460456246</v>
      </c>
      <c r="R321" s="39">
        <v>0.734324</v>
      </c>
      <c r="S321" s="39">
        <v>17.01243460456246</v>
      </c>
      <c r="T321" s="46">
        <v>0.734324</v>
      </c>
    </row>
    <row r="322" spans="1:20" ht="12.75">
      <c r="A322" s="57" t="s">
        <v>326</v>
      </c>
      <c r="B322" s="65">
        <v>2369.25</v>
      </c>
      <c r="C322" s="46">
        <v>0</v>
      </c>
      <c r="D322" s="61">
        <v>45</v>
      </c>
      <c r="E322" s="40">
        <v>45</v>
      </c>
      <c r="F322" s="40">
        <v>0</v>
      </c>
      <c r="G322" s="69">
        <v>0</v>
      </c>
      <c r="H322" s="78">
        <v>37.52721</v>
      </c>
      <c r="I322" s="41">
        <v>0</v>
      </c>
      <c r="J322" s="41">
        <v>4.284</v>
      </c>
      <c r="K322" s="41">
        <v>8.808787</v>
      </c>
      <c r="L322" s="79">
        <v>-0.204</v>
      </c>
      <c r="M322" s="73">
        <v>88</v>
      </c>
      <c r="N322" s="84">
        <v>84</v>
      </c>
      <c r="O322" s="65">
        <v>0</v>
      </c>
      <c r="P322" s="39">
        <v>0</v>
      </c>
      <c r="Q322" s="39">
        <v>15.83927825261158</v>
      </c>
      <c r="R322" s="39">
        <v>0.683686</v>
      </c>
      <c r="S322" s="39">
        <v>15.83927825261158</v>
      </c>
      <c r="T322" s="46">
        <v>0.683686</v>
      </c>
    </row>
    <row r="323" spans="1:20" ht="12.75">
      <c r="A323" s="57" t="s">
        <v>327</v>
      </c>
      <c r="B323" s="65">
        <v>2338.91</v>
      </c>
      <c r="C323" s="46">
        <v>0</v>
      </c>
      <c r="D323" s="61">
        <v>45</v>
      </c>
      <c r="E323" s="40">
        <v>45</v>
      </c>
      <c r="F323" s="40">
        <v>0</v>
      </c>
      <c r="G323" s="69">
        <v>0</v>
      </c>
      <c r="H323" s="78">
        <v>35.452971</v>
      </c>
      <c r="I323" s="41">
        <v>0</v>
      </c>
      <c r="J323" s="41">
        <v>3.927</v>
      </c>
      <c r="K323" s="41">
        <v>6.120026</v>
      </c>
      <c r="L323" s="79">
        <v>0.204</v>
      </c>
      <c r="M323" s="73">
        <v>73</v>
      </c>
      <c r="N323" s="84">
        <v>77</v>
      </c>
      <c r="O323" s="65">
        <v>0</v>
      </c>
      <c r="P323" s="39">
        <v>0</v>
      </c>
      <c r="Q323" s="39">
        <v>15.157903040305092</v>
      </c>
      <c r="R323" s="39">
        <v>0.6542749999999999</v>
      </c>
      <c r="S323" s="39">
        <v>15.157903040305092</v>
      </c>
      <c r="T323" s="46">
        <v>0.6542749999999999</v>
      </c>
    </row>
    <row r="324" spans="1:20" ht="12.75">
      <c r="A324" s="57" t="s">
        <v>328</v>
      </c>
      <c r="B324" s="65">
        <v>2889.38</v>
      </c>
      <c r="C324" s="46">
        <v>0</v>
      </c>
      <c r="D324" s="61">
        <v>45</v>
      </c>
      <c r="E324" s="40">
        <v>45</v>
      </c>
      <c r="F324" s="40">
        <v>0</v>
      </c>
      <c r="G324" s="69">
        <v>0</v>
      </c>
      <c r="H324" s="78">
        <v>52.292051</v>
      </c>
      <c r="I324" s="41">
        <v>0</v>
      </c>
      <c r="J324" s="41">
        <v>4.947</v>
      </c>
      <c r="K324" s="41">
        <v>8.860953</v>
      </c>
      <c r="L324" s="79">
        <v>0.9690000000000001</v>
      </c>
      <c r="M324" s="73">
        <v>78</v>
      </c>
      <c r="N324" s="84">
        <v>97</v>
      </c>
      <c r="O324" s="65">
        <v>0</v>
      </c>
      <c r="P324" s="39">
        <v>0</v>
      </c>
      <c r="Q324" s="39">
        <v>18.098017913877708</v>
      </c>
      <c r="R324" s="39">
        <v>0.781182</v>
      </c>
      <c r="S324" s="39">
        <v>18.098017913877708</v>
      </c>
      <c r="T324" s="46">
        <v>0.781182</v>
      </c>
    </row>
    <row r="325" spans="1:20" ht="12.75">
      <c r="A325" s="57" t="s">
        <v>329</v>
      </c>
      <c r="B325" s="65">
        <v>2907.89</v>
      </c>
      <c r="C325" s="46">
        <v>0</v>
      </c>
      <c r="D325" s="61">
        <v>46</v>
      </c>
      <c r="E325" s="40">
        <v>45</v>
      </c>
      <c r="F325" s="40">
        <v>0</v>
      </c>
      <c r="G325" s="69">
        <v>0</v>
      </c>
      <c r="H325" s="78">
        <v>51.73980400000001</v>
      </c>
      <c r="I325" s="41">
        <v>0</v>
      </c>
      <c r="J325" s="41">
        <v>5.151</v>
      </c>
      <c r="K325" s="41">
        <v>9.240193</v>
      </c>
      <c r="L325" s="79">
        <v>0.51</v>
      </c>
      <c r="M325" s="73">
        <v>91</v>
      </c>
      <c r="N325" s="84">
        <v>101</v>
      </c>
      <c r="O325" s="65">
        <v>0</v>
      </c>
      <c r="P325" s="39">
        <v>0</v>
      </c>
      <c r="Q325" s="39">
        <v>17.792902757669648</v>
      </c>
      <c r="R325" s="39">
        <v>0.7680119999999999</v>
      </c>
      <c r="S325" s="39">
        <v>17.792902757669648</v>
      </c>
      <c r="T325" s="46">
        <v>0.7680119999999999</v>
      </c>
    </row>
    <row r="326" spans="1:20" ht="12.75">
      <c r="A326" s="57" t="s">
        <v>330</v>
      </c>
      <c r="B326" s="65">
        <v>1797.36</v>
      </c>
      <c r="C326" s="46">
        <v>0</v>
      </c>
      <c r="D326" s="61">
        <v>1</v>
      </c>
      <c r="E326" s="40">
        <v>8</v>
      </c>
      <c r="F326" s="40">
        <v>8</v>
      </c>
      <c r="G326" s="69">
        <v>0</v>
      </c>
      <c r="H326" s="78">
        <v>21.158507</v>
      </c>
      <c r="I326" s="41">
        <v>0</v>
      </c>
      <c r="J326" s="41">
        <v>2.346</v>
      </c>
      <c r="K326" s="41">
        <v>3.782493</v>
      </c>
      <c r="L326" s="79">
        <v>0</v>
      </c>
      <c r="M326" s="73">
        <v>46</v>
      </c>
      <c r="N326" s="84">
        <v>46</v>
      </c>
      <c r="O326" s="65">
        <v>0</v>
      </c>
      <c r="P326" s="39">
        <v>0</v>
      </c>
      <c r="Q326" s="39">
        <v>11.77199169893621</v>
      </c>
      <c r="R326" s="39">
        <v>0.5081260000000001</v>
      </c>
      <c r="S326" s="39">
        <v>11.77199169893621</v>
      </c>
      <c r="T326" s="46">
        <v>0.5081260000000001</v>
      </c>
    </row>
    <row r="327" spans="1:20" ht="12.75">
      <c r="A327" s="57" t="s">
        <v>331</v>
      </c>
      <c r="B327" s="65">
        <v>907.46</v>
      </c>
      <c r="C327" s="46">
        <v>0</v>
      </c>
      <c r="D327" s="61">
        <v>1</v>
      </c>
      <c r="E327" s="40">
        <v>0</v>
      </c>
      <c r="F327" s="40">
        <v>0</v>
      </c>
      <c r="G327" s="69">
        <v>0</v>
      </c>
      <c r="H327" s="78">
        <v>11.835999999999999</v>
      </c>
      <c r="I327" s="41">
        <v>0</v>
      </c>
      <c r="J327" s="41">
        <v>0</v>
      </c>
      <c r="K327" s="41">
        <v>0</v>
      </c>
      <c r="L327" s="79">
        <v>0</v>
      </c>
      <c r="M327" s="73">
        <v>0</v>
      </c>
      <c r="N327" s="84">
        <v>0</v>
      </c>
      <c r="O327" s="65">
        <v>0</v>
      </c>
      <c r="P327" s="39">
        <v>0</v>
      </c>
      <c r="Q327" s="39">
        <v>13.04299914045798</v>
      </c>
      <c r="R327" s="39">
        <v>0.562988</v>
      </c>
      <c r="S327" s="39">
        <v>13.04299914045798</v>
      </c>
      <c r="T327" s="46">
        <v>0.562988</v>
      </c>
    </row>
    <row r="328" spans="1:20" ht="12.75">
      <c r="A328" s="57" t="s">
        <v>332</v>
      </c>
      <c r="B328" s="65">
        <v>645.91</v>
      </c>
      <c r="C328" s="46">
        <v>0</v>
      </c>
      <c r="D328" s="61">
        <v>2</v>
      </c>
      <c r="E328" s="40">
        <v>10</v>
      </c>
      <c r="F328" s="40">
        <v>0</v>
      </c>
      <c r="G328" s="69">
        <v>0</v>
      </c>
      <c r="H328" s="78">
        <v>5.922133</v>
      </c>
      <c r="I328" s="41">
        <v>0</v>
      </c>
      <c r="J328" s="41">
        <v>0.867</v>
      </c>
      <c r="K328" s="41">
        <v>1.3388669999999998</v>
      </c>
      <c r="L328" s="79">
        <v>0</v>
      </c>
      <c r="M328" s="73">
        <v>17</v>
      </c>
      <c r="N328" s="84">
        <v>17</v>
      </c>
      <c r="O328" s="65">
        <v>0</v>
      </c>
      <c r="P328" s="39">
        <v>0</v>
      </c>
      <c r="Q328" s="39">
        <v>9.16866591320772</v>
      </c>
      <c r="R328" s="39">
        <v>0.395756</v>
      </c>
      <c r="S328" s="39">
        <v>9.16866591320772</v>
      </c>
      <c r="T328" s="46">
        <v>0.395756</v>
      </c>
    </row>
    <row r="329" spans="1:20" ht="12.75">
      <c r="A329" s="57" t="s">
        <v>333</v>
      </c>
      <c r="B329" s="65">
        <v>1511.31</v>
      </c>
      <c r="C329" s="46">
        <v>0</v>
      </c>
      <c r="D329" s="61">
        <v>20</v>
      </c>
      <c r="E329" s="40">
        <v>20</v>
      </c>
      <c r="F329" s="40">
        <v>0</v>
      </c>
      <c r="G329" s="69">
        <v>0</v>
      </c>
      <c r="H329" s="78">
        <v>23.307555999999998</v>
      </c>
      <c r="I329" s="41">
        <v>0</v>
      </c>
      <c r="J329" s="41">
        <v>2.805</v>
      </c>
      <c r="K329" s="41">
        <v>3.2994470000000002</v>
      </c>
      <c r="L329" s="79">
        <v>0</v>
      </c>
      <c r="M329" s="73">
        <v>55</v>
      </c>
      <c r="N329" s="84">
        <v>55</v>
      </c>
      <c r="O329" s="65">
        <v>0</v>
      </c>
      <c r="P329" s="39">
        <v>0</v>
      </c>
      <c r="Q329" s="39">
        <v>15.42208812222508</v>
      </c>
      <c r="R329" s="39">
        <v>0.6656789999999999</v>
      </c>
      <c r="S329" s="39">
        <v>15.42208812222508</v>
      </c>
      <c r="T329" s="46">
        <v>0.6656789999999999</v>
      </c>
    </row>
    <row r="330" spans="1:20" ht="12.75">
      <c r="A330" s="57" t="s">
        <v>334</v>
      </c>
      <c r="B330" s="65">
        <v>1364.56</v>
      </c>
      <c r="C330" s="46">
        <v>0</v>
      </c>
      <c r="D330" s="61">
        <v>27</v>
      </c>
      <c r="E330" s="40">
        <v>0</v>
      </c>
      <c r="F330" s="40">
        <v>0</v>
      </c>
      <c r="G330" s="69">
        <v>27</v>
      </c>
      <c r="H330" s="78">
        <v>26.349002999999996</v>
      </c>
      <c r="I330" s="41">
        <v>0</v>
      </c>
      <c r="J330" s="41">
        <v>1.581</v>
      </c>
      <c r="K330" s="41">
        <v>0.27</v>
      </c>
      <c r="L330" s="79">
        <v>0.561</v>
      </c>
      <c r="M330" s="73">
        <v>20</v>
      </c>
      <c r="N330" s="84">
        <v>31</v>
      </c>
      <c r="O330" s="65">
        <v>0</v>
      </c>
      <c r="P330" s="39">
        <v>0</v>
      </c>
      <c r="Q330" s="39">
        <v>19.30952321627484</v>
      </c>
      <c r="R330" s="39">
        <v>0.833476</v>
      </c>
      <c r="S330" s="39">
        <v>19.30952321627484</v>
      </c>
      <c r="T330" s="46">
        <v>0.833476</v>
      </c>
    </row>
    <row r="331" spans="1:20" ht="12.75">
      <c r="A331" s="57" t="s">
        <v>335</v>
      </c>
      <c r="B331" s="65">
        <v>396.8</v>
      </c>
      <c r="C331" s="46">
        <v>0</v>
      </c>
      <c r="D331" s="61">
        <v>8</v>
      </c>
      <c r="E331" s="40">
        <v>0</v>
      </c>
      <c r="F331" s="40">
        <v>0</v>
      </c>
      <c r="G331" s="69">
        <v>8</v>
      </c>
      <c r="H331" s="78">
        <v>9.369</v>
      </c>
      <c r="I331" s="41">
        <v>0</v>
      </c>
      <c r="J331" s="41">
        <v>0.051</v>
      </c>
      <c r="K331" s="41">
        <v>0.08</v>
      </c>
      <c r="L331" s="79">
        <v>0</v>
      </c>
      <c r="M331" s="73">
        <v>1</v>
      </c>
      <c r="N331" s="84">
        <v>1</v>
      </c>
      <c r="O331" s="65">
        <v>0</v>
      </c>
      <c r="P331" s="39">
        <v>0</v>
      </c>
      <c r="Q331" s="39">
        <v>23.61139112903225</v>
      </c>
      <c r="R331" s="39">
        <v>1.0191620000000001</v>
      </c>
      <c r="S331" s="39">
        <v>23.61139112903225</v>
      </c>
      <c r="T331" s="46">
        <v>1.0191620000000001</v>
      </c>
    </row>
    <row r="332" spans="1:20" ht="12.75">
      <c r="A332" s="57" t="s">
        <v>336</v>
      </c>
      <c r="B332" s="65">
        <v>584.33</v>
      </c>
      <c r="C332" s="46">
        <v>0</v>
      </c>
      <c r="D332" s="61">
        <v>10</v>
      </c>
      <c r="E332" s="40">
        <v>7</v>
      </c>
      <c r="F332" s="40">
        <v>0</v>
      </c>
      <c r="G332" s="69">
        <v>1</v>
      </c>
      <c r="H332" s="78">
        <v>9.788819</v>
      </c>
      <c r="I332" s="41">
        <v>0</v>
      </c>
      <c r="J332" s="41">
        <v>0.408</v>
      </c>
      <c r="K332" s="41">
        <v>1.9531800000000001</v>
      </c>
      <c r="L332" s="79">
        <v>0.306</v>
      </c>
      <c r="M332" s="73">
        <v>2</v>
      </c>
      <c r="N332" s="84">
        <v>8</v>
      </c>
      <c r="O332" s="65">
        <v>0</v>
      </c>
      <c r="P332" s="39">
        <v>0</v>
      </c>
      <c r="Q332" s="39">
        <v>16.752210223674968</v>
      </c>
      <c r="R332" s="39">
        <v>0.7230920000000001</v>
      </c>
      <c r="S332" s="39">
        <v>16.752210223674968</v>
      </c>
      <c r="T332" s="46">
        <v>0.7230920000000001</v>
      </c>
    </row>
    <row r="333" spans="1:20" ht="12.75">
      <c r="A333" s="57" t="s">
        <v>337</v>
      </c>
      <c r="B333" s="65">
        <v>952.58</v>
      </c>
      <c r="C333" s="46">
        <v>0</v>
      </c>
      <c r="D333" s="61">
        <v>20</v>
      </c>
      <c r="E333" s="40">
        <v>20</v>
      </c>
      <c r="F333" s="40">
        <v>0</v>
      </c>
      <c r="G333" s="69">
        <v>0</v>
      </c>
      <c r="H333" s="78">
        <v>4.6759699999999995</v>
      </c>
      <c r="I333" s="41">
        <v>0</v>
      </c>
      <c r="J333" s="41">
        <v>1.224</v>
      </c>
      <c r="K333" s="41">
        <v>3.029026</v>
      </c>
      <c r="L333" s="79">
        <v>0.200379</v>
      </c>
      <c r="M333" s="73">
        <v>20.070999999999998</v>
      </c>
      <c r="N333" s="84">
        <v>24</v>
      </c>
      <c r="O333" s="65">
        <v>0</v>
      </c>
      <c r="P333" s="39">
        <v>0</v>
      </c>
      <c r="Q333" s="39">
        <v>4.9087425728022795</v>
      </c>
      <c r="R333" s="39">
        <v>0.21187999999999999</v>
      </c>
      <c r="S333" s="39">
        <v>4.9087425728022795</v>
      </c>
      <c r="T333" s="46">
        <v>0.21187999999999999</v>
      </c>
    </row>
    <row r="334" spans="1:20" ht="12.75">
      <c r="A334" s="57" t="s">
        <v>338</v>
      </c>
      <c r="B334" s="65">
        <v>960.56</v>
      </c>
      <c r="C334" s="46">
        <v>0</v>
      </c>
      <c r="D334" s="61">
        <v>20</v>
      </c>
      <c r="E334" s="40">
        <v>20</v>
      </c>
      <c r="F334" s="40">
        <v>0</v>
      </c>
      <c r="G334" s="69">
        <v>0</v>
      </c>
      <c r="H334" s="78">
        <v>6.035159</v>
      </c>
      <c r="I334" s="41">
        <v>0</v>
      </c>
      <c r="J334" s="41">
        <v>1.3769999999999998</v>
      </c>
      <c r="K334" s="41">
        <v>3.8658420000000002</v>
      </c>
      <c r="L334" s="79">
        <v>0.255</v>
      </c>
      <c r="M334" s="73">
        <v>22</v>
      </c>
      <c r="N334" s="84">
        <v>27</v>
      </c>
      <c r="O334" s="65">
        <v>0</v>
      </c>
      <c r="P334" s="39">
        <v>0</v>
      </c>
      <c r="Q334" s="39">
        <v>6.282958898975591</v>
      </c>
      <c r="R334" s="39">
        <v>0.271197</v>
      </c>
      <c r="S334" s="39">
        <v>6.282958898975591</v>
      </c>
      <c r="T334" s="46">
        <v>0.271197</v>
      </c>
    </row>
    <row r="335" spans="1:20" ht="12.75">
      <c r="A335" s="57" t="s">
        <v>339</v>
      </c>
      <c r="B335" s="65">
        <v>950.57</v>
      </c>
      <c r="C335" s="46">
        <v>0</v>
      </c>
      <c r="D335" s="61">
        <v>20</v>
      </c>
      <c r="E335" s="40">
        <v>19</v>
      </c>
      <c r="F335" s="40">
        <v>1</v>
      </c>
      <c r="G335" s="69">
        <v>0</v>
      </c>
      <c r="H335" s="78">
        <v>8.727491</v>
      </c>
      <c r="I335" s="41">
        <v>0</v>
      </c>
      <c r="J335" s="41">
        <v>1.8359999999999999</v>
      </c>
      <c r="K335" s="41">
        <v>3.840512</v>
      </c>
      <c r="L335" s="79">
        <v>0.412947</v>
      </c>
      <c r="M335" s="73">
        <v>27.903000000000002</v>
      </c>
      <c r="N335" s="84">
        <v>36</v>
      </c>
      <c r="O335" s="65">
        <v>0</v>
      </c>
      <c r="P335" s="39">
        <v>0</v>
      </c>
      <c r="Q335" s="39">
        <v>9.18132383727658</v>
      </c>
      <c r="R335" s="39">
        <v>0.39630200000000004</v>
      </c>
      <c r="S335" s="39">
        <v>9.18132383727658</v>
      </c>
      <c r="T335" s="46">
        <v>0.39630200000000004</v>
      </c>
    </row>
    <row r="336" spans="1:20" ht="12.75">
      <c r="A336" s="57" t="s">
        <v>340</v>
      </c>
      <c r="B336" s="65">
        <v>1512.1</v>
      </c>
      <c r="C336" s="46">
        <v>0</v>
      </c>
      <c r="D336" s="61">
        <v>30</v>
      </c>
      <c r="E336" s="40">
        <v>30</v>
      </c>
      <c r="F336" s="40">
        <v>0</v>
      </c>
      <c r="G336" s="69">
        <v>0</v>
      </c>
      <c r="H336" s="78">
        <v>27.252976</v>
      </c>
      <c r="I336" s="41">
        <v>0</v>
      </c>
      <c r="J336" s="41">
        <v>2.7539999999999996</v>
      </c>
      <c r="K336" s="41">
        <v>5.14302</v>
      </c>
      <c r="L336" s="79">
        <v>0.070839</v>
      </c>
      <c r="M336" s="73">
        <v>52.611000000000004</v>
      </c>
      <c r="N336" s="84">
        <v>54</v>
      </c>
      <c r="O336" s="65">
        <v>0</v>
      </c>
      <c r="P336" s="39">
        <v>0</v>
      </c>
      <c r="Q336" s="39">
        <v>18.02326301170557</v>
      </c>
      <c r="R336" s="39">
        <v>0.777956</v>
      </c>
      <c r="S336" s="39">
        <v>18.02326301170557</v>
      </c>
      <c r="T336" s="46">
        <v>0.777956</v>
      </c>
    </row>
    <row r="337" spans="1:20" ht="12.75">
      <c r="A337" s="57" t="s">
        <v>341</v>
      </c>
      <c r="B337" s="65">
        <v>600.89</v>
      </c>
      <c r="C337" s="46">
        <v>0</v>
      </c>
      <c r="D337" s="61">
        <v>12</v>
      </c>
      <c r="E337" s="40">
        <v>0</v>
      </c>
      <c r="F337" s="40">
        <v>0</v>
      </c>
      <c r="G337" s="69">
        <v>0</v>
      </c>
      <c r="H337" s="78">
        <v>8.600000999999999</v>
      </c>
      <c r="I337" s="41">
        <v>0</v>
      </c>
      <c r="J337" s="41">
        <v>0</v>
      </c>
      <c r="K337" s="41">
        <v>0</v>
      </c>
      <c r="L337" s="79">
        <v>0</v>
      </c>
      <c r="M337" s="73">
        <v>0</v>
      </c>
      <c r="N337" s="84">
        <v>0</v>
      </c>
      <c r="O337" s="65">
        <v>0</v>
      </c>
      <c r="P337" s="39">
        <v>0</v>
      </c>
      <c r="Q337" s="39">
        <v>14.312105377024078</v>
      </c>
      <c r="R337" s="39">
        <v>0.617767</v>
      </c>
      <c r="S337" s="39">
        <v>14.312105377024078</v>
      </c>
      <c r="T337" s="46">
        <v>0.617767</v>
      </c>
    </row>
    <row r="338" spans="1:20" ht="13.5" thickBot="1">
      <c r="A338" s="58" t="s">
        <v>342</v>
      </c>
      <c r="B338" s="66">
        <v>2611.45</v>
      </c>
      <c r="C338" s="51">
        <v>0</v>
      </c>
      <c r="D338" s="62">
        <v>1</v>
      </c>
      <c r="E338" s="49">
        <v>0</v>
      </c>
      <c r="F338" s="49">
        <v>43</v>
      </c>
      <c r="G338" s="70">
        <v>0</v>
      </c>
      <c r="H338" s="80">
        <v>34.606916999999996</v>
      </c>
      <c r="I338" s="50">
        <v>0</v>
      </c>
      <c r="J338" s="50">
        <v>0</v>
      </c>
      <c r="K338" s="50">
        <v>0.235083</v>
      </c>
      <c r="L338" s="81">
        <v>0</v>
      </c>
      <c r="M338" s="74">
        <v>0</v>
      </c>
      <c r="N338" s="85">
        <v>0</v>
      </c>
      <c r="O338" s="66">
        <v>0</v>
      </c>
      <c r="P338" s="48">
        <v>0</v>
      </c>
      <c r="Q338" s="48">
        <v>13.25199295410595</v>
      </c>
      <c r="R338" s="48">
        <v>0.572009</v>
      </c>
      <c r="S338" s="48">
        <v>13.25199295410595</v>
      </c>
      <c r="T338" s="51">
        <v>0.572009</v>
      </c>
    </row>
    <row r="339" spans="1:20" ht="13.5" thickBot="1">
      <c r="A339" s="59" t="s">
        <v>343</v>
      </c>
      <c r="B339" s="67">
        <f>SUM(B5:B338)</f>
        <v>729750.4400000003</v>
      </c>
      <c r="C339" s="55">
        <f>SUM(C5:C338)</f>
        <v>5209.370000000001</v>
      </c>
      <c r="D339" s="63">
        <f>SUM(D5:D338)</f>
        <v>14536</v>
      </c>
      <c r="E339" s="53">
        <f>SUM(E5:E338)</f>
        <v>13315.130000000001</v>
      </c>
      <c r="F339" s="53">
        <f>SUM(F5:F338)</f>
        <v>199</v>
      </c>
      <c r="G339" s="71">
        <f>SUM(G5:G338)</f>
        <v>841</v>
      </c>
      <c r="H339" s="82">
        <f>SUM(H5:H338)</f>
        <v>10377.621854999987</v>
      </c>
      <c r="I339" s="54">
        <f>SUM(I5:I338)</f>
        <v>107.49394899999999</v>
      </c>
      <c r="J339" s="54">
        <f>SUM(J5:J338)</f>
        <v>1325.8926959999994</v>
      </c>
      <c r="K339" s="54">
        <f>SUM(K5:K338)</f>
        <v>2152.8135140000013</v>
      </c>
      <c r="L339" s="83">
        <f>SUM(L5:L338)</f>
        <v>144.51965299999998</v>
      </c>
      <c r="M339" s="75">
        <f>SUM(M5:M338)</f>
        <v>23164.17731399999</v>
      </c>
      <c r="N339" s="86">
        <f>SUM(N5:N338)</f>
        <v>25997.896</v>
      </c>
      <c r="O339" s="87">
        <v>1.93</v>
      </c>
      <c r="P339" s="52">
        <v>0.08</v>
      </c>
      <c r="Q339" s="52">
        <v>14.35</v>
      </c>
      <c r="R339" s="52">
        <v>0.62</v>
      </c>
      <c r="S339" s="52">
        <v>14.52</v>
      </c>
      <c r="T339" s="55">
        <v>0.63</v>
      </c>
    </row>
    <row r="340" spans="1:2" ht="12.75">
      <c r="A340" s="1"/>
      <c r="B340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Nele</cp:lastModifiedBy>
  <cp:lastPrinted>2021-04-08T06:02:09Z</cp:lastPrinted>
  <dcterms:modified xsi:type="dcterms:W3CDTF">2021-04-08T06:14:11Z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01734361CD07C3C85B968AA4B2781C480C131A4BF1DCCE0484255B1E26629C81B5008B65F5B92C42648ED81BC09714F90E747CB8D9898B794EB3A723CE67760DAA6929168C603D678C2DBD3CE5A164B289CA4488DF71B7B8C69E00F84B0CCE8BDAEF013C1C31437A4DA8B91FB81F66E3F12CE25764B4692F694E793ACF6F63C</vt:lpwstr>
  </property>
  <property fmtid="{D5CDD505-2E9C-101B-9397-08002B2CF9AE}" pid="3" name="Business Objects Context Information1">
    <vt:lpwstr>9D78EBE6FD753F1373CA05364793416CE7803CD3CD13125CCAA98A7A26870E88CE41E7689E889091E7C722C7A764E11B1DCC2D35AF44DC8546069FCCFAB82437E8AE85364339A3FD7B8457322ABA5F93C1946319DEC9FEB372CA6F18F9A86D7A760E9433A14A31CA44E93C3CB76290C22F08862345014DF2CAA86CCA7EE6CB5</vt:lpwstr>
  </property>
  <property fmtid="{D5CDD505-2E9C-101B-9397-08002B2CF9AE}" pid="4" name="Business Objects Context Information2">
    <vt:lpwstr>E3DF352800A2D4FBBDB5E6ABD6AB5EAB5FF47D98B319B86EC9C5777550DB4B79CEAB2BE3B69235938CF64CF5B12DB136BAFFEEDD10184B589682B52480D7D8C2E79E6CB08A023B94D90F6CF0264DA19DF0B9242B9A7AD48B10665F83591170027413C9395EB0D86E6AA48FA6381A50A563F5937D1C184D971A6E2B3B5F63329</vt:lpwstr>
  </property>
  <property fmtid="{D5CDD505-2E9C-101B-9397-08002B2CF9AE}" pid="5" name="Business Objects Context Information3">
    <vt:lpwstr>E2C18B34585ED3299E55717354C0450D9768743EEA99EF3C1375B1116D9654D0A7612542753719ED317F3DEE4659CA8BBD373596D59344F2C67B0C799C152989E8D763AC47B419E99BFDD1232274C9927C70B27D8E5FE742A26972D9655B9642308CA3BD52F1B572504A1DB833280BEF8C72A6A6749608BA21817C5F844B900</vt:lpwstr>
  </property>
  <property fmtid="{D5CDD505-2E9C-101B-9397-08002B2CF9AE}" pid="6" name="Business Objects Context Information4">
    <vt:lpwstr>E4FF5569C343BA231F33F8D04BFF97CE460F73B53965BEBE81C6B29577AF3B8118DCFA10A33892450AF8A0E14467E5440FD3DA7A17F1F15C3594C54079646E7A0D98346F0B199371C9BA075F96B3EE330CBFD350950E69A28F20DC5DFF6860FD40628F9896E23FC7C7A9E30E7282AEB76F8802895C18A8D72825F075EF1F3EA</vt:lpwstr>
  </property>
  <property fmtid="{D5CDD505-2E9C-101B-9397-08002B2CF9AE}" pid="7" name="Business Objects Context Information5">
    <vt:lpwstr>F2D4AE61FA62A655103709FDB1F059A58244FB53F4DADB71B417D2321C4214D7A6CCFF09DD50AC21448778EAE9C23EFCF58950870172DF061253EEFA2F6F94EB531815AD340E54019403D26D16D690470B8AC4453F7B4BEE0F785E4FD175E022C326690BFCEE954D83BDE094A6C24DCB76CC4938BF25A5E1ABDE7583E7F19BB</vt:lpwstr>
  </property>
  <property fmtid="{D5CDD505-2E9C-101B-9397-08002B2CF9AE}" pid="8" name="Business Objects Context Information6">
    <vt:lpwstr>61F8ABD5DA7B3A3446BFE158BF99A933D8FD7ED1454F7A7160134AB4F8D4D872A487ACC414F212FEDC2FB42F202806878DDD6776A96FB3C7B5C8C8BDD4077FD0D7D7238C3E2009319FD35CB3F675CC063BCFB81D26F2A265CBC91EB7CA96E0328BD573CF6EE7F092E353A9A45EA4FA98323604C126C97083201DE0BC2B693AB</vt:lpwstr>
  </property>
  <property fmtid="{D5CDD505-2E9C-101B-9397-08002B2CF9AE}" pid="9" name="Business Objects Context Information7">
    <vt:lpwstr>C6ECB5CF001F801EBEB1DBD352591B0DBC4A8A831C3E1DB7577DFAF5A021EDAE8A0D63A2FB666D0A92E5B5514F9B2EBFAB7423095A85013C3E582692BCFCD3E11E6996530527B2E384B8CE4933B7E362F80E664EEB2A18DBAE5F47F5B801EE3B87ED59ED16CD3766CA4B2135A6B53D78B0F18708D1826D524AB0806FB9EB0CB</vt:lpwstr>
  </property>
  <property fmtid="{D5CDD505-2E9C-101B-9397-08002B2CF9AE}" pid="10" name="Business Objects Context Information8">
    <vt:lpwstr>EC77685A15855794C31EB2A9ACDDC23030175F7E41058006433861848DDA45BD16EDAAC4224A5EA6B8D8585B9BD3CF0E2DE551852BD0739284A23375C2390CF265EC4F971D93B0570AED3ED5234E9F5FDB200C9BADC95D73171C0D5F6231D9B32451614FBA229E552E15332FB4E7B9E51DA43134813DED4B9DF0EE9CA86A197</vt:lpwstr>
  </property>
  <property fmtid="{D5CDD505-2E9C-101B-9397-08002B2CF9AE}" pid="11" name="Business Objects Context Information9">
    <vt:lpwstr>B1CFBAE4138</vt:lpwstr>
  </property>
</Properties>
</file>