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Nele\Documents\Vidurkiai\"/>
    </mc:Choice>
  </mc:AlternateContent>
  <bookViews>
    <workbookView xWindow="0" yWindow="0" windowWidth="23040" windowHeight="9372"/>
  </bookViews>
  <sheets>
    <sheet name="Tavo pastogė" sheetId="5" r:id="rId1"/>
    <sheet name="Elotus" sheetId="4" r:id="rId2"/>
    <sheet name="Viekšniai" sheetId="3" r:id="rId3"/>
    <sheet name="Mažeikiai" sheetId="2" r:id="rId4"/>
    <sheet name="Bendra" sheetId="1" r:id="rId5"/>
  </sheets>
  <calcPr calcId="152511"/>
</workbook>
</file>

<file path=xl/calcChain.xml><?xml version="1.0" encoding="utf-8"?>
<calcChain xmlns="http://schemas.openxmlformats.org/spreadsheetml/2006/main">
  <c r="N58" i="5" l="1"/>
  <c r="M58" i="5"/>
  <c r="L58" i="5"/>
  <c r="K58" i="5"/>
  <c r="J58" i="5"/>
  <c r="I58" i="5"/>
  <c r="H58" i="5"/>
  <c r="G58" i="5"/>
  <c r="F58" i="5"/>
  <c r="E58" i="5"/>
  <c r="D58" i="5"/>
  <c r="C58" i="5"/>
  <c r="B58" i="5"/>
  <c r="N249" i="4"/>
  <c r="M249" i="4"/>
  <c r="L249" i="4"/>
  <c r="K249" i="4"/>
  <c r="J249" i="4"/>
  <c r="I249" i="4"/>
  <c r="H249" i="4"/>
  <c r="G249" i="4"/>
  <c r="F249" i="4"/>
  <c r="E249" i="4"/>
  <c r="D249" i="4"/>
  <c r="C249" i="4"/>
  <c r="B249" i="4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324" i="2"/>
  <c r="M324" i="2"/>
  <c r="L324" i="2"/>
  <c r="K324" i="2"/>
  <c r="J324" i="2"/>
  <c r="I324" i="2"/>
  <c r="H324" i="2"/>
  <c r="G324" i="2"/>
  <c r="F324" i="2"/>
  <c r="E324" i="2"/>
  <c r="D324" i="2"/>
  <c r="C324" i="2"/>
  <c r="B324" i="2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</calcChain>
</file>

<file path=xl/sharedStrings.xml><?xml version="1.0" encoding="utf-8"?>
<sst xmlns="http://schemas.openxmlformats.org/spreadsheetml/2006/main" count="1115" uniqueCount="360">
  <si>
    <t>Pastato adresas</t>
  </si>
  <si>
    <t>Butų sk.</t>
  </si>
  <si>
    <t>Šildym.</t>
  </si>
  <si>
    <t>BNP patalpoms</t>
  </si>
  <si>
    <t>Karšt. vand</t>
  </si>
  <si>
    <t>Kvs</t>
  </si>
  <si>
    <t>Objektams</t>
  </si>
  <si>
    <t>Pagal įvadą</t>
  </si>
  <si>
    <t>kWh/m²</t>
  </si>
  <si>
    <t>J.Basanavičiaus 2 Viekšniai</t>
  </si>
  <si>
    <t>Mažeikių 6 Viekšniai</t>
  </si>
  <si>
    <t>Tilto 13a Viekšniai</t>
  </si>
  <si>
    <t>Tilto 15 Viekšniai</t>
  </si>
  <si>
    <t>Tirkšlių 7 Viekšniai</t>
  </si>
  <si>
    <t>Tilto 25 Viekšniai</t>
  </si>
  <si>
    <t>Tilto 23a Viekšniai</t>
  </si>
  <si>
    <t>Bažnyčios 11 Viekšniai</t>
  </si>
  <si>
    <t>Bažnyčios 13 Viekšniai</t>
  </si>
  <si>
    <t>Bažnyčios g. 15 Viekšniai</t>
  </si>
  <si>
    <t>TYLIOJI 10</t>
  </si>
  <si>
    <t>TYLIOJI 22</t>
  </si>
  <si>
    <t>TYLIOJI 24</t>
  </si>
  <si>
    <t>TYLIOJI 32</t>
  </si>
  <si>
    <t>TYLIOJI 34</t>
  </si>
  <si>
    <t>TYLIOJI 36</t>
  </si>
  <si>
    <t>TYLIOJI 38</t>
  </si>
  <si>
    <t>TYLIOJI 4</t>
  </si>
  <si>
    <t>TYLIOJI 40</t>
  </si>
  <si>
    <t>TYLIOJI 6</t>
  </si>
  <si>
    <t>TYLIOJI 8</t>
  </si>
  <si>
    <t>Bažnyčios 17 Viekšniai</t>
  </si>
  <si>
    <t>PAVENČIŲ 6 K1</t>
  </si>
  <si>
    <t>PAVENČIŲ 6 K3</t>
  </si>
  <si>
    <t>PAVENČIŲ 6 K5</t>
  </si>
  <si>
    <t>PAVENČIŲ 6 K4</t>
  </si>
  <si>
    <t>S.Daukanto 4 Viekšniai</t>
  </si>
  <si>
    <t>Laisvės g. 17</t>
  </si>
  <si>
    <t>M.Daukšos g.36-ojo NSB</t>
  </si>
  <si>
    <t>GAMYKLOS 13</t>
  </si>
  <si>
    <t>V.KUDIRKOS 6</t>
  </si>
  <si>
    <t>LAISVĖS 36</t>
  </si>
  <si>
    <t>S.DAUKANTO 5</t>
  </si>
  <si>
    <t>DRAUGYSTĖS 7</t>
  </si>
  <si>
    <t>DRAUGYSTĖS 22</t>
  </si>
  <si>
    <t>GEDIMINO 9</t>
  </si>
  <si>
    <t>GEDIMINO 11</t>
  </si>
  <si>
    <t>NAFTININKŲ 32</t>
  </si>
  <si>
    <t>NAFTININKŲ 74</t>
  </si>
  <si>
    <t>PAVASARIO 45</t>
  </si>
  <si>
    <t>PAVASARIO 47</t>
  </si>
  <si>
    <t>PAVENČIŲ 33</t>
  </si>
  <si>
    <t>SODŲ 4</t>
  </si>
  <si>
    <t>SODŲ 6</t>
  </si>
  <si>
    <t>SODŲ 7</t>
  </si>
  <si>
    <t>SODŲ 8</t>
  </si>
  <si>
    <t>SODŲ 11</t>
  </si>
  <si>
    <t>SODŲ 13</t>
  </si>
  <si>
    <t>TAIKOS 3</t>
  </si>
  <si>
    <t>TAIKOS 5</t>
  </si>
  <si>
    <t>TAIKOS 7</t>
  </si>
  <si>
    <t>TAIKOS 10</t>
  </si>
  <si>
    <t>TAIKOS 11</t>
  </si>
  <si>
    <t>TAIKOS 12</t>
  </si>
  <si>
    <t>TAIKOS 14</t>
  </si>
  <si>
    <t>TAIKOS 16</t>
  </si>
  <si>
    <t>TAIKOS 18</t>
  </si>
  <si>
    <t>J.TUMO-VAIŽGANTO 6</t>
  </si>
  <si>
    <t>VENTOS 4</t>
  </si>
  <si>
    <t>VENTOS 6</t>
  </si>
  <si>
    <t>VENTOS 9</t>
  </si>
  <si>
    <t>VENTOS 22</t>
  </si>
  <si>
    <t>VENTOS 24</t>
  </si>
  <si>
    <t>VENTOS 29</t>
  </si>
  <si>
    <t>VENTOS 51</t>
  </si>
  <si>
    <t>VENTOS 53</t>
  </si>
  <si>
    <t>VENTOS 55</t>
  </si>
  <si>
    <t>VENTOS 57</t>
  </si>
  <si>
    <t>ŽEMAITIJOS 6</t>
  </si>
  <si>
    <t>ŽEMAITIJOS 15</t>
  </si>
  <si>
    <t>ŽEMAITIJOS 16</t>
  </si>
  <si>
    <t>ŽEMAITIJOS 17</t>
  </si>
  <si>
    <t>ŽEMAITIJOS 18</t>
  </si>
  <si>
    <t>ŽEMAITIJOS 19</t>
  </si>
  <si>
    <t>ŽEMAITIJOS 21</t>
  </si>
  <si>
    <t>ŽEMAITIJOS 22</t>
  </si>
  <si>
    <t>ŽEMAITIJOS 23</t>
  </si>
  <si>
    <t>ŽEMAITIJOS 25</t>
  </si>
  <si>
    <t>ŽEMAITIJOS 29</t>
  </si>
  <si>
    <t>ŽEMAITIJOS 32</t>
  </si>
  <si>
    <t>ŽEMAITIJOS 41</t>
  </si>
  <si>
    <t>ŽEMAITIJOS 52</t>
  </si>
  <si>
    <t>J.BASANAVIČIAUS 26</t>
  </si>
  <si>
    <t>NAFTININKŲ 20</t>
  </si>
  <si>
    <t>NAFTININKŲ 30</t>
  </si>
  <si>
    <t>BAŽNYČIOS 21</t>
  </si>
  <si>
    <t>VYŠNIŲ 42</t>
  </si>
  <si>
    <t>V.BURBOS 2</t>
  </si>
  <si>
    <t>V.BURBOS 4</t>
  </si>
  <si>
    <t>V.BURBOS 5</t>
  </si>
  <si>
    <t>S.DAUKANTO 9</t>
  </si>
  <si>
    <t>S.DAUKANTO 10</t>
  </si>
  <si>
    <t>S.DAUKANTO 12</t>
  </si>
  <si>
    <t>M.DAUKŠOS 28</t>
  </si>
  <si>
    <t>M.DAUKŠOS 28A</t>
  </si>
  <si>
    <t>M.DAUKŠOS 30</t>
  </si>
  <si>
    <t>M.DAUKŠOS 30A</t>
  </si>
  <si>
    <t>M.DAUKŠOS 32</t>
  </si>
  <si>
    <t>M.DAUKŠOS 34</t>
  </si>
  <si>
    <t>M.DAUKŠOS 40</t>
  </si>
  <si>
    <t>M.DAUKŠOS 42</t>
  </si>
  <si>
    <t>M.DAUKŠOS 44A</t>
  </si>
  <si>
    <t>M.DAUKŠOS 44B</t>
  </si>
  <si>
    <t>M.DAUKŠOS 46A</t>
  </si>
  <si>
    <t>M.DAUKŠOS 46B</t>
  </si>
  <si>
    <t>M.DAUKŠOS 48A</t>
  </si>
  <si>
    <t>M.DAUKŠOS 48B</t>
  </si>
  <si>
    <t>M.DAUKŠOS 52</t>
  </si>
  <si>
    <t>M.DAUKŠOS 54</t>
  </si>
  <si>
    <t>DRAUGYSTĖS 3</t>
  </si>
  <si>
    <t>DRAUGYSTĖS 4</t>
  </si>
  <si>
    <t>DRAUGYSTĖS 5</t>
  </si>
  <si>
    <t>DRAUGYSTĖS 6</t>
  </si>
  <si>
    <t>DRAUGYSTĖS 8</t>
  </si>
  <si>
    <t>DRAUGYSTĖS 10</t>
  </si>
  <si>
    <t>DRAUGYSTĖS 16</t>
  </si>
  <si>
    <t>DRAUGYSTĖS 20</t>
  </si>
  <si>
    <t>DRAUGYSTĖS 24</t>
  </si>
  <si>
    <t>DRAUGYSTĖS 26</t>
  </si>
  <si>
    <t>DRAUGYSTĖS 28</t>
  </si>
  <si>
    <t>DRAUGYSTĖS 30</t>
  </si>
  <si>
    <t>DRAUGYSTĖS 34</t>
  </si>
  <si>
    <t>DRAUGYSTĖS 36</t>
  </si>
  <si>
    <t>DRAUGYSTĖS 38</t>
  </si>
  <si>
    <t>DRAUGYSTĖS 40</t>
  </si>
  <si>
    <t>DRAUGYSTĖS 42</t>
  </si>
  <si>
    <t>GAMYKLOS 3</t>
  </si>
  <si>
    <t>GAMYKLOS 6</t>
  </si>
  <si>
    <t>GAMYKLOS 11</t>
  </si>
  <si>
    <t>GAMYKLOS 17</t>
  </si>
  <si>
    <t>GAMYKLOS 19</t>
  </si>
  <si>
    <t>GAMYKLOS 25</t>
  </si>
  <si>
    <t>JUODPELKIO 6</t>
  </si>
  <si>
    <t>JUODPELKIO 8</t>
  </si>
  <si>
    <t>JUODPELKIO 10</t>
  </si>
  <si>
    <t>LAISVĖS 23</t>
  </si>
  <si>
    <t>LAISVĖS 27</t>
  </si>
  <si>
    <t>LAISVĖS 32</t>
  </si>
  <si>
    <t>MINDAUGO 2</t>
  </si>
  <si>
    <t>MINDAUGO 4</t>
  </si>
  <si>
    <t>MINDAUGO 12</t>
  </si>
  <si>
    <t>MINDAUGO 13</t>
  </si>
  <si>
    <t>MINDAUGO 15</t>
  </si>
  <si>
    <t>MINDAUGO 20</t>
  </si>
  <si>
    <t>NAFTININKŲ 2</t>
  </si>
  <si>
    <t>NAFTININKŲ 5A</t>
  </si>
  <si>
    <t>NAFTININKŲ 5B</t>
  </si>
  <si>
    <t>NAFTININKŲ 5C</t>
  </si>
  <si>
    <t>NAFTININKŲ 8</t>
  </si>
  <si>
    <t>NAFTININKŲ 10</t>
  </si>
  <si>
    <t>NAFTININKŲ 12</t>
  </si>
  <si>
    <t>NAFTININKŲ 14</t>
  </si>
  <si>
    <t>NAFTININKŲ 16</t>
  </si>
  <si>
    <t>NAFTININKŲ 18</t>
  </si>
  <si>
    <t>NAFTININKŲ 22</t>
  </si>
  <si>
    <t>NAFTININKŲ 24</t>
  </si>
  <si>
    <t>NAFTININKŲ 26</t>
  </si>
  <si>
    <t>NAFTININKŲ 28</t>
  </si>
  <si>
    <t>NAFTININKŲ 34</t>
  </si>
  <si>
    <t>NAFTININKŲ 40</t>
  </si>
  <si>
    <t>NAFTININKŲ 42</t>
  </si>
  <si>
    <t>NAFTININKŲ 44</t>
  </si>
  <si>
    <t>NAFTININKŲ 46</t>
  </si>
  <si>
    <t>NAFTININKŲ 48</t>
  </si>
  <si>
    <t>NAFTININKŲ 50</t>
  </si>
  <si>
    <t>NAFTININKŲ 52</t>
  </si>
  <si>
    <t>NAFTININKŲ 54</t>
  </si>
  <si>
    <t>NAFTININKŲ 56</t>
  </si>
  <si>
    <t>NAFTININKŲ 58</t>
  </si>
  <si>
    <t>NAFTININKŲ 60</t>
  </si>
  <si>
    <t>NAFTININKŲ 62</t>
  </si>
  <si>
    <t>NAFTININKŲ 64</t>
  </si>
  <si>
    <t>NAFTININKŲ 68</t>
  </si>
  <si>
    <t>NAFTININKŲ 70</t>
  </si>
  <si>
    <t>NAFTININKŲ 72</t>
  </si>
  <si>
    <t>NAFTININKŲ 76</t>
  </si>
  <si>
    <t>NAFTININKŲ 78</t>
  </si>
  <si>
    <t>NAFTININKŲ 80</t>
  </si>
  <si>
    <t>NAFTININKŲ 82</t>
  </si>
  <si>
    <t>NAFTININKŲ 84</t>
  </si>
  <si>
    <t>PAVASARIO 9</t>
  </si>
  <si>
    <t>PAVASARIO 10</t>
  </si>
  <si>
    <t>PAVASARIO 11</t>
  </si>
  <si>
    <t>PAVASARIO 12</t>
  </si>
  <si>
    <t>PAVASARIO 13</t>
  </si>
  <si>
    <t>PAVASARIO 14</t>
  </si>
  <si>
    <t>PAVASARIO 15</t>
  </si>
  <si>
    <t>PAVASARIO 16</t>
  </si>
  <si>
    <t>PAVASARIO 17</t>
  </si>
  <si>
    <t>PAVASARIO 18</t>
  </si>
  <si>
    <t>PAVASARIO 19</t>
  </si>
  <si>
    <t>PAVASARIO 20</t>
  </si>
  <si>
    <t>PAVASARIO 23</t>
  </si>
  <si>
    <t>PAVASARIO 31A</t>
  </si>
  <si>
    <t>PAVASARIO 31B</t>
  </si>
  <si>
    <t>PAVASARIO 33</t>
  </si>
  <si>
    <t>PAVASARIO 35</t>
  </si>
  <si>
    <t>PAVASARIO 41A</t>
  </si>
  <si>
    <t>PAVASARIO 41B</t>
  </si>
  <si>
    <t>PAVASARIO 49</t>
  </si>
  <si>
    <t>PAVENČIŲ 1</t>
  </si>
  <si>
    <t>PAVENČIŲ 5</t>
  </si>
  <si>
    <t>PAVENČIŲ 7</t>
  </si>
  <si>
    <t>PAVENČIŲ 9</t>
  </si>
  <si>
    <t>PAVENČIŲ 13</t>
  </si>
  <si>
    <t>PAVENČIŲ 17</t>
  </si>
  <si>
    <t>PAVENČIŲ 19</t>
  </si>
  <si>
    <t>PAVENČIŲ 21</t>
  </si>
  <si>
    <t>PAVENČIŲ 23</t>
  </si>
  <si>
    <t>PAVENČIŲ 25</t>
  </si>
  <si>
    <t>PAVENČIŲ 35</t>
  </si>
  <si>
    <t>PAVENČIŲ 37</t>
  </si>
  <si>
    <t>PAVENČIŲ 39</t>
  </si>
  <si>
    <t>PAVENČIŲ 41</t>
  </si>
  <si>
    <t>RESPUBLIKOS 20</t>
  </si>
  <si>
    <t>RESPUBLIKOS 22</t>
  </si>
  <si>
    <t>SEDOS 33</t>
  </si>
  <si>
    <t>SEDOS 35</t>
  </si>
  <si>
    <t>SEDOS 37</t>
  </si>
  <si>
    <t>SKUODO 15A</t>
  </si>
  <si>
    <t>SKUODO 15B</t>
  </si>
  <si>
    <t>SODŲ 1</t>
  </si>
  <si>
    <t>SODŲ 5</t>
  </si>
  <si>
    <t>SODŲ 9</t>
  </si>
  <si>
    <t>SODŲ 12</t>
  </si>
  <si>
    <t>SODŲ 18</t>
  </si>
  <si>
    <t>SODŲ 20</t>
  </si>
  <si>
    <t>SODŲ 22</t>
  </si>
  <si>
    <t>SODŲ 24</t>
  </si>
  <si>
    <t>SODŲ SKERSGATVIS 10</t>
  </si>
  <si>
    <t>SODŲ SKERSGATVIS 12</t>
  </si>
  <si>
    <t>STOTIES 8</t>
  </si>
  <si>
    <t>STOTIES 26</t>
  </si>
  <si>
    <t>TAIKOS 4</t>
  </si>
  <si>
    <t>TAIKOS 6</t>
  </si>
  <si>
    <t>TAIKOS 8</t>
  </si>
  <si>
    <t>TAIKOS 9</t>
  </si>
  <si>
    <t>TAIKOS 22</t>
  </si>
  <si>
    <t>J.TUMO-VAIŽGANTO 4</t>
  </si>
  <si>
    <t>J.TUMO-VAIŽGANTO 7</t>
  </si>
  <si>
    <t>J.TUMO-VAIŽGANTO 8</t>
  </si>
  <si>
    <t>J.TUMO-VAIŽGANTO 10</t>
  </si>
  <si>
    <t>VASARIO 16-OSIOS 8</t>
  </si>
  <si>
    <t>VASARIO 16-OSIOS 12</t>
  </si>
  <si>
    <t>VENTOS 7</t>
  </si>
  <si>
    <t>VENTOS 14</t>
  </si>
  <si>
    <t>VENTOS 16</t>
  </si>
  <si>
    <t>VENTOS 17</t>
  </si>
  <si>
    <t>VENTOS 19</t>
  </si>
  <si>
    <t>VENTOS 20</t>
  </si>
  <si>
    <t>VENTOS 33</t>
  </si>
  <si>
    <t>VENTOS 35</t>
  </si>
  <si>
    <t>VENTOS 37</t>
  </si>
  <si>
    <t>VENTOS 39</t>
  </si>
  <si>
    <t>VENTOS 43</t>
  </si>
  <si>
    <t>VENTOS 45</t>
  </si>
  <si>
    <t>VENTOS 59</t>
  </si>
  <si>
    <t>VENTOS 61</t>
  </si>
  <si>
    <t>VENTOS 63</t>
  </si>
  <si>
    <t>VENTOS 65</t>
  </si>
  <si>
    <t>VENTOS 67</t>
  </si>
  <si>
    <t>VENTOS 69</t>
  </si>
  <si>
    <t>VENTOS 71</t>
  </si>
  <si>
    <t>VENTOS 73</t>
  </si>
  <si>
    <t>VENTOS 75</t>
  </si>
  <si>
    <t>VENTOS 77</t>
  </si>
  <si>
    <t>VENTOS 79</t>
  </si>
  <si>
    <t>VENTOS 81</t>
  </si>
  <si>
    <t>VENTOS 83</t>
  </si>
  <si>
    <t>VENTOS 85</t>
  </si>
  <si>
    <t>VENTOS 87</t>
  </si>
  <si>
    <t>VENTOS 89</t>
  </si>
  <si>
    <t>P.VILEIŠIO 2</t>
  </si>
  <si>
    <t>P.VILEIŠIO 4</t>
  </si>
  <si>
    <t>P.VILEIŠIO 6</t>
  </si>
  <si>
    <t>ŽEMAITIJOS 1</t>
  </si>
  <si>
    <t>ŽEMAITIJOS 3</t>
  </si>
  <si>
    <t>ŽEMAITIJOS 5</t>
  </si>
  <si>
    <t>ŽEMAITIJOS 7</t>
  </si>
  <si>
    <t>ŽEMAITIJOS 8</t>
  </si>
  <si>
    <t>ŽEMAITIJOS 9</t>
  </si>
  <si>
    <t>ŽEMAITIJOS 10</t>
  </si>
  <si>
    <t>ŽEMAITIJOS 11</t>
  </si>
  <si>
    <t>ŽEMAITIJOS 12</t>
  </si>
  <si>
    <t>ŽEMAITIJOS 14</t>
  </si>
  <si>
    <t>ŽEMAITIJOS 24</t>
  </si>
  <si>
    <t>ŽEMAITIJOS 26</t>
  </si>
  <si>
    <t>ŽEMAITIJOS 27</t>
  </si>
  <si>
    <t>ŽEMAITIJOS 28</t>
  </si>
  <si>
    <t>ŽEMAITIJOS 30</t>
  </si>
  <si>
    <t>ŽEMAITIJOS 31</t>
  </si>
  <si>
    <t>ŽEMAITIJOS 33</t>
  </si>
  <si>
    <t>ŽEMAITIJOS 35</t>
  </si>
  <si>
    <t>ŽEMAITIJOS 37</t>
  </si>
  <si>
    <t>ŽEMAITIJOS 39</t>
  </si>
  <si>
    <t>ŽEMAITIJOS 43</t>
  </si>
  <si>
    <t>ŽEMAITIJOS 50</t>
  </si>
  <si>
    <t>ŽEMAITIJOS 54</t>
  </si>
  <si>
    <t>ŽEMAITIJOS 56</t>
  </si>
  <si>
    <t>ŽEMAITIJOS 58</t>
  </si>
  <si>
    <t>ŽEMAITIJOS 60</t>
  </si>
  <si>
    <t>ŽEMAITIJOS 62</t>
  </si>
  <si>
    <t>ŽEMAITIJOS 63</t>
  </si>
  <si>
    <t>ŽEMAITIJOS 64</t>
  </si>
  <si>
    <t>ŽEMAITIJOS 65</t>
  </si>
  <si>
    <t>M.K.ČIURLIONIO 8</t>
  </si>
  <si>
    <t>Vasario 16-osios g. 13</t>
  </si>
  <si>
    <t>PAVASARIO 41C</t>
  </si>
  <si>
    <t>Laisvės 11</t>
  </si>
  <si>
    <t>Sodų g.10-ojo NSB</t>
  </si>
  <si>
    <t>Ventos g. 31-ojo NSB</t>
  </si>
  <si>
    <t>P.Vileišio g.3-ojo NSB</t>
  </si>
  <si>
    <t>Gamyklos g.15-ojo NSB</t>
  </si>
  <si>
    <t>Vasario 16-osios g. 7-ojo NSB</t>
  </si>
  <si>
    <t>Pavasario g.21-ojo NSB</t>
  </si>
  <si>
    <t>Gamyklos g. 31-ojo NSB</t>
  </si>
  <si>
    <t>Taikos g.20-ojo NSB</t>
  </si>
  <si>
    <t>Taikos g.24-ojo NSB</t>
  </si>
  <si>
    <t>Pavenčių g.11-ojo NSB</t>
  </si>
  <si>
    <t>Pavasario g.25-ojo NSB</t>
  </si>
  <si>
    <t>Pavasario g.27-ojo NSB</t>
  </si>
  <si>
    <t>J.Basanavičiaus g.9/1-ojo BSB</t>
  </si>
  <si>
    <t>J.Basanavičiaus g.9/2-ojo BSB</t>
  </si>
  <si>
    <t>Laisvės g.40-ojo NSB</t>
  </si>
  <si>
    <t>Pavenčių g.31-ojo NSB</t>
  </si>
  <si>
    <t>S.Daukanto 6 Viekšniai</t>
  </si>
  <si>
    <t>S.Daukanto 8 Viekšniai</t>
  </si>
  <si>
    <t>LAISVĖS 218</t>
  </si>
  <si>
    <t>LAISVĖS 222</t>
  </si>
  <si>
    <t>LAISVĖS 224</t>
  </si>
  <si>
    <t>LAISVĖS 226</t>
  </si>
  <si>
    <t>TYLIOJI 2</t>
  </si>
  <si>
    <t>Mažeikių 3 Viekšniai</t>
  </si>
  <si>
    <t>Ventos g. 12</t>
  </si>
  <si>
    <t>Iš viso:</t>
  </si>
  <si>
    <t>Pastato plotas</t>
  </si>
  <si>
    <t>Pastato duomenys</t>
  </si>
  <si>
    <t>Sunaudota šilumos MWh</t>
  </si>
  <si>
    <r>
      <t>Sunaudota vandens     m</t>
    </r>
    <r>
      <rPr>
        <b/>
        <vertAlign val="superscript"/>
        <sz val="12"/>
        <color indexed="8"/>
        <rFont val="Arial"/>
        <family val="2"/>
        <charset val="186"/>
      </rPr>
      <t>3</t>
    </r>
  </si>
  <si>
    <t>Pastato šildymas</t>
  </si>
  <si>
    <t>BNP šildymas</t>
  </si>
  <si>
    <t>Šildomų patalpų</t>
  </si>
  <si>
    <t>Bendras šildymas</t>
  </si>
  <si>
    <t>Šild.pastato plotas m²</t>
  </si>
  <si>
    <t>Atj. obj. plotas m²</t>
  </si>
  <si>
    <t>kvs 160</t>
  </si>
  <si>
    <t>kvs 80</t>
  </si>
  <si>
    <t>kvs 10</t>
  </si>
  <si>
    <t>Nepask
karšt.
vand.</t>
  </si>
  <si>
    <t>Eur/m²</t>
  </si>
  <si>
    <r>
      <t>Gyvenamųjų namų šilumos suvartojimo analizė už 2021 m. spalio mėn. vid.lauko temperatūra šildymo sezono metu +9,47</t>
    </r>
    <r>
      <rPr>
        <b/>
        <sz val="14"/>
        <color indexed="8"/>
        <rFont val="Times"/>
        <family val="1"/>
        <charset val="186"/>
      </rPr>
      <t>°</t>
    </r>
    <r>
      <rPr>
        <b/>
        <sz val="14"/>
        <color indexed="8"/>
        <rFont val="Arial"/>
        <family val="2"/>
        <charset val="186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</si>
</sst>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\ yyyy\ mm\ dd"/>
    <numFmt numFmtId="167" formatCode="hh\:mm\:ss\ "/>
  </numFmts>
  <fonts count="8" x14ac:knownFonts="1">
    <font>
      <sz val="10"/>
      <color rgb="FF000000"/>
      <name val="ARIAL"/>
      <charset val="1"/>
    </font>
    <font>
      <b/>
      <sz val="14"/>
      <color indexed="8"/>
      <name val="Arial"/>
      <family val="2"/>
      <charset val="186"/>
    </font>
    <font>
      <b/>
      <sz val="14"/>
      <color indexed="8"/>
      <name val="Times"/>
      <family val="1"/>
      <charset val="186"/>
    </font>
    <font>
      <b/>
      <sz val="12"/>
      <color indexed="8"/>
      <name val="Arial"/>
      <family val="2"/>
      <charset val="186"/>
    </font>
    <font>
      <b/>
      <vertAlign val="superscript"/>
      <sz val="12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>
      <alignment vertical="top"/>
    </xf>
    <xf numFmtId="166" fontId="0" fillId="0" borderId="0" xfId="0" applyNumberFormat="1">
      <alignment vertical="top"/>
    </xf>
    <xf numFmtId="167" fontId="0" fillId="0" borderId="0" xfId="0" applyNumberForma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0" fillId="0" borderId="0" xfId="0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Continuous" vertical="top"/>
    </xf>
    <xf numFmtId="0" fontId="3" fillId="0" borderId="7" xfId="0" applyFont="1" applyBorder="1" applyAlignment="1">
      <alignment horizontal="centerContinuous" vertical="top"/>
    </xf>
    <xf numFmtId="0" fontId="3" fillId="0" borderId="6" xfId="0" applyFont="1" applyBorder="1" applyAlignment="1">
      <alignment horizontal="centerContinuous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Continuous" vertical="top" wrapText="1"/>
    </xf>
    <xf numFmtId="0" fontId="5" fillId="0" borderId="13" xfId="0" applyFont="1" applyBorder="1" applyAlignment="1">
      <alignment horizontal="centerContinuous" vertical="top" wrapText="1"/>
    </xf>
    <xf numFmtId="0" fontId="5" fillId="0" borderId="14" xfId="0" applyFont="1" applyBorder="1" applyAlignment="1">
      <alignment horizontal="centerContinuous" vertical="top" wrapText="1"/>
    </xf>
    <xf numFmtId="0" fontId="5" fillId="0" borderId="15" xfId="0" applyFont="1" applyBorder="1" applyAlignment="1">
      <alignment horizontal="centerContinuous" vertical="top" wrapText="1"/>
    </xf>
    <xf numFmtId="0" fontId="0" fillId="0" borderId="0" xfId="0" applyBorder="1" applyAlignment="1">
      <alignment vertical="top"/>
    </xf>
    <xf numFmtId="2" fontId="0" fillId="0" borderId="14" xfId="0" applyNumberFormat="1" applyBorder="1" applyAlignment="1">
      <alignment vertical="top"/>
    </xf>
    <xf numFmtId="164" fontId="0" fillId="0" borderId="14" xfId="0" applyNumberFormat="1" applyBorder="1" applyAlignment="1">
      <alignment vertical="top"/>
    </xf>
    <xf numFmtId="165" fontId="0" fillId="0" borderId="14" xfId="0" applyNumberFormat="1" applyBorder="1" applyAlignment="1">
      <alignment vertical="top"/>
    </xf>
    <xf numFmtId="2" fontId="0" fillId="0" borderId="18" xfId="0" applyNumberFormat="1" applyBorder="1" applyAlignment="1">
      <alignment vertical="top"/>
    </xf>
    <xf numFmtId="164" fontId="0" fillId="0" borderId="18" xfId="0" applyNumberFormat="1" applyBorder="1" applyAlignment="1">
      <alignment vertical="top"/>
    </xf>
    <xf numFmtId="165" fontId="0" fillId="0" borderId="18" xfId="0" applyNumberFormat="1" applyBorder="1" applyAlignment="1">
      <alignment vertical="top"/>
    </xf>
    <xf numFmtId="2" fontId="0" fillId="0" borderId="13" xfId="0" applyNumberFormat="1" applyBorder="1" applyAlignment="1">
      <alignment vertical="top"/>
    </xf>
    <xf numFmtId="2" fontId="0" fillId="0" borderId="23" xfId="0" applyNumberForma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2" fontId="0" fillId="0" borderId="28" xfId="0" applyNumberFormat="1" applyBorder="1" applyAlignment="1">
      <alignment vertical="top"/>
    </xf>
    <xf numFmtId="165" fontId="0" fillId="0" borderId="29" xfId="0" applyNumberForma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 wrapText="1"/>
    </xf>
    <xf numFmtId="0" fontId="0" fillId="0" borderId="34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6" fillId="0" borderId="34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2" fontId="0" fillId="0" borderId="38" xfId="0" applyNumberFormat="1" applyBorder="1" applyAlignment="1">
      <alignment vertical="top"/>
    </xf>
    <xf numFmtId="2" fontId="0" fillId="0" borderId="39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165" fontId="0" fillId="0" borderId="28" xfId="0" applyNumberFormat="1" applyBorder="1" applyAlignment="1">
      <alignment vertical="top"/>
    </xf>
    <xf numFmtId="165" fontId="0" fillId="0" borderId="13" xfId="0" applyNumberFormat="1" applyBorder="1" applyAlignment="1">
      <alignment vertical="top"/>
    </xf>
    <xf numFmtId="165" fontId="0" fillId="0" borderId="23" xfId="0" applyNumberFormat="1" applyBorder="1" applyAlignment="1">
      <alignment vertical="top"/>
    </xf>
    <xf numFmtId="1" fontId="0" fillId="0" borderId="42" xfId="0" applyNumberFormat="1" applyBorder="1" applyAlignment="1">
      <alignment vertical="top"/>
    </xf>
    <xf numFmtId="164" fontId="0" fillId="0" borderId="43" xfId="0" applyNumberFormat="1" applyBorder="1" applyAlignment="1">
      <alignment vertical="top"/>
    </xf>
    <xf numFmtId="164" fontId="0" fillId="0" borderId="44" xfId="0" applyNumberFormat="1" applyBorder="1" applyAlignment="1">
      <alignment vertical="top"/>
    </xf>
    <xf numFmtId="1" fontId="0" fillId="0" borderId="45" xfId="0" applyNumberFormat="1" applyBorder="1" applyAlignment="1">
      <alignment vertical="top"/>
    </xf>
    <xf numFmtId="164" fontId="0" fillId="0" borderId="15" xfId="0" applyNumberFormat="1" applyBorder="1" applyAlignment="1">
      <alignment vertical="top"/>
    </xf>
    <xf numFmtId="1" fontId="0" fillId="0" borderId="16" xfId="0" applyNumberFormat="1" applyBorder="1" applyAlignment="1">
      <alignment vertical="top"/>
    </xf>
    <xf numFmtId="164" fontId="0" fillId="0" borderId="17" xfId="0" applyNumberFormat="1" applyBorder="1" applyAlignment="1">
      <alignment vertical="top"/>
    </xf>
    <xf numFmtId="165" fontId="0" fillId="0" borderId="38" xfId="0" applyNumberFormat="1" applyBorder="1" applyAlignment="1">
      <alignment vertical="top"/>
    </xf>
    <xf numFmtId="165" fontId="0" fillId="0" borderId="39" xfId="0" applyNumberFormat="1" applyBorder="1" applyAlignment="1">
      <alignment vertical="top"/>
    </xf>
    <xf numFmtId="165" fontId="0" fillId="0" borderId="40" xfId="0" applyNumberFormat="1" applyBorder="1" applyAlignment="1">
      <alignment vertical="top"/>
    </xf>
    <xf numFmtId="2" fontId="0" fillId="0" borderId="42" xfId="0" applyNumberFormat="1" applyBorder="1" applyAlignment="1">
      <alignment vertical="top"/>
    </xf>
    <xf numFmtId="2" fontId="0" fillId="0" borderId="45" xfId="0" applyNumberFormat="1" applyBorder="1" applyAlignment="1">
      <alignment vertical="top"/>
    </xf>
    <xf numFmtId="2" fontId="0" fillId="0" borderId="15" xfId="0" applyNumberFormat="1" applyBorder="1" applyAlignment="1">
      <alignment vertical="top"/>
    </xf>
    <xf numFmtId="2" fontId="0" fillId="0" borderId="16" xfId="0" applyNumberFormat="1" applyBorder="1" applyAlignment="1">
      <alignment vertical="top"/>
    </xf>
    <xf numFmtId="2" fontId="0" fillId="0" borderId="17" xfId="0" applyNumberFormat="1" applyBorder="1" applyAlignment="1">
      <alignment vertical="top"/>
    </xf>
    <xf numFmtId="2" fontId="0" fillId="0" borderId="43" xfId="0" applyNumberFormat="1" applyBorder="1" applyAlignment="1">
      <alignment vertical="top"/>
    </xf>
    <xf numFmtId="2" fontId="0" fillId="0" borderId="44" xfId="0" applyNumberFormat="1" applyBorder="1" applyAlignment="1">
      <alignment vertical="top"/>
    </xf>
    <xf numFmtId="2" fontId="0" fillId="0" borderId="44" xfId="0" applyNumberFormat="1" applyBorder="1"/>
    <xf numFmtId="2" fontId="0" fillId="0" borderId="15" xfId="0" applyNumberFormat="1" applyBorder="1"/>
    <xf numFmtId="0" fontId="7" fillId="0" borderId="19" xfId="0" applyFont="1" applyBorder="1" applyAlignment="1">
      <alignment vertical="top"/>
    </xf>
    <xf numFmtId="4" fontId="7" fillId="0" borderId="24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1" fontId="7" fillId="0" borderId="20" xfId="0" applyNumberFormat="1" applyFont="1" applyBorder="1" applyAlignment="1">
      <alignment vertical="top"/>
    </xf>
    <xf numFmtId="164" fontId="7" fillId="0" borderId="21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5" fontId="7" fillId="0" borderId="24" xfId="0" applyNumberFormat="1" applyFont="1" applyBorder="1" applyAlignment="1">
      <alignment vertical="top"/>
    </xf>
    <xf numFmtId="165" fontId="7" fillId="0" borderId="21" xfId="0" applyNumberFormat="1" applyFont="1" applyBorder="1" applyAlignment="1">
      <alignment vertical="top"/>
    </xf>
    <xf numFmtId="165" fontId="7" fillId="0" borderId="41" xfId="0" applyNumberFormat="1" applyFont="1" applyBorder="1" applyAlignment="1">
      <alignment vertical="top"/>
    </xf>
    <xf numFmtId="2" fontId="7" fillId="0" borderId="20" xfId="0" applyNumberFormat="1" applyFont="1" applyBorder="1" applyAlignment="1">
      <alignment vertical="top"/>
    </xf>
    <xf numFmtId="2" fontId="7" fillId="0" borderId="22" xfId="0" applyNumberFormat="1" applyFont="1" applyBorder="1" applyAlignment="1">
      <alignment vertical="top"/>
    </xf>
    <xf numFmtId="2" fontId="7" fillId="0" borderId="21" xfId="0" applyNumberFormat="1" applyFont="1" applyBorder="1" applyAlignment="1">
      <alignment vertical="top"/>
    </xf>
    <xf numFmtId="0" fontId="7" fillId="0" borderId="0" xfId="0" applyFont="1"/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9"/>
  <sheetViews>
    <sheetView tabSelected="1" topLeftCell="A46" workbookViewId="0">
      <selection activeCell="U58" sqref="U58"/>
    </sheetView>
  </sheetViews>
  <sheetFormatPr defaultColWidth="6.88671875" defaultRowHeight="10.199999999999999" customHeight="1" x14ac:dyDescent="0.25"/>
  <cols>
    <col min="1" max="1" width="26.5546875" bestFit="1" customWidth="1"/>
    <col min="2" max="2" width="15.6640625" bestFit="1" customWidth="1"/>
    <col min="3" max="3" width="8.33203125" bestFit="1" customWidth="1"/>
    <col min="4" max="5" width="7.5546875" bestFit="1" customWidth="1"/>
    <col min="6" max="7" width="6.109375" bestFit="1" customWidth="1"/>
    <col min="8" max="8" width="8.5546875" bestFit="1" customWidth="1"/>
    <col min="10" max="11" width="8.5546875" bestFit="1" customWidth="1"/>
    <col min="12" max="12" width="8.21875" bestFit="1" customWidth="1"/>
    <col min="13" max="14" width="8.5546875" bestFit="1" customWidth="1"/>
    <col min="15" max="15" width="6.77734375" bestFit="1" customWidth="1"/>
    <col min="16" max="16" width="6.5546875" bestFit="1" customWidth="1"/>
    <col min="17" max="17" width="6.77734375" bestFit="1" customWidth="1"/>
    <col min="18" max="18" width="6.5546875" bestFit="1" customWidth="1"/>
    <col min="19" max="19" width="7.44140625" bestFit="1" customWidth="1"/>
    <col min="20" max="20" width="6.5546875" bestFit="1" customWidth="1"/>
  </cols>
  <sheetData>
    <row r="1" spans="1:22" s="8" customFormat="1" ht="32.4" customHeight="1" thickBot="1" x14ac:dyDescent="0.3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</row>
    <row r="2" spans="1:22" s="8" customFormat="1" ht="52.8" customHeight="1" x14ac:dyDescent="0.25">
      <c r="A2" s="9" t="s">
        <v>0</v>
      </c>
      <c r="B2" s="12" t="s">
        <v>344</v>
      </c>
      <c r="C2" s="11"/>
      <c r="D2" s="10" t="s">
        <v>345</v>
      </c>
      <c r="E2" s="12"/>
      <c r="F2" s="12"/>
      <c r="G2" s="11"/>
      <c r="H2" s="10" t="s">
        <v>346</v>
      </c>
      <c r="I2" s="12"/>
      <c r="J2" s="12"/>
      <c r="K2" s="12"/>
      <c r="L2" s="11"/>
      <c r="M2" s="13" t="s">
        <v>347</v>
      </c>
      <c r="N2" s="14"/>
      <c r="O2" s="15" t="s">
        <v>348</v>
      </c>
      <c r="P2" s="16"/>
      <c r="Q2" s="16"/>
      <c r="R2" s="16"/>
      <c r="S2" s="16"/>
      <c r="T2" s="17"/>
    </row>
    <row r="3" spans="1:22" s="8" customFormat="1" ht="34.799999999999997" customHeight="1" x14ac:dyDescent="0.25">
      <c r="A3" s="18"/>
      <c r="B3" s="21"/>
      <c r="C3" s="20"/>
      <c r="D3" s="19"/>
      <c r="E3" s="21"/>
      <c r="F3" s="21"/>
      <c r="G3" s="20"/>
      <c r="H3" s="19"/>
      <c r="I3" s="21"/>
      <c r="J3" s="21"/>
      <c r="K3" s="21"/>
      <c r="L3" s="20"/>
      <c r="M3" s="22"/>
      <c r="N3" s="23"/>
      <c r="O3" s="24" t="s">
        <v>349</v>
      </c>
      <c r="P3" s="25"/>
      <c r="Q3" s="26" t="s">
        <v>350</v>
      </c>
      <c r="R3" s="26"/>
      <c r="S3" s="26" t="s">
        <v>351</v>
      </c>
      <c r="T3" s="27"/>
    </row>
    <row r="4" spans="1:22" s="8" customFormat="1" ht="39" customHeight="1" thickBot="1" x14ac:dyDescent="0.3">
      <c r="A4" s="42"/>
      <c r="B4" s="43" t="s">
        <v>352</v>
      </c>
      <c r="C4" s="44" t="s">
        <v>353</v>
      </c>
      <c r="D4" s="45" t="s">
        <v>1</v>
      </c>
      <c r="E4" s="46" t="s">
        <v>354</v>
      </c>
      <c r="F4" s="47" t="s">
        <v>355</v>
      </c>
      <c r="G4" s="48" t="s">
        <v>356</v>
      </c>
      <c r="H4" s="49" t="s">
        <v>2</v>
      </c>
      <c r="I4" s="50" t="s">
        <v>3</v>
      </c>
      <c r="J4" s="50" t="s">
        <v>4</v>
      </c>
      <c r="K4" s="50" t="s">
        <v>5</v>
      </c>
      <c r="L4" s="51" t="s">
        <v>357</v>
      </c>
      <c r="M4" s="52" t="s">
        <v>6</v>
      </c>
      <c r="N4" s="44" t="s">
        <v>7</v>
      </c>
      <c r="O4" s="52" t="s">
        <v>8</v>
      </c>
      <c r="P4" s="53" t="s">
        <v>358</v>
      </c>
      <c r="Q4" s="46" t="s">
        <v>8</v>
      </c>
      <c r="R4" s="54" t="s">
        <v>358</v>
      </c>
      <c r="S4" s="47" t="s">
        <v>8</v>
      </c>
      <c r="T4" s="55" t="s">
        <v>358</v>
      </c>
      <c r="U4" s="28"/>
      <c r="V4" s="28"/>
    </row>
    <row r="5" spans="1:22" ht="13.8" customHeight="1" x14ac:dyDescent="0.25">
      <c r="A5" s="37" t="s">
        <v>38</v>
      </c>
      <c r="B5" s="35">
        <v>2299.1799999999998</v>
      </c>
      <c r="C5" s="57">
        <v>0</v>
      </c>
      <c r="D5" s="65">
        <v>45</v>
      </c>
      <c r="E5" s="30">
        <v>45</v>
      </c>
      <c r="F5" s="30">
        <v>0</v>
      </c>
      <c r="G5" s="66">
        <v>0</v>
      </c>
      <c r="H5" s="60">
        <v>11.112501</v>
      </c>
      <c r="I5" s="31">
        <v>0</v>
      </c>
      <c r="J5" s="31">
        <v>2.5499999999999998</v>
      </c>
      <c r="K5" s="31">
        <v>8.8975000000000009</v>
      </c>
      <c r="L5" s="70">
        <v>-5.0295690000000004</v>
      </c>
      <c r="M5" s="73">
        <v>148.619</v>
      </c>
      <c r="N5" s="74">
        <v>50</v>
      </c>
      <c r="O5" s="73">
        <v>0</v>
      </c>
      <c r="P5" s="29">
        <v>0</v>
      </c>
      <c r="Q5" s="29">
        <v>4.8332453309440702</v>
      </c>
      <c r="R5" s="29">
        <v>0.23443600000000001</v>
      </c>
      <c r="S5" s="29">
        <v>4.8332453309440702</v>
      </c>
      <c r="T5" s="74">
        <v>0.23443600000000001</v>
      </c>
    </row>
    <row r="6" spans="1:22" ht="13.8" customHeight="1" x14ac:dyDescent="0.25">
      <c r="A6" s="37" t="s">
        <v>39</v>
      </c>
      <c r="B6" s="35">
        <v>756.94</v>
      </c>
      <c r="C6" s="57">
        <v>0</v>
      </c>
      <c r="D6" s="65">
        <v>20</v>
      </c>
      <c r="E6" s="30">
        <v>20</v>
      </c>
      <c r="F6" s="30">
        <v>0</v>
      </c>
      <c r="G6" s="66">
        <v>0</v>
      </c>
      <c r="H6" s="60">
        <v>3.0069170000000001</v>
      </c>
      <c r="I6" s="31">
        <v>0</v>
      </c>
      <c r="J6" s="31">
        <v>0.76500000000000001</v>
      </c>
      <c r="K6" s="31">
        <v>2.259083</v>
      </c>
      <c r="L6" s="70">
        <v>-1.0270889999999999</v>
      </c>
      <c r="M6" s="73">
        <v>35.139000000000003</v>
      </c>
      <c r="N6" s="74">
        <v>15</v>
      </c>
      <c r="O6" s="73">
        <v>0</v>
      </c>
      <c r="P6" s="29">
        <v>0</v>
      </c>
      <c r="Q6" s="29">
        <v>3.97246413189949</v>
      </c>
      <c r="R6" s="29">
        <v>0.19268399999999999</v>
      </c>
      <c r="S6" s="29">
        <v>3.97246413189949</v>
      </c>
      <c r="T6" s="74">
        <v>0.19268399999999999</v>
      </c>
    </row>
    <row r="7" spans="1:22" ht="13.8" customHeight="1" x14ac:dyDescent="0.25">
      <c r="A7" s="37" t="s">
        <v>40</v>
      </c>
      <c r="B7" s="35">
        <v>531.48</v>
      </c>
      <c r="C7" s="57">
        <v>0</v>
      </c>
      <c r="D7" s="65">
        <v>11</v>
      </c>
      <c r="E7" s="30">
        <v>0</v>
      </c>
      <c r="F7" s="30">
        <v>0</v>
      </c>
      <c r="G7" s="66">
        <v>11</v>
      </c>
      <c r="H7" s="60">
        <v>2.1280000000000001</v>
      </c>
      <c r="I7" s="31">
        <v>0</v>
      </c>
      <c r="J7" s="31">
        <v>0.96899999999999997</v>
      </c>
      <c r="K7" s="31">
        <v>1.0622419999999999</v>
      </c>
      <c r="L7" s="70">
        <v>0.153</v>
      </c>
      <c r="M7" s="73">
        <v>16</v>
      </c>
      <c r="N7" s="74">
        <v>19</v>
      </c>
      <c r="O7" s="73">
        <v>0</v>
      </c>
      <c r="P7" s="29">
        <v>0</v>
      </c>
      <c r="Q7" s="29">
        <v>4.0039135997591604</v>
      </c>
      <c r="R7" s="29">
        <v>0.19420899999999999</v>
      </c>
      <c r="S7" s="29">
        <v>4.0039135997591604</v>
      </c>
      <c r="T7" s="74">
        <v>0.19420899999999999</v>
      </c>
    </row>
    <row r="8" spans="1:22" ht="13.8" customHeight="1" x14ac:dyDescent="0.25">
      <c r="A8" s="37" t="s">
        <v>41</v>
      </c>
      <c r="B8" s="35">
        <v>2331.6999999999998</v>
      </c>
      <c r="C8" s="57">
        <v>0</v>
      </c>
      <c r="D8" s="65">
        <v>45</v>
      </c>
      <c r="E8" s="30">
        <v>44</v>
      </c>
      <c r="F8" s="30">
        <v>0</v>
      </c>
      <c r="G8" s="66">
        <v>1</v>
      </c>
      <c r="H8" s="60">
        <v>18.901329</v>
      </c>
      <c r="I8" s="31">
        <v>0</v>
      </c>
      <c r="J8" s="31">
        <v>3.2130000000000001</v>
      </c>
      <c r="K8" s="31">
        <v>7.4986670000000002</v>
      </c>
      <c r="L8" s="70">
        <v>-0.61199999999999999</v>
      </c>
      <c r="M8" s="73">
        <v>75</v>
      </c>
      <c r="N8" s="74">
        <v>63</v>
      </c>
      <c r="O8" s="73">
        <v>0</v>
      </c>
      <c r="P8" s="29">
        <v>0</v>
      </c>
      <c r="Q8" s="29">
        <v>8.1062439421880992</v>
      </c>
      <c r="R8" s="29">
        <v>0.39319300000000001</v>
      </c>
      <c r="S8" s="29">
        <v>8.1062439421880992</v>
      </c>
      <c r="T8" s="74">
        <v>0.39319300000000001</v>
      </c>
    </row>
    <row r="9" spans="1:22" ht="13.8" customHeight="1" x14ac:dyDescent="0.25">
      <c r="A9" s="37" t="s">
        <v>42</v>
      </c>
      <c r="B9" s="35">
        <v>2333.34</v>
      </c>
      <c r="C9" s="57">
        <v>0</v>
      </c>
      <c r="D9" s="65">
        <v>65</v>
      </c>
      <c r="E9" s="30">
        <v>62</v>
      </c>
      <c r="F9" s="30">
        <v>2</v>
      </c>
      <c r="G9" s="66">
        <v>0</v>
      </c>
      <c r="H9" s="60">
        <v>15.988246</v>
      </c>
      <c r="I9" s="31">
        <v>0</v>
      </c>
      <c r="J9" s="31">
        <v>4.08</v>
      </c>
      <c r="K9" s="31">
        <v>9.6567670000000003</v>
      </c>
      <c r="L9" s="70">
        <v>0.30599999999999999</v>
      </c>
      <c r="M9" s="73">
        <v>74</v>
      </c>
      <c r="N9" s="74">
        <v>80</v>
      </c>
      <c r="O9" s="73">
        <v>0</v>
      </c>
      <c r="P9" s="29">
        <v>0</v>
      </c>
      <c r="Q9" s="29">
        <v>6.8520858511832801</v>
      </c>
      <c r="R9" s="29">
        <v>0.33235999999999999</v>
      </c>
      <c r="S9" s="29">
        <v>6.8520858511832801</v>
      </c>
      <c r="T9" s="74">
        <v>0.33235999999999999</v>
      </c>
    </row>
    <row r="10" spans="1:22" ht="13.8" customHeight="1" x14ac:dyDescent="0.25">
      <c r="A10" s="37" t="s">
        <v>43</v>
      </c>
      <c r="B10" s="35">
        <v>4345.45</v>
      </c>
      <c r="C10" s="57">
        <v>257.18</v>
      </c>
      <c r="D10" s="65">
        <v>110</v>
      </c>
      <c r="E10" s="30">
        <v>0</v>
      </c>
      <c r="F10" s="30">
        <v>0</v>
      </c>
      <c r="G10" s="66">
        <v>93</v>
      </c>
      <c r="H10" s="60">
        <v>24.334520000000001</v>
      </c>
      <c r="I10" s="31">
        <v>5.3417250000000003</v>
      </c>
      <c r="J10" s="31">
        <v>6.12</v>
      </c>
      <c r="K10" s="31">
        <v>2.1107499999999999</v>
      </c>
      <c r="L10" s="70">
        <v>0.10199999999999999</v>
      </c>
      <c r="M10" s="73">
        <v>118</v>
      </c>
      <c r="N10" s="74">
        <v>120</v>
      </c>
      <c r="O10" s="73">
        <v>1.16058101563671</v>
      </c>
      <c r="P10" s="29">
        <v>5.6293000000000003E-2</v>
      </c>
      <c r="Q10" s="29">
        <v>5.6</v>
      </c>
      <c r="R10" s="29">
        <v>0.27162799999999998</v>
      </c>
      <c r="S10" s="29">
        <v>6.7605810156367099</v>
      </c>
      <c r="T10" s="74">
        <v>0.32792100000000002</v>
      </c>
    </row>
    <row r="11" spans="1:22" ht="13.8" customHeight="1" x14ac:dyDescent="0.25">
      <c r="A11" s="37" t="s">
        <v>44</v>
      </c>
      <c r="B11" s="35">
        <v>2365.4899999999998</v>
      </c>
      <c r="C11" s="57">
        <v>0</v>
      </c>
      <c r="D11" s="65">
        <v>61</v>
      </c>
      <c r="E11" s="30">
        <v>59</v>
      </c>
      <c r="F11" s="30">
        <v>2</v>
      </c>
      <c r="G11" s="66">
        <v>2</v>
      </c>
      <c r="H11" s="60">
        <v>4.6124140000000002</v>
      </c>
      <c r="I11" s="31">
        <v>0</v>
      </c>
      <c r="J11" s="31">
        <v>3.0089999999999999</v>
      </c>
      <c r="K11" s="31">
        <v>10.212586999999999</v>
      </c>
      <c r="L11" s="70">
        <v>0.10199999999999999</v>
      </c>
      <c r="M11" s="73">
        <v>57</v>
      </c>
      <c r="N11" s="74">
        <v>59</v>
      </c>
      <c r="O11" s="73">
        <v>0</v>
      </c>
      <c r="P11" s="29">
        <v>0</v>
      </c>
      <c r="Q11" s="29">
        <v>1.9498767697179</v>
      </c>
      <c r="R11" s="29">
        <v>9.4577999999999995E-2</v>
      </c>
      <c r="S11" s="29">
        <v>1.9498767697179</v>
      </c>
      <c r="T11" s="74">
        <v>9.4577999999999995E-2</v>
      </c>
    </row>
    <row r="12" spans="1:22" ht="13.8" customHeight="1" x14ac:dyDescent="0.25">
      <c r="A12" s="37" t="s">
        <v>45</v>
      </c>
      <c r="B12" s="35">
        <v>2353.5300000000002</v>
      </c>
      <c r="C12" s="57">
        <v>0</v>
      </c>
      <c r="D12" s="65">
        <v>64</v>
      </c>
      <c r="E12" s="30">
        <v>62</v>
      </c>
      <c r="F12" s="30">
        <v>0</v>
      </c>
      <c r="G12" s="66">
        <v>2</v>
      </c>
      <c r="H12" s="60">
        <v>2.7604129999999998</v>
      </c>
      <c r="I12" s="31">
        <v>0</v>
      </c>
      <c r="J12" s="31">
        <v>3.621</v>
      </c>
      <c r="K12" s="31">
        <v>10.945582999999999</v>
      </c>
      <c r="L12" s="70">
        <v>0.25229699999999999</v>
      </c>
      <c r="M12" s="73">
        <v>66.052999999999997</v>
      </c>
      <c r="N12" s="74">
        <v>71</v>
      </c>
      <c r="O12" s="73">
        <v>0</v>
      </c>
      <c r="P12" s="29">
        <v>0</v>
      </c>
      <c r="Q12" s="29">
        <v>1.17288201127667</v>
      </c>
      <c r="R12" s="29">
        <v>5.6890000000000003E-2</v>
      </c>
      <c r="S12" s="29">
        <v>1.17288201127667</v>
      </c>
      <c r="T12" s="74">
        <v>5.6890000000000003E-2</v>
      </c>
    </row>
    <row r="13" spans="1:22" ht="13.8" customHeight="1" x14ac:dyDescent="0.25">
      <c r="A13" s="37" t="s">
        <v>46</v>
      </c>
      <c r="B13" s="35">
        <v>2327.7399999999998</v>
      </c>
      <c r="C13" s="57">
        <v>0</v>
      </c>
      <c r="D13" s="65">
        <v>45</v>
      </c>
      <c r="E13" s="30">
        <v>45</v>
      </c>
      <c r="F13" s="30">
        <v>0</v>
      </c>
      <c r="G13" s="66">
        <v>0</v>
      </c>
      <c r="H13" s="60">
        <v>6.4434139999999998</v>
      </c>
      <c r="I13" s="31">
        <v>0</v>
      </c>
      <c r="J13" s="31">
        <v>4.08</v>
      </c>
      <c r="K13" s="31">
        <v>5.9145830000000004</v>
      </c>
      <c r="L13" s="70">
        <v>-0.39958500000000002</v>
      </c>
      <c r="M13" s="73">
        <v>87.834999999999994</v>
      </c>
      <c r="N13" s="74">
        <v>80</v>
      </c>
      <c r="O13" s="73">
        <v>0</v>
      </c>
      <c r="P13" s="29">
        <v>0</v>
      </c>
      <c r="Q13" s="29">
        <v>2.7680986708137501</v>
      </c>
      <c r="R13" s="29">
        <v>0.134266</v>
      </c>
      <c r="S13" s="29">
        <v>2.7680986708137501</v>
      </c>
      <c r="T13" s="74">
        <v>0.134266</v>
      </c>
    </row>
    <row r="14" spans="1:22" ht="13.8" customHeight="1" x14ac:dyDescent="0.25">
      <c r="A14" s="37" t="s">
        <v>47</v>
      </c>
      <c r="B14" s="35">
        <v>2333.2399999999998</v>
      </c>
      <c r="C14" s="57">
        <v>0</v>
      </c>
      <c r="D14" s="65">
        <v>45</v>
      </c>
      <c r="E14" s="30">
        <v>45</v>
      </c>
      <c r="F14" s="30">
        <v>0</v>
      </c>
      <c r="G14" s="66">
        <v>0</v>
      </c>
      <c r="H14" s="60">
        <v>14.599024999999999</v>
      </c>
      <c r="I14" s="31">
        <v>0</v>
      </c>
      <c r="J14" s="31">
        <v>3.468</v>
      </c>
      <c r="K14" s="31">
        <v>6.0879750000000001</v>
      </c>
      <c r="L14" s="70">
        <v>-0.56100000000000005</v>
      </c>
      <c r="M14" s="73">
        <v>79</v>
      </c>
      <c r="N14" s="74">
        <v>68</v>
      </c>
      <c r="O14" s="73">
        <v>0</v>
      </c>
      <c r="P14" s="29">
        <v>0</v>
      </c>
      <c r="Q14" s="29">
        <v>6.2569752790111597</v>
      </c>
      <c r="R14" s="29">
        <v>0.30349399999999999</v>
      </c>
      <c r="S14" s="29">
        <v>6.2569752790111597</v>
      </c>
      <c r="T14" s="74">
        <v>0.30349399999999999</v>
      </c>
    </row>
    <row r="15" spans="1:22" ht="13.8" customHeight="1" x14ac:dyDescent="0.25">
      <c r="A15" s="37" t="s">
        <v>48</v>
      </c>
      <c r="B15" s="35">
        <v>2347.84</v>
      </c>
      <c r="C15" s="57">
        <v>0</v>
      </c>
      <c r="D15" s="65">
        <v>36</v>
      </c>
      <c r="E15" s="30">
        <v>36</v>
      </c>
      <c r="F15" s="30">
        <v>0</v>
      </c>
      <c r="G15" s="66">
        <v>0</v>
      </c>
      <c r="H15" s="60">
        <v>2.8027860000000002</v>
      </c>
      <c r="I15" s="31">
        <v>0</v>
      </c>
      <c r="J15" s="31">
        <v>2.5499999999999998</v>
      </c>
      <c r="K15" s="31">
        <v>5.6672159999999998</v>
      </c>
      <c r="L15" s="70">
        <v>-0.81599999999999995</v>
      </c>
      <c r="M15" s="73">
        <v>66</v>
      </c>
      <c r="N15" s="74">
        <v>50</v>
      </c>
      <c r="O15" s="73">
        <v>0</v>
      </c>
      <c r="P15" s="29">
        <v>0</v>
      </c>
      <c r="Q15" s="29">
        <v>1.1937721480168999</v>
      </c>
      <c r="R15" s="29">
        <v>5.7903000000000003E-2</v>
      </c>
      <c r="S15" s="29">
        <v>1.1937721480168999</v>
      </c>
      <c r="T15" s="74">
        <v>5.7903000000000003E-2</v>
      </c>
    </row>
    <row r="16" spans="1:22" ht="13.8" customHeight="1" x14ac:dyDescent="0.25">
      <c r="A16" s="37" t="s">
        <v>49</v>
      </c>
      <c r="B16" s="35">
        <v>2262.5100000000002</v>
      </c>
      <c r="C16" s="57">
        <v>76.790000000000006</v>
      </c>
      <c r="D16" s="65">
        <v>36</v>
      </c>
      <c r="E16" s="30">
        <v>36</v>
      </c>
      <c r="F16" s="30">
        <v>0</v>
      </c>
      <c r="G16" s="66">
        <v>0</v>
      </c>
      <c r="H16" s="60">
        <v>14.865619000000001</v>
      </c>
      <c r="I16" s="31">
        <v>3.2631860000000001</v>
      </c>
      <c r="J16" s="31">
        <v>2.448</v>
      </c>
      <c r="K16" s="31">
        <v>11.407190999999999</v>
      </c>
      <c r="L16" s="70">
        <v>0.153</v>
      </c>
      <c r="M16" s="73">
        <v>45</v>
      </c>
      <c r="N16" s="74">
        <v>48</v>
      </c>
      <c r="O16" s="73">
        <v>1.39494122173299</v>
      </c>
      <c r="P16" s="29">
        <v>6.7660999999999999E-2</v>
      </c>
      <c r="Q16" s="29">
        <v>6.5704102965290696</v>
      </c>
      <c r="R16" s="29">
        <v>0.31869700000000001</v>
      </c>
      <c r="S16" s="29">
        <v>7.96535151826206</v>
      </c>
      <c r="T16" s="74">
        <v>0.38635799999999998</v>
      </c>
    </row>
    <row r="17" spans="1:20" ht="13.8" customHeight="1" x14ac:dyDescent="0.25">
      <c r="A17" s="37" t="s">
        <v>50</v>
      </c>
      <c r="B17" s="35">
        <v>2355.73</v>
      </c>
      <c r="C17" s="57">
        <v>0</v>
      </c>
      <c r="D17" s="65">
        <v>36</v>
      </c>
      <c r="E17" s="30">
        <v>36</v>
      </c>
      <c r="F17" s="30">
        <v>0</v>
      </c>
      <c r="G17" s="66">
        <v>0</v>
      </c>
      <c r="H17" s="60">
        <v>16.247769000000002</v>
      </c>
      <c r="I17" s="31">
        <v>0</v>
      </c>
      <c r="J17" s="31">
        <v>3.2639999999999998</v>
      </c>
      <c r="K17" s="31">
        <v>5.5582330000000004</v>
      </c>
      <c r="L17" s="70">
        <v>0.10199999999999999</v>
      </c>
      <c r="M17" s="73">
        <v>62</v>
      </c>
      <c r="N17" s="74">
        <v>64</v>
      </c>
      <c r="O17" s="73">
        <v>0</v>
      </c>
      <c r="P17" s="29">
        <v>0</v>
      </c>
      <c r="Q17" s="29">
        <v>6.8971270052170599</v>
      </c>
      <c r="R17" s="29">
        <v>0.33454499999999998</v>
      </c>
      <c r="S17" s="29">
        <v>6.8971270052170599</v>
      </c>
      <c r="T17" s="74">
        <v>0.33454499999999998</v>
      </c>
    </row>
    <row r="18" spans="1:20" ht="13.8" customHeight="1" x14ac:dyDescent="0.25">
      <c r="A18" s="37" t="s">
        <v>51</v>
      </c>
      <c r="B18" s="35">
        <v>2334.91</v>
      </c>
      <c r="C18" s="57">
        <v>0</v>
      </c>
      <c r="D18" s="65">
        <v>45</v>
      </c>
      <c r="E18" s="30">
        <v>45</v>
      </c>
      <c r="F18" s="30">
        <v>0</v>
      </c>
      <c r="G18" s="66">
        <v>0</v>
      </c>
      <c r="H18" s="60">
        <v>13.114890000000001</v>
      </c>
      <c r="I18" s="31">
        <v>0</v>
      </c>
      <c r="J18" s="31">
        <v>3.06</v>
      </c>
      <c r="K18" s="31">
        <v>7.000108</v>
      </c>
      <c r="L18" s="70">
        <v>-0.51</v>
      </c>
      <c r="M18" s="73">
        <v>70</v>
      </c>
      <c r="N18" s="74">
        <v>60</v>
      </c>
      <c r="O18" s="73">
        <v>0</v>
      </c>
      <c r="P18" s="29">
        <v>0</v>
      </c>
      <c r="Q18" s="29">
        <v>5.6168717423797903</v>
      </c>
      <c r="R18" s="29">
        <v>0.27244600000000002</v>
      </c>
      <c r="S18" s="29">
        <v>5.6168717423797903</v>
      </c>
      <c r="T18" s="74">
        <v>0.27244600000000002</v>
      </c>
    </row>
    <row r="19" spans="1:20" ht="13.8" customHeight="1" x14ac:dyDescent="0.25">
      <c r="A19" s="37" t="s">
        <v>52</v>
      </c>
      <c r="B19" s="35">
        <v>2684.16</v>
      </c>
      <c r="C19" s="57">
        <v>0</v>
      </c>
      <c r="D19" s="65">
        <v>60</v>
      </c>
      <c r="E19" s="30">
        <v>58</v>
      </c>
      <c r="F19" s="30">
        <v>0</v>
      </c>
      <c r="G19" s="66">
        <v>2</v>
      </c>
      <c r="H19" s="60">
        <v>17.869453</v>
      </c>
      <c r="I19" s="31">
        <v>0</v>
      </c>
      <c r="J19" s="31">
        <v>2.3460000000000001</v>
      </c>
      <c r="K19" s="31">
        <v>8.2745499999999996</v>
      </c>
      <c r="L19" s="70">
        <v>0.83798099999999998</v>
      </c>
      <c r="M19" s="73">
        <v>29.568999999999999</v>
      </c>
      <c r="N19" s="74">
        <v>46</v>
      </c>
      <c r="O19" s="73">
        <v>0</v>
      </c>
      <c r="P19" s="29">
        <v>0</v>
      </c>
      <c r="Q19" s="29">
        <v>6.6573725113256996</v>
      </c>
      <c r="R19" s="29">
        <v>0.32291500000000001</v>
      </c>
      <c r="S19" s="29">
        <v>6.6573725113256996</v>
      </c>
      <c r="T19" s="74">
        <v>0.32291500000000001</v>
      </c>
    </row>
    <row r="20" spans="1:20" ht="13.8" customHeight="1" x14ac:dyDescent="0.25">
      <c r="A20" s="37" t="s">
        <v>53</v>
      </c>
      <c r="B20" s="35">
        <v>3524.97</v>
      </c>
      <c r="C20" s="57">
        <v>0</v>
      </c>
      <c r="D20" s="65">
        <v>103</v>
      </c>
      <c r="E20" s="30">
        <v>0</v>
      </c>
      <c r="F20" s="30">
        <v>0</v>
      </c>
      <c r="G20" s="66">
        <v>97</v>
      </c>
      <c r="H20" s="60">
        <v>23.767596000000001</v>
      </c>
      <c r="I20" s="31">
        <v>0</v>
      </c>
      <c r="J20" s="31">
        <v>0.81599999999999995</v>
      </c>
      <c r="K20" s="31">
        <v>4.3454079999999999</v>
      </c>
      <c r="L20" s="70">
        <v>0.81599999999999995</v>
      </c>
      <c r="M20" s="73">
        <v>0</v>
      </c>
      <c r="N20" s="74">
        <v>16</v>
      </c>
      <c r="O20" s="73">
        <v>0</v>
      </c>
      <c r="P20" s="29">
        <v>0</v>
      </c>
      <c r="Q20" s="29">
        <v>6.7426378096834796</v>
      </c>
      <c r="R20" s="29">
        <v>0.32705099999999998</v>
      </c>
      <c r="S20" s="29">
        <v>6.7426378096834796</v>
      </c>
      <c r="T20" s="74">
        <v>0.32705099999999998</v>
      </c>
    </row>
    <row r="21" spans="1:20" ht="13.8" customHeight="1" x14ac:dyDescent="0.25">
      <c r="A21" s="37" t="s">
        <v>54</v>
      </c>
      <c r="B21" s="35">
        <v>2734.6</v>
      </c>
      <c r="C21" s="57">
        <v>0</v>
      </c>
      <c r="D21" s="65">
        <v>60</v>
      </c>
      <c r="E21" s="30">
        <v>59</v>
      </c>
      <c r="F21" s="30">
        <v>1</v>
      </c>
      <c r="G21" s="66">
        <v>0</v>
      </c>
      <c r="H21" s="60">
        <v>7.0018479999999998</v>
      </c>
      <c r="I21" s="31">
        <v>0</v>
      </c>
      <c r="J21" s="31">
        <v>4.0289999999999999</v>
      </c>
      <c r="K21" s="31">
        <v>6.5971580000000003</v>
      </c>
      <c r="L21" s="70">
        <v>0.144228</v>
      </c>
      <c r="M21" s="73">
        <v>76.171999999999997</v>
      </c>
      <c r="N21" s="74">
        <v>79</v>
      </c>
      <c r="O21" s="73">
        <v>0</v>
      </c>
      <c r="P21" s="29">
        <v>0</v>
      </c>
      <c r="Q21" s="29">
        <v>2.5604651502962001</v>
      </c>
      <c r="R21" s="29">
        <v>0.124195</v>
      </c>
      <c r="S21" s="29">
        <v>2.5604651502962001</v>
      </c>
      <c r="T21" s="74">
        <v>0.124195</v>
      </c>
    </row>
    <row r="22" spans="1:20" ht="13.8" customHeight="1" x14ac:dyDescent="0.25">
      <c r="A22" s="37" t="s">
        <v>55</v>
      </c>
      <c r="B22" s="35">
        <v>2560.75</v>
      </c>
      <c r="C22" s="57">
        <v>0</v>
      </c>
      <c r="D22" s="65">
        <v>111</v>
      </c>
      <c r="E22" s="30">
        <v>102</v>
      </c>
      <c r="F22" s="30">
        <v>0</v>
      </c>
      <c r="G22" s="66">
        <v>6</v>
      </c>
      <c r="H22" s="60">
        <v>21.613047000000002</v>
      </c>
      <c r="I22" s="31">
        <v>0</v>
      </c>
      <c r="J22" s="31">
        <v>4.3860000000000001</v>
      </c>
      <c r="K22" s="31">
        <v>13.700950000000001</v>
      </c>
      <c r="L22" s="70">
        <v>0.66300000000000003</v>
      </c>
      <c r="M22" s="73">
        <v>73</v>
      </c>
      <c r="N22" s="74">
        <v>86</v>
      </c>
      <c r="O22" s="73">
        <v>0</v>
      </c>
      <c r="P22" s="29">
        <v>0</v>
      </c>
      <c r="Q22" s="29">
        <v>8.4401237918578502</v>
      </c>
      <c r="R22" s="29">
        <v>0.40938799999999997</v>
      </c>
      <c r="S22" s="29">
        <v>8.4401237918578502</v>
      </c>
      <c r="T22" s="74">
        <v>0.40938799999999997</v>
      </c>
    </row>
    <row r="23" spans="1:20" ht="13.8" customHeight="1" x14ac:dyDescent="0.25">
      <c r="A23" s="37" t="s">
        <v>56</v>
      </c>
      <c r="B23" s="35">
        <v>3552.92</v>
      </c>
      <c r="C23" s="57">
        <v>0</v>
      </c>
      <c r="D23" s="65">
        <v>96</v>
      </c>
      <c r="E23" s="30">
        <v>94</v>
      </c>
      <c r="F23" s="30">
        <v>0</v>
      </c>
      <c r="G23" s="66">
        <v>1</v>
      </c>
      <c r="H23" s="60">
        <v>24.230958999999999</v>
      </c>
      <c r="I23" s="31">
        <v>0</v>
      </c>
      <c r="J23" s="31">
        <v>4.6920000000000002</v>
      </c>
      <c r="K23" s="31">
        <v>12.227042000000001</v>
      </c>
      <c r="L23" s="70">
        <v>-1.9890000000000001</v>
      </c>
      <c r="M23" s="73">
        <v>131</v>
      </c>
      <c r="N23" s="74">
        <v>92</v>
      </c>
      <c r="O23" s="73">
        <v>0</v>
      </c>
      <c r="P23" s="29">
        <v>0</v>
      </c>
      <c r="Q23" s="29">
        <v>6.8200125530549496</v>
      </c>
      <c r="R23" s="29">
        <v>0.33080399999999999</v>
      </c>
      <c r="S23" s="29">
        <v>6.8200125530549496</v>
      </c>
      <c r="T23" s="74">
        <v>0.33080399999999999</v>
      </c>
    </row>
    <row r="24" spans="1:20" ht="13.8" customHeight="1" x14ac:dyDescent="0.25">
      <c r="A24" s="37" t="s">
        <v>57</v>
      </c>
      <c r="B24" s="35">
        <v>1836.75</v>
      </c>
      <c r="C24" s="57">
        <v>0</v>
      </c>
      <c r="D24" s="65">
        <v>48</v>
      </c>
      <c r="E24" s="30">
        <v>48</v>
      </c>
      <c r="F24" s="30">
        <v>0</v>
      </c>
      <c r="G24" s="66">
        <v>1</v>
      </c>
      <c r="H24" s="60">
        <v>5.2494290000000001</v>
      </c>
      <c r="I24" s="31">
        <v>0</v>
      </c>
      <c r="J24" s="31">
        <v>3.3149999999999999</v>
      </c>
      <c r="K24" s="31">
        <v>4.385567</v>
      </c>
      <c r="L24" s="70">
        <v>-0.54962699999999998</v>
      </c>
      <c r="M24" s="73">
        <v>75.777000000000001</v>
      </c>
      <c r="N24" s="74">
        <v>65</v>
      </c>
      <c r="O24" s="73">
        <v>0</v>
      </c>
      <c r="P24" s="29">
        <v>0</v>
      </c>
      <c r="Q24" s="29">
        <v>2.8579986389002299</v>
      </c>
      <c r="R24" s="29">
        <v>0.138627</v>
      </c>
      <c r="S24" s="29">
        <v>2.8579986389002299</v>
      </c>
      <c r="T24" s="74">
        <v>0.138627</v>
      </c>
    </row>
    <row r="25" spans="1:20" ht="13.8" customHeight="1" x14ac:dyDescent="0.25">
      <c r="A25" s="37" t="s">
        <v>58</v>
      </c>
      <c r="B25" s="35">
        <v>3714.08</v>
      </c>
      <c r="C25" s="57">
        <v>0</v>
      </c>
      <c r="D25" s="65">
        <v>100</v>
      </c>
      <c r="E25" s="30">
        <v>99</v>
      </c>
      <c r="F25" s="30">
        <v>0</v>
      </c>
      <c r="G25" s="66">
        <v>0</v>
      </c>
      <c r="H25" s="60">
        <v>9.3335679999999996</v>
      </c>
      <c r="I25" s="31">
        <v>0</v>
      </c>
      <c r="J25" s="31">
        <v>4.641</v>
      </c>
      <c r="K25" s="31">
        <v>13.578433</v>
      </c>
      <c r="L25" s="70">
        <v>-0.16325100000000001</v>
      </c>
      <c r="M25" s="73">
        <v>94.200999999999993</v>
      </c>
      <c r="N25" s="74">
        <v>91</v>
      </c>
      <c r="O25" s="73">
        <v>0</v>
      </c>
      <c r="P25" s="29">
        <v>0</v>
      </c>
      <c r="Q25" s="29">
        <v>2.5130228751130801</v>
      </c>
      <c r="R25" s="29">
        <v>0.121894</v>
      </c>
      <c r="S25" s="29">
        <v>2.5130228751130801</v>
      </c>
      <c r="T25" s="74">
        <v>0.121894</v>
      </c>
    </row>
    <row r="26" spans="1:20" ht="13.8" customHeight="1" x14ac:dyDescent="0.25">
      <c r="A26" s="37" t="s">
        <v>59</v>
      </c>
      <c r="B26" s="35">
        <v>4020.33</v>
      </c>
      <c r="C26" s="57">
        <v>0</v>
      </c>
      <c r="D26" s="65">
        <v>75</v>
      </c>
      <c r="E26" s="30">
        <v>75</v>
      </c>
      <c r="F26" s="30">
        <v>0</v>
      </c>
      <c r="G26" s="66">
        <v>0</v>
      </c>
      <c r="H26" s="60">
        <v>21.299319000000001</v>
      </c>
      <c r="I26" s="31">
        <v>0</v>
      </c>
      <c r="J26" s="31">
        <v>5.2530000000000001</v>
      </c>
      <c r="K26" s="31">
        <v>11.985675000000001</v>
      </c>
      <c r="L26" s="70">
        <v>0.36209999999999998</v>
      </c>
      <c r="M26" s="73">
        <v>95.9</v>
      </c>
      <c r="N26" s="74">
        <v>103</v>
      </c>
      <c r="O26" s="73">
        <v>0</v>
      </c>
      <c r="P26" s="29">
        <v>0</v>
      </c>
      <c r="Q26" s="29">
        <v>5.2979031572035096</v>
      </c>
      <c r="R26" s="29">
        <v>0.25697399999999998</v>
      </c>
      <c r="S26" s="29">
        <v>5.2979031572035096</v>
      </c>
      <c r="T26" s="74">
        <v>0.25697399999999998</v>
      </c>
    </row>
    <row r="27" spans="1:20" ht="13.8" customHeight="1" x14ac:dyDescent="0.25">
      <c r="A27" s="37" t="s">
        <v>60</v>
      </c>
      <c r="B27" s="35">
        <v>2309.4499999999998</v>
      </c>
      <c r="C27" s="57">
        <v>0</v>
      </c>
      <c r="D27" s="65">
        <v>45</v>
      </c>
      <c r="E27" s="30">
        <v>45</v>
      </c>
      <c r="F27" s="30">
        <v>0</v>
      </c>
      <c r="G27" s="66">
        <v>0</v>
      </c>
      <c r="H27" s="60">
        <v>13.256626000000001</v>
      </c>
      <c r="I27" s="31">
        <v>0</v>
      </c>
      <c r="J27" s="31">
        <v>4.2329999999999997</v>
      </c>
      <c r="K27" s="31">
        <v>6.1893669999999998</v>
      </c>
      <c r="L27" s="70">
        <v>-1.224</v>
      </c>
      <c r="M27" s="73">
        <v>107</v>
      </c>
      <c r="N27" s="74">
        <v>83</v>
      </c>
      <c r="O27" s="73">
        <v>0</v>
      </c>
      <c r="P27" s="29">
        <v>0</v>
      </c>
      <c r="Q27" s="29">
        <v>5.7401658403515903</v>
      </c>
      <c r="R27" s="29">
        <v>0.27842600000000001</v>
      </c>
      <c r="S27" s="29">
        <v>5.7401658403515903</v>
      </c>
      <c r="T27" s="74">
        <v>0.27842600000000001</v>
      </c>
    </row>
    <row r="28" spans="1:20" ht="13.8" customHeight="1" x14ac:dyDescent="0.25">
      <c r="A28" s="37" t="s">
        <v>61</v>
      </c>
      <c r="B28" s="35">
        <v>2341.23</v>
      </c>
      <c r="C28" s="57">
        <v>0</v>
      </c>
      <c r="D28" s="65">
        <v>45</v>
      </c>
      <c r="E28" s="30">
        <v>45</v>
      </c>
      <c r="F28" s="30">
        <v>0</v>
      </c>
      <c r="G28" s="66">
        <v>0</v>
      </c>
      <c r="H28" s="60">
        <v>14.218817</v>
      </c>
      <c r="I28" s="31">
        <v>0</v>
      </c>
      <c r="J28" s="31">
        <v>3.774</v>
      </c>
      <c r="K28" s="31">
        <v>6.6711830000000001</v>
      </c>
      <c r="L28" s="70">
        <v>0</v>
      </c>
      <c r="M28" s="73">
        <v>74</v>
      </c>
      <c r="N28" s="74">
        <v>74</v>
      </c>
      <c r="O28" s="73">
        <v>0</v>
      </c>
      <c r="P28" s="29">
        <v>0</v>
      </c>
      <c r="Q28" s="29">
        <v>6.0732251850522996</v>
      </c>
      <c r="R28" s="29">
        <v>0.29458099999999998</v>
      </c>
      <c r="S28" s="29">
        <v>6.0732251850522996</v>
      </c>
      <c r="T28" s="74">
        <v>0.29458099999999998</v>
      </c>
    </row>
    <row r="29" spans="1:20" ht="13.8" customHeight="1" x14ac:dyDescent="0.25">
      <c r="A29" s="37" t="s">
        <v>62</v>
      </c>
      <c r="B29" s="35">
        <v>1514.95</v>
      </c>
      <c r="C29" s="57">
        <v>0</v>
      </c>
      <c r="D29" s="65">
        <v>30</v>
      </c>
      <c r="E29" s="30">
        <v>30</v>
      </c>
      <c r="F29" s="30">
        <v>0</v>
      </c>
      <c r="G29" s="66">
        <v>0</v>
      </c>
      <c r="H29" s="60">
        <v>10.395108</v>
      </c>
      <c r="I29" s="31">
        <v>0</v>
      </c>
      <c r="J29" s="31">
        <v>3.0089999999999999</v>
      </c>
      <c r="K29" s="31">
        <v>4.4388909999999999</v>
      </c>
      <c r="L29" s="70">
        <v>0.30599999999999999</v>
      </c>
      <c r="M29" s="73">
        <v>53</v>
      </c>
      <c r="N29" s="74">
        <v>59</v>
      </c>
      <c r="O29" s="73">
        <v>0</v>
      </c>
      <c r="P29" s="29">
        <v>0</v>
      </c>
      <c r="Q29" s="29">
        <v>6.8616838839565597</v>
      </c>
      <c r="R29" s="29">
        <v>0.33282499999999998</v>
      </c>
      <c r="S29" s="29">
        <v>6.8616838839565597</v>
      </c>
      <c r="T29" s="74">
        <v>0.33282499999999998</v>
      </c>
    </row>
    <row r="30" spans="1:20" ht="13.8" customHeight="1" x14ac:dyDescent="0.25">
      <c r="A30" s="37" t="s">
        <v>63</v>
      </c>
      <c r="B30" s="35">
        <v>2354.33</v>
      </c>
      <c r="C30" s="57">
        <v>0</v>
      </c>
      <c r="D30" s="65">
        <v>65</v>
      </c>
      <c r="E30" s="30">
        <v>65</v>
      </c>
      <c r="F30" s="30">
        <v>0</v>
      </c>
      <c r="G30" s="66">
        <v>0</v>
      </c>
      <c r="H30" s="60">
        <v>13.810551</v>
      </c>
      <c r="I30" s="31">
        <v>0</v>
      </c>
      <c r="J30" s="31">
        <v>4.3860000000000001</v>
      </c>
      <c r="K30" s="31">
        <v>7.9384410000000001</v>
      </c>
      <c r="L30" s="70">
        <v>-2.0307689999999998</v>
      </c>
      <c r="M30" s="73">
        <v>125.819</v>
      </c>
      <c r="N30" s="74">
        <v>86</v>
      </c>
      <c r="O30" s="73">
        <v>0</v>
      </c>
      <c r="P30" s="29">
        <v>0</v>
      </c>
      <c r="Q30" s="29">
        <v>5.8660217556587204</v>
      </c>
      <c r="R30" s="29">
        <v>0.28453099999999998</v>
      </c>
      <c r="S30" s="29">
        <v>5.8660217556587204</v>
      </c>
      <c r="T30" s="74">
        <v>0.28453099999999998</v>
      </c>
    </row>
    <row r="31" spans="1:20" ht="13.8" customHeight="1" x14ac:dyDescent="0.25">
      <c r="A31" s="37" t="s">
        <v>64</v>
      </c>
      <c r="B31" s="35">
        <v>1499.59</v>
      </c>
      <c r="C31" s="57">
        <v>0</v>
      </c>
      <c r="D31" s="65">
        <v>30</v>
      </c>
      <c r="E31" s="30">
        <v>30</v>
      </c>
      <c r="F31" s="30">
        <v>0</v>
      </c>
      <c r="G31" s="66">
        <v>0</v>
      </c>
      <c r="H31" s="60">
        <v>8.9831299999999992</v>
      </c>
      <c r="I31" s="31">
        <v>0</v>
      </c>
      <c r="J31" s="31">
        <v>2.601</v>
      </c>
      <c r="K31" s="31">
        <v>4.4268660000000004</v>
      </c>
      <c r="L31" s="70">
        <v>-0.153</v>
      </c>
      <c r="M31" s="73">
        <v>54</v>
      </c>
      <c r="N31" s="74">
        <v>51</v>
      </c>
      <c r="O31" s="73">
        <v>0</v>
      </c>
      <c r="P31" s="29">
        <v>0</v>
      </c>
      <c r="Q31" s="29">
        <v>5.9903907067931899</v>
      </c>
      <c r="R31" s="29">
        <v>0.29056300000000002</v>
      </c>
      <c r="S31" s="29">
        <v>5.9903907067931899</v>
      </c>
      <c r="T31" s="74">
        <v>0.29056300000000002</v>
      </c>
    </row>
    <row r="32" spans="1:20" ht="13.8" customHeight="1" x14ac:dyDescent="0.25">
      <c r="A32" s="37" t="s">
        <v>65</v>
      </c>
      <c r="B32" s="35">
        <v>2364.2399999999998</v>
      </c>
      <c r="C32" s="57">
        <v>0</v>
      </c>
      <c r="D32" s="65">
        <v>64</v>
      </c>
      <c r="E32" s="30">
        <v>64</v>
      </c>
      <c r="F32" s="30">
        <v>0</v>
      </c>
      <c r="G32" s="66">
        <v>0</v>
      </c>
      <c r="H32" s="60">
        <v>15.361554999999999</v>
      </c>
      <c r="I32" s="31">
        <v>0</v>
      </c>
      <c r="J32" s="31">
        <v>2.2440000000000002</v>
      </c>
      <c r="K32" s="31">
        <v>9.2154410000000002</v>
      </c>
      <c r="L32" s="70">
        <v>-0.96899999999999997</v>
      </c>
      <c r="M32" s="73">
        <v>63</v>
      </c>
      <c r="N32" s="74">
        <v>44</v>
      </c>
      <c r="O32" s="73">
        <v>0</v>
      </c>
      <c r="P32" s="29">
        <v>0</v>
      </c>
      <c r="Q32" s="29">
        <v>6.49746007173552</v>
      </c>
      <c r="R32" s="29">
        <v>0.31515900000000002</v>
      </c>
      <c r="S32" s="29">
        <v>6.49746007173552</v>
      </c>
      <c r="T32" s="74">
        <v>0.31515900000000002</v>
      </c>
    </row>
    <row r="33" spans="1:20" ht="13.8" customHeight="1" x14ac:dyDescent="0.25">
      <c r="A33" s="37" t="s">
        <v>66</v>
      </c>
      <c r="B33" s="35">
        <v>2356</v>
      </c>
      <c r="C33" s="57">
        <v>0</v>
      </c>
      <c r="D33" s="65">
        <v>65</v>
      </c>
      <c r="E33" s="30">
        <v>61</v>
      </c>
      <c r="F33" s="30">
        <v>1</v>
      </c>
      <c r="G33" s="66">
        <v>2</v>
      </c>
      <c r="H33" s="60">
        <v>7.2344939999999998</v>
      </c>
      <c r="I33" s="31">
        <v>0</v>
      </c>
      <c r="J33" s="31">
        <v>2.8559999999999999</v>
      </c>
      <c r="K33" s="31">
        <v>7.153505</v>
      </c>
      <c r="L33" s="70">
        <v>5.3651999999999998E-2</v>
      </c>
      <c r="M33" s="73">
        <v>54.948</v>
      </c>
      <c r="N33" s="74">
        <v>56</v>
      </c>
      <c r="O33" s="73">
        <v>0</v>
      </c>
      <c r="P33" s="29">
        <v>0</v>
      </c>
      <c r="Q33" s="29">
        <v>3.0706680814940501</v>
      </c>
      <c r="R33" s="29">
        <v>0.14894199999999999</v>
      </c>
      <c r="S33" s="29">
        <v>3.0706680814940501</v>
      </c>
      <c r="T33" s="74">
        <v>0.14894199999999999</v>
      </c>
    </row>
    <row r="34" spans="1:20" ht="13.8" customHeight="1" x14ac:dyDescent="0.25">
      <c r="A34" s="37" t="s">
        <v>67</v>
      </c>
      <c r="B34" s="35">
        <v>2345.31</v>
      </c>
      <c r="C34" s="57">
        <v>0</v>
      </c>
      <c r="D34" s="65">
        <v>61</v>
      </c>
      <c r="E34" s="30">
        <v>60</v>
      </c>
      <c r="F34" s="30">
        <v>0</v>
      </c>
      <c r="G34" s="66">
        <v>0</v>
      </c>
      <c r="H34" s="60">
        <v>13.989485999999999</v>
      </c>
      <c r="I34" s="31">
        <v>0</v>
      </c>
      <c r="J34" s="31">
        <v>3.3660000000000001</v>
      </c>
      <c r="K34" s="31">
        <v>8.6615160000000007</v>
      </c>
      <c r="L34" s="70">
        <v>-1.7791859999999999</v>
      </c>
      <c r="M34" s="73">
        <v>100.886</v>
      </c>
      <c r="N34" s="74">
        <v>66</v>
      </c>
      <c r="O34" s="73">
        <v>0</v>
      </c>
      <c r="P34" s="29">
        <v>0</v>
      </c>
      <c r="Q34" s="29">
        <v>5.9648771377770897</v>
      </c>
      <c r="R34" s="29">
        <v>0.28932600000000003</v>
      </c>
      <c r="S34" s="29">
        <v>5.9648771377770897</v>
      </c>
      <c r="T34" s="74">
        <v>0.28932600000000003</v>
      </c>
    </row>
    <row r="35" spans="1:20" ht="13.8" customHeight="1" x14ac:dyDescent="0.25">
      <c r="A35" s="37" t="s">
        <v>68</v>
      </c>
      <c r="B35" s="35">
        <v>2351.27</v>
      </c>
      <c r="C35" s="57">
        <v>0</v>
      </c>
      <c r="D35" s="65">
        <v>62</v>
      </c>
      <c r="E35" s="30">
        <v>62</v>
      </c>
      <c r="F35" s="30">
        <v>0</v>
      </c>
      <c r="G35" s="66">
        <v>0</v>
      </c>
      <c r="H35" s="60">
        <v>15.818663000000001</v>
      </c>
      <c r="I35" s="31">
        <v>0</v>
      </c>
      <c r="J35" s="31">
        <v>3.3149999999999999</v>
      </c>
      <c r="K35" s="31">
        <v>8.8743409999999994</v>
      </c>
      <c r="L35" s="70">
        <v>-0.66300000000000003</v>
      </c>
      <c r="M35" s="73">
        <v>78</v>
      </c>
      <c r="N35" s="74">
        <v>65</v>
      </c>
      <c r="O35" s="73">
        <v>0</v>
      </c>
      <c r="P35" s="29">
        <v>0</v>
      </c>
      <c r="Q35" s="29">
        <v>6.7277101311206202</v>
      </c>
      <c r="R35" s="29">
        <v>0.32632699999999998</v>
      </c>
      <c r="S35" s="29">
        <v>6.7277101311206202</v>
      </c>
      <c r="T35" s="74">
        <v>0.32632699999999998</v>
      </c>
    </row>
    <row r="36" spans="1:20" ht="13.8" customHeight="1" x14ac:dyDescent="0.25">
      <c r="A36" s="37" t="s">
        <v>69</v>
      </c>
      <c r="B36" s="35">
        <v>3002.23</v>
      </c>
      <c r="C36" s="57">
        <v>0</v>
      </c>
      <c r="D36" s="65">
        <v>54</v>
      </c>
      <c r="E36" s="30">
        <v>53</v>
      </c>
      <c r="F36" s="30">
        <v>0</v>
      </c>
      <c r="G36" s="66">
        <v>1</v>
      </c>
      <c r="H36" s="60">
        <v>19.673978000000002</v>
      </c>
      <c r="I36" s="31">
        <v>0</v>
      </c>
      <c r="J36" s="31">
        <v>4.9470000000000001</v>
      </c>
      <c r="K36" s="31">
        <v>8.1520250000000001</v>
      </c>
      <c r="L36" s="70">
        <v>0</v>
      </c>
      <c r="M36" s="73">
        <v>97</v>
      </c>
      <c r="N36" s="74">
        <v>97</v>
      </c>
      <c r="O36" s="73">
        <v>0</v>
      </c>
      <c r="P36" s="29">
        <v>0</v>
      </c>
      <c r="Q36" s="29">
        <v>6.5531215130086604</v>
      </c>
      <c r="R36" s="29">
        <v>0.317859</v>
      </c>
      <c r="S36" s="29">
        <v>6.5531215130086604</v>
      </c>
      <c r="T36" s="74">
        <v>0.317859</v>
      </c>
    </row>
    <row r="37" spans="1:20" ht="13.8" customHeight="1" x14ac:dyDescent="0.25">
      <c r="A37" s="37" t="s">
        <v>70</v>
      </c>
      <c r="B37" s="35">
        <v>3003.33</v>
      </c>
      <c r="C37" s="57">
        <v>0</v>
      </c>
      <c r="D37" s="65">
        <v>54</v>
      </c>
      <c r="E37" s="30">
        <v>54</v>
      </c>
      <c r="F37" s="30">
        <v>0</v>
      </c>
      <c r="G37" s="66">
        <v>0</v>
      </c>
      <c r="H37" s="60">
        <v>22.232948</v>
      </c>
      <c r="I37" s="31">
        <v>0</v>
      </c>
      <c r="J37" s="31">
        <v>4.8449999999999998</v>
      </c>
      <c r="K37" s="31">
        <v>7.5830580000000003</v>
      </c>
      <c r="L37" s="70">
        <v>-3.57</v>
      </c>
      <c r="M37" s="73">
        <v>165</v>
      </c>
      <c r="N37" s="74">
        <v>95</v>
      </c>
      <c r="O37" s="73">
        <v>0</v>
      </c>
      <c r="P37" s="29">
        <v>0</v>
      </c>
      <c r="Q37" s="29">
        <v>7.4027655968541497</v>
      </c>
      <c r="R37" s="29">
        <v>0.35907099999999997</v>
      </c>
      <c r="S37" s="29">
        <v>7.4027655968541497</v>
      </c>
      <c r="T37" s="74">
        <v>0.35907099999999997</v>
      </c>
    </row>
    <row r="38" spans="1:20" ht="13.8" customHeight="1" x14ac:dyDescent="0.25">
      <c r="A38" s="37" t="s">
        <v>71</v>
      </c>
      <c r="B38" s="35">
        <v>3002.62</v>
      </c>
      <c r="C38" s="57">
        <v>0</v>
      </c>
      <c r="D38" s="65">
        <v>54</v>
      </c>
      <c r="E38" s="30">
        <v>53</v>
      </c>
      <c r="F38" s="30">
        <v>0</v>
      </c>
      <c r="G38" s="66">
        <v>0</v>
      </c>
      <c r="H38" s="60">
        <v>17.62912</v>
      </c>
      <c r="I38" s="31">
        <v>0</v>
      </c>
      <c r="J38" s="31">
        <v>5.508</v>
      </c>
      <c r="K38" s="31">
        <v>7.2908749999999998</v>
      </c>
      <c r="L38" s="70">
        <v>-5.3040000000000003</v>
      </c>
      <c r="M38" s="73">
        <v>212</v>
      </c>
      <c r="N38" s="74">
        <v>108</v>
      </c>
      <c r="O38" s="73">
        <v>0</v>
      </c>
      <c r="P38" s="29">
        <v>0</v>
      </c>
      <c r="Q38" s="29">
        <v>5.8712457786866104</v>
      </c>
      <c r="R38" s="29">
        <v>0.28478399999999998</v>
      </c>
      <c r="S38" s="29">
        <v>5.8712457786866104</v>
      </c>
      <c r="T38" s="74">
        <v>0.28478399999999998</v>
      </c>
    </row>
    <row r="39" spans="1:20" ht="13.8" customHeight="1" x14ac:dyDescent="0.25">
      <c r="A39" s="37" t="s">
        <v>72</v>
      </c>
      <c r="B39" s="35">
        <v>2527.7199999999998</v>
      </c>
      <c r="C39" s="57">
        <v>0</v>
      </c>
      <c r="D39" s="65">
        <v>55</v>
      </c>
      <c r="E39" s="30">
        <v>55</v>
      </c>
      <c r="F39" s="30">
        <v>0</v>
      </c>
      <c r="G39" s="66">
        <v>0</v>
      </c>
      <c r="H39" s="60">
        <v>18.262056999999999</v>
      </c>
      <c r="I39" s="31">
        <v>0</v>
      </c>
      <c r="J39" s="31">
        <v>4.335</v>
      </c>
      <c r="K39" s="31">
        <v>10.591941</v>
      </c>
      <c r="L39" s="70">
        <v>-0.40799999999999997</v>
      </c>
      <c r="M39" s="73">
        <v>93</v>
      </c>
      <c r="N39" s="74">
        <v>85</v>
      </c>
      <c r="O39" s="73">
        <v>0</v>
      </c>
      <c r="P39" s="29">
        <v>0</v>
      </c>
      <c r="Q39" s="29">
        <v>7.2247151583244902</v>
      </c>
      <c r="R39" s="29">
        <v>0.35043400000000002</v>
      </c>
      <c r="S39" s="29">
        <v>7.2247151583244902</v>
      </c>
      <c r="T39" s="74">
        <v>0.35043400000000002</v>
      </c>
    </row>
    <row r="40" spans="1:20" ht="13.8" customHeight="1" x14ac:dyDescent="0.25">
      <c r="A40" s="37" t="s">
        <v>73</v>
      </c>
      <c r="B40" s="35">
        <v>1855.55</v>
      </c>
      <c r="C40" s="57">
        <v>0</v>
      </c>
      <c r="D40" s="65">
        <v>50</v>
      </c>
      <c r="E40" s="30">
        <v>50</v>
      </c>
      <c r="F40" s="30">
        <v>0</v>
      </c>
      <c r="G40" s="66">
        <v>0</v>
      </c>
      <c r="H40" s="60">
        <v>10.716839999999999</v>
      </c>
      <c r="I40" s="31">
        <v>0</v>
      </c>
      <c r="J40" s="31">
        <v>1.9890000000000001</v>
      </c>
      <c r="K40" s="31">
        <v>9.2121659999999999</v>
      </c>
      <c r="L40" s="70">
        <v>0.59823000000000004</v>
      </c>
      <c r="M40" s="73">
        <v>27.27</v>
      </c>
      <c r="N40" s="74">
        <v>39</v>
      </c>
      <c r="O40" s="73">
        <v>0</v>
      </c>
      <c r="P40" s="29">
        <v>0</v>
      </c>
      <c r="Q40" s="29">
        <v>5.7755598070652896</v>
      </c>
      <c r="R40" s="29">
        <v>0.28014299999999998</v>
      </c>
      <c r="S40" s="29">
        <v>5.7755598070652896</v>
      </c>
      <c r="T40" s="74">
        <v>0.28014299999999998</v>
      </c>
    </row>
    <row r="41" spans="1:20" ht="13.8" customHeight="1" x14ac:dyDescent="0.25">
      <c r="A41" s="37" t="s">
        <v>74</v>
      </c>
      <c r="B41" s="35">
        <v>1829.67</v>
      </c>
      <c r="C41" s="57">
        <v>0</v>
      </c>
      <c r="D41" s="65">
        <v>50</v>
      </c>
      <c r="E41" s="30">
        <v>49</v>
      </c>
      <c r="F41" s="30">
        <v>1</v>
      </c>
      <c r="G41" s="66">
        <v>0</v>
      </c>
      <c r="H41" s="60">
        <v>10.857943000000001</v>
      </c>
      <c r="I41" s="31">
        <v>0</v>
      </c>
      <c r="J41" s="31">
        <v>1.8360000000000001</v>
      </c>
      <c r="K41" s="31">
        <v>8.1590579999999999</v>
      </c>
      <c r="L41" s="70">
        <v>-0.10199999999999999</v>
      </c>
      <c r="M41" s="73">
        <v>38</v>
      </c>
      <c r="N41" s="74">
        <v>36</v>
      </c>
      <c r="O41" s="73">
        <v>0</v>
      </c>
      <c r="P41" s="29">
        <v>0</v>
      </c>
      <c r="Q41" s="29">
        <v>5.9343723185055204</v>
      </c>
      <c r="R41" s="29">
        <v>0.28784599999999999</v>
      </c>
      <c r="S41" s="29">
        <v>5.9343723185055204</v>
      </c>
      <c r="T41" s="74">
        <v>0.28784599999999999</v>
      </c>
    </row>
    <row r="42" spans="1:20" ht="13.8" customHeight="1" x14ac:dyDescent="0.25">
      <c r="A42" s="37" t="s">
        <v>75</v>
      </c>
      <c r="B42" s="35">
        <v>1828.82</v>
      </c>
      <c r="C42" s="57">
        <v>0</v>
      </c>
      <c r="D42" s="65">
        <v>50</v>
      </c>
      <c r="E42" s="30">
        <v>50</v>
      </c>
      <c r="F42" s="30">
        <v>0</v>
      </c>
      <c r="G42" s="66">
        <v>0</v>
      </c>
      <c r="H42" s="60">
        <v>5.3806539999999998</v>
      </c>
      <c r="I42" s="31">
        <v>0</v>
      </c>
      <c r="J42" s="31">
        <v>2.5499999999999998</v>
      </c>
      <c r="K42" s="31">
        <v>4.7853500000000002</v>
      </c>
      <c r="L42" s="70">
        <v>-4.1717999999999998E-2</v>
      </c>
      <c r="M42" s="73">
        <v>50.817999999999998</v>
      </c>
      <c r="N42" s="74">
        <v>50</v>
      </c>
      <c r="O42" s="73">
        <v>0</v>
      </c>
      <c r="P42" s="29">
        <v>0</v>
      </c>
      <c r="Q42" s="29">
        <v>2.94214520838573</v>
      </c>
      <c r="R42" s="29">
        <v>0.142708</v>
      </c>
      <c r="S42" s="29">
        <v>2.94214520838573</v>
      </c>
      <c r="T42" s="74">
        <v>0.142708</v>
      </c>
    </row>
    <row r="43" spans="1:20" ht="13.8" customHeight="1" x14ac:dyDescent="0.25">
      <c r="A43" s="37" t="s">
        <v>76</v>
      </c>
      <c r="B43" s="35">
        <v>1866.59</v>
      </c>
      <c r="C43" s="57">
        <v>0</v>
      </c>
      <c r="D43" s="65">
        <v>50</v>
      </c>
      <c r="E43" s="30">
        <v>50</v>
      </c>
      <c r="F43" s="30">
        <v>0</v>
      </c>
      <c r="G43" s="66">
        <v>0</v>
      </c>
      <c r="H43" s="60">
        <v>6.0541970000000003</v>
      </c>
      <c r="I43" s="31">
        <v>0</v>
      </c>
      <c r="J43" s="31">
        <v>2.9580000000000002</v>
      </c>
      <c r="K43" s="31">
        <v>5.2527990000000004</v>
      </c>
      <c r="L43" s="70">
        <v>-0.31232399999999999</v>
      </c>
      <c r="M43" s="73">
        <v>64.123999999999995</v>
      </c>
      <c r="N43" s="74">
        <v>58</v>
      </c>
      <c r="O43" s="73">
        <v>0</v>
      </c>
      <c r="P43" s="29">
        <v>0</v>
      </c>
      <c r="Q43" s="29">
        <v>3.2434530346782</v>
      </c>
      <c r="R43" s="29">
        <v>0.15732299999999999</v>
      </c>
      <c r="S43" s="29">
        <v>3.2434530346782</v>
      </c>
      <c r="T43" s="74">
        <v>0.15732299999999999</v>
      </c>
    </row>
    <row r="44" spans="1:20" ht="13.8" customHeight="1" x14ac:dyDescent="0.25">
      <c r="A44" s="37" t="s">
        <v>77</v>
      </c>
      <c r="B44" s="35">
        <v>1860.34</v>
      </c>
      <c r="C44" s="57">
        <v>0</v>
      </c>
      <c r="D44" s="65">
        <v>48</v>
      </c>
      <c r="E44" s="30">
        <v>48</v>
      </c>
      <c r="F44" s="30">
        <v>0</v>
      </c>
      <c r="G44" s="66">
        <v>2</v>
      </c>
      <c r="H44" s="60">
        <v>11.736514</v>
      </c>
      <c r="I44" s="31">
        <v>0</v>
      </c>
      <c r="J44" s="31">
        <v>3.1619999999999999</v>
      </c>
      <c r="K44" s="31">
        <v>7.2034830000000003</v>
      </c>
      <c r="L44" s="70">
        <v>-1.0148999999999999</v>
      </c>
      <c r="M44" s="73">
        <v>81.900000000000006</v>
      </c>
      <c r="N44" s="74">
        <v>62</v>
      </c>
      <c r="O44" s="73">
        <v>0</v>
      </c>
      <c r="P44" s="29">
        <v>0</v>
      </c>
      <c r="Q44" s="29">
        <v>6.3088005418364297</v>
      </c>
      <c r="R44" s="29">
        <v>0.306008</v>
      </c>
      <c r="S44" s="29">
        <v>6.3088005418364297</v>
      </c>
      <c r="T44" s="74">
        <v>0.306008</v>
      </c>
    </row>
    <row r="45" spans="1:20" ht="13.8" customHeight="1" x14ac:dyDescent="0.25">
      <c r="A45" s="37" t="s">
        <v>78</v>
      </c>
      <c r="B45" s="35">
        <v>5881.72</v>
      </c>
      <c r="C45" s="57">
        <v>0</v>
      </c>
      <c r="D45" s="65">
        <v>119</v>
      </c>
      <c r="E45" s="30">
        <v>118</v>
      </c>
      <c r="F45" s="30">
        <v>1</v>
      </c>
      <c r="G45" s="66">
        <v>0</v>
      </c>
      <c r="H45" s="60">
        <v>14.566959000000001</v>
      </c>
      <c r="I45" s="31">
        <v>0</v>
      </c>
      <c r="J45" s="31">
        <v>7.7519999999999998</v>
      </c>
      <c r="K45" s="31">
        <v>17.669045000000001</v>
      </c>
      <c r="L45" s="70">
        <v>-1.373175</v>
      </c>
      <c r="M45" s="73">
        <v>178.92500000000001</v>
      </c>
      <c r="N45" s="74">
        <v>152</v>
      </c>
      <c r="O45" s="73">
        <v>0</v>
      </c>
      <c r="P45" s="29">
        <v>0</v>
      </c>
      <c r="Q45" s="29">
        <v>2.47664951748808</v>
      </c>
      <c r="R45" s="29">
        <v>0.120129</v>
      </c>
      <c r="S45" s="29">
        <v>2.47664951748808</v>
      </c>
      <c r="T45" s="74">
        <v>0.120129</v>
      </c>
    </row>
    <row r="46" spans="1:20" ht="13.8" customHeight="1" x14ac:dyDescent="0.25">
      <c r="A46" s="37" t="s">
        <v>79</v>
      </c>
      <c r="B46" s="35">
        <v>2361.04</v>
      </c>
      <c r="C46" s="57">
        <v>0</v>
      </c>
      <c r="D46" s="65">
        <v>44</v>
      </c>
      <c r="E46" s="30">
        <v>44</v>
      </c>
      <c r="F46" s="30">
        <v>0</v>
      </c>
      <c r="G46" s="66">
        <v>1</v>
      </c>
      <c r="H46" s="60">
        <v>18.563283999999999</v>
      </c>
      <c r="I46" s="31">
        <v>0</v>
      </c>
      <c r="J46" s="31">
        <v>3.2130000000000001</v>
      </c>
      <c r="K46" s="31">
        <v>6.6837169999999997</v>
      </c>
      <c r="L46" s="70">
        <v>-0.20399999999999999</v>
      </c>
      <c r="M46" s="73">
        <v>67</v>
      </c>
      <c r="N46" s="74">
        <v>63</v>
      </c>
      <c r="O46" s="73">
        <v>0</v>
      </c>
      <c r="P46" s="29">
        <v>0</v>
      </c>
      <c r="Q46" s="29">
        <v>7.8623335479280296</v>
      </c>
      <c r="R46" s="29">
        <v>0.38136199999999998</v>
      </c>
      <c r="S46" s="29">
        <v>7.8623335479280296</v>
      </c>
      <c r="T46" s="74">
        <v>0.38136199999999998</v>
      </c>
    </row>
    <row r="47" spans="1:20" ht="13.8" customHeight="1" x14ac:dyDescent="0.25">
      <c r="A47" s="37" t="s">
        <v>80</v>
      </c>
      <c r="B47" s="35">
        <v>2720.39</v>
      </c>
      <c r="C47" s="57">
        <v>0</v>
      </c>
      <c r="D47" s="65">
        <v>60</v>
      </c>
      <c r="E47" s="30">
        <v>58</v>
      </c>
      <c r="F47" s="30">
        <v>2</v>
      </c>
      <c r="G47" s="66">
        <v>0</v>
      </c>
      <c r="H47" s="60">
        <v>7.0016350000000003</v>
      </c>
      <c r="I47" s="31">
        <v>0</v>
      </c>
      <c r="J47" s="31">
        <v>3.1619999999999999</v>
      </c>
      <c r="K47" s="31">
        <v>7.1763669999999999</v>
      </c>
      <c r="L47" s="70">
        <v>-0.29426999999999998</v>
      </c>
      <c r="M47" s="73">
        <v>67.77</v>
      </c>
      <c r="N47" s="74">
        <v>62</v>
      </c>
      <c r="O47" s="73">
        <v>0</v>
      </c>
      <c r="P47" s="29">
        <v>0</v>
      </c>
      <c r="Q47" s="29">
        <v>2.5737614827285702</v>
      </c>
      <c r="R47" s="29">
        <v>0.12484000000000001</v>
      </c>
      <c r="S47" s="29">
        <v>2.5737614827285702</v>
      </c>
      <c r="T47" s="74">
        <v>0.12484000000000001</v>
      </c>
    </row>
    <row r="48" spans="1:20" ht="13.8" customHeight="1" x14ac:dyDescent="0.25">
      <c r="A48" s="37" t="s">
        <v>81</v>
      </c>
      <c r="B48" s="35">
        <v>3292.7</v>
      </c>
      <c r="C48" s="57">
        <v>50.57</v>
      </c>
      <c r="D48" s="65">
        <v>96</v>
      </c>
      <c r="E48" s="30">
        <v>0</v>
      </c>
      <c r="F48" s="30">
        <v>0</v>
      </c>
      <c r="G48" s="66">
        <v>84</v>
      </c>
      <c r="H48" s="60">
        <v>18.092140000000001</v>
      </c>
      <c r="I48" s="31">
        <v>3.9714450000000001</v>
      </c>
      <c r="J48" s="31">
        <v>5.9160000000000004</v>
      </c>
      <c r="K48" s="31">
        <v>2.793E-2</v>
      </c>
      <c r="L48" s="70">
        <v>2.6520000000000001</v>
      </c>
      <c r="M48" s="73">
        <v>64</v>
      </c>
      <c r="N48" s="74">
        <v>116</v>
      </c>
      <c r="O48" s="73">
        <v>1.1878923927771301</v>
      </c>
      <c r="P48" s="29">
        <v>5.7618000000000003E-2</v>
      </c>
      <c r="Q48" s="29">
        <v>5.4946214352962599</v>
      </c>
      <c r="R48" s="29">
        <v>0.26651599999999998</v>
      </c>
      <c r="S48" s="29">
        <v>6.6825138280733896</v>
      </c>
      <c r="T48" s="74">
        <v>0.32413399999999998</v>
      </c>
    </row>
    <row r="49" spans="1:20" ht="13.8" customHeight="1" x14ac:dyDescent="0.25">
      <c r="A49" s="37" t="s">
        <v>82</v>
      </c>
      <c r="B49" s="35">
        <v>2725.38</v>
      </c>
      <c r="C49" s="57">
        <v>0</v>
      </c>
      <c r="D49" s="65">
        <v>60</v>
      </c>
      <c r="E49" s="30">
        <v>60</v>
      </c>
      <c r="F49" s="30">
        <v>0</v>
      </c>
      <c r="G49" s="66">
        <v>0</v>
      </c>
      <c r="H49" s="60">
        <v>4.7321470000000003</v>
      </c>
      <c r="I49" s="31">
        <v>0</v>
      </c>
      <c r="J49" s="31">
        <v>4.641</v>
      </c>
      <c r="K49" s="31">
        <v>7.3698509999999997</v>
      </c>
      <c r="L49" s="70">
        <v>0.45900000000000002</v>
      </c>
      <c r="M49" s="73">
        <v>82</v>
      </c>
      <c r="N49" s="74">
        <v>91</v>
      </c>
      <c r="O49" s="73">
        <v>0</v>
      </c>
      <c r="P49" s="29">
        <v>0</v>
      </c>
      <c r="Q49" s="29">
        <v>1.73632557661683</v>
      </c>
      <c r="R49" s="29">
        <v>8.4220000000000003E-2</v>
      </c>
      <c r="S49" s="29">
        <v>1.73632557661683</v>
      </c>
      <c r="T49" s="74">
        <v>8.4220000000000003E-2</v>
      </c>
    </row>
    <row r="50" spans="1:20" ht="13.8" customHeight="1" x14ac:dyDescent="0.25">
      <c r="A50" s="37" t="s">
        <v>83</v>
      </c>
      <c r="B50" s="35">
        <v>2362.9699999999998</v>
      </c>
      <c r="C50" s="57">
        <v>0</v>
      </c>
      <c r="D50" s="65">
        <v>45</v>
      </c>
      <c r="E50" s="30">
        <v>43</v>
      </c>
      <c r="F50" s="30">
        <v>0</v>
      </c>
      <c r="G50" s="66">
        <v>3</v>
      </c>
      <c r="H50" s="60">
        <v>12.618205</v>
      </c>
      <c r="I50" s="31">
        <v>0</v>
      </c>
      <c r="J50" s="31">
        <v>2.907</v>
      </c>
      <c r="K50" s="31">
        <v>5.9237989999999998</v>
      </c>
      <c r="L50" s="70">
        <v>-2.4990000000000001</v>
      </c>
      <c r="M50" s="73">
        <v>106</v>
      </c>
      <c r="N50" s="74">
        <v>57</v>
      </c>
      <c r="O50" s="73">
        <v>0</v>
      </c>
      <c r="P50" s="29">
        <v>0</v>
      </c>
      <c r="Q50" s="29">
        <v>5.3399768088464903</v>
      </c>
      <c r="R50" s="29">
        <v>0.259015</v>
      </c>
      <c r="S50" s="29">
        <v>5.3399768088464903</v>
      </c>
      <c r="T50" s="74">
        <v>0.259015</v>
      </c>
    </row>
    <row r="51" spans="1:20" ht="13.8" customHeight="1" x14ac:dyDescent="0.25">
      <c r="A51" s="37" t="s">
        <v>84</v>
      </c>
      <c r="B51" s="35">
        <v>2998.27</v>
      </c>
      <c r="C51" s="57">
        <v>0</v>
      </c>
      <c r="D51" s="65">
        <v>54</v>
      </c>
      <c r="E51" s="30">
        <v>54</v>
      </c>
      <c r="F51" s="30">
        <v>0</v>
      </c>
      <c r="G51" s="66">
        <v>0</v>
      </c>
      <c r="H51" s="60">
        <v>19.264558000000001</v>
      </c>
      <c r="I51" s="31">
        <v>0</v>
      </c>
      <c r="J51" s="31">
        <v>4.0289999999999999</v>
      </c>
      <c r="K51" s="31">
        <v>8.4564419999999991</v>
      </c>
      <c r="L51" s="70">
        <v>0.255</v>
      </c>
      <c r="M51" s="73">
        <v>74</v>
      </c>
      <c r="N51" s="74">
        <v>79</v>
      </c>
      <c r="O51" s="73">
        <v>0</v>
      </c>
      <c r="P51" s="29">
        <v>0</v>
      </c>
      <c r="Q51" s="29">
        <v>6.42522454615494</v>
      </c>
      <c r="R51" s="29">
        <v>0.31165500000000002</v>
      </c>
      <c r="S51" s="29">
        <v>6.42522454615494</v>
      </c>
      <c r="T51" s="74">
        <v>0.31165500000000002</v>
      </c>
    </row>
    <row r="52" spans="1:20" ht="13.8" customHeight="1" x14ac:dyDescent="0.25">
      <c r="A52" s="37" t="s">
        <v>85</v>
      </c>
      <c r="B52" s="35">
        <v>2325.27</v>
      </c>
      <c r="C52" s="57">
        <v>0</v>
      </c>
      <c r="D52" s="65">
        <v>45</v>
      </c>
      <c r="E52" s="30">
        <v>45</v>
      </c>
      <c r="F52" s="30">
        <v>0</v>
      </c>
      <c r="G52" s="66">
        <v>0</v>
      </c>
      <c r="H52" s="60">
        <v>4.739719</v>
      </c>
      <c r="I52" s="31">
        <v>0</v>
      </c>
      <c r="J52" s="31">
        <v>3.927</v>
      </c>
      <c r="K52" s="31">
        <v>5.6342819999999998</v>
      </c>
      <c r="L52" s="70">
        <v>-0.63347100000000001</v>
      </c>
      <c r="M52" s="73">
        <v>89.421000000000006</v>
      </c>
      <c r="N52" s="74">
        <v>77</v>
      </c>
      <c r="O52" s="73">
        <v>0</v>
      </c>
      <c r="P52" s="29">
        <v>0</v>
      </c>
      <c r="Q52" s="29">
        <v>2.0383521053468998</v>
      </c>
      <c r="R52" s="29">
        <v>9.887E-2</v>
      </c>
      <c r="S52" s="29">
        <v>2.0383521053468998</v>
      </c>
      <c r="T52" s="74">
        <v>9.887E-2</v>
      </c>
    </row>
    <row r="53" spans="1:20" ht="13.8" customHeight="1" x14ac:dyDescent="0.25">
      <c r="A53" s="37" t="s">
        <v>86</v>
      </c>
      <c r="B53" s="35">
        <v>2333.9699999999998</v>
      </c>
      <c r="C53" s="57">
        <v>0</v>
      </c>
      <c r="D53" s="65">
        <v>45</v>
      </c>
      <c r="E53" s="30">
        <v>45</v>
      </c>
      <c r="F53" s="30">
        <v>0</v>
      </c>
      <c r="G53" s="66">
        <v>0</v>
      </c>
      <c r="H53" s="60">
        <v>11.719751</v>
      </c>
      <c r="I53" s="31">
        <v>0</v>
      </c>
      <c r="J53" s="31">
        <v>3.468</v>
      </c>
      <c r="K53" s="31">
        <v>6.686242</v>
      </c>
      <c r="L53" s="70">
        <v>-0.30599999999999999</v>
      </c>
      <c r="M53" s="73">
        <v>74</v>
      </c>
      <c r="N53" s="74">
        <v>68</v>
      </c>
      <c r="O53" s="73">
        <v>0</v>
      </c>
      <c r="P53" s="29">
        <v>0</v>
      </c>
      <c r="Q53" s="29">
        <v>5.0213803090870899</v>
      </c>
      <c r="R53" s="29">
        <v>0.243562</v>
      </c>
      <c r="S53" s="29">
        <v>5.0213803090870899</v>
      </c>
      <c r="T53" s="74">
        <v>0.243562</v>
      </c>
    </row>
    <row r="54" spans="1:20" ht="13.8" customHeight="1" x14ac:dyDescent="0.25">
      <c r="A54" s="37" t="s">
        <v>87</v>
      </c>
      <c r="B54" s="35">
        <v>2317.33</v>
      </c>
      <c r="C54" s="57">
        <v>0</v>
      </c>
      <c r="D54" s="65">
        <v>45</v>
      </c>
      <c r="E54" s="30">
        <v>43</v>
      </c>
      <c r="F54" s="30">
        <v>2</v>
      </c>
      <c r="G54" s="66">
        <v>0</v>
      </c>
      <c r="H54" s="60">
        <v>4.5973819999999996</v>
      </c>
      <c r="I54" s="31">
        <v>0</v>
      </c>
      <c r="J54" s="31">
        <v>4.2329999999999997</v>
      </c>
      <c r="K54" s="31">
        <v>5.1086159999999996</v>
      </c>
      <c r="L54" s="70">
        <v>1.377</v>
      </c>
      <c r="M54" s="73">
        <v>56</v>
      </c>
      <c r="N54" s="74">
        <v>83</v>
      </c>
      <c r="O54" s="73">
        <v>0</v>
      </c>
      <c r="P54" s="29">
        <v>0</v>
      </c>
      <c r="Q54" s="29">
        <v>1.98391338307448</v>
      </c>
      <c r="R54" s="29">
        <v>9.6228999999999995E-2</v>
      </c>
      <c r="S54" s="29">
        <v>1.98391338307448</v>
      </c>
      <c r="T54" s="74">
        <v>9.6228999999999995E-2</v>
      </c>
    </row>
    <row r="55" spans="1:20" ht="13.8" customHeight="1" x14ac:dyDescent="0.25">
      <c r="A55" s="37" t="s">
        <v>88</v>
      </c>
      <c r="B55" s="35">
        <v>2336.12</v>
      </c>
      <c r="C55" s="57">
        <v>0</v>
      </c>
      <c r="D55" s="65">
        <v>45</v>
      </c>
      <c r="E55" s="30">
        <v>45</v>
      </c>
      <c r="F55" s="30">
        <v>0</v>
      </c>
      <c r="G55" s="66">
        <v>0</v>
      </c>
      <c r="H55" s="60">
        <v>3.929109</v>
      </c>
      <c r="I55" s="31">
        <v>0</v>
      </c>
      <c r="J55" s="31">
        <v>2.601</v>
      </c>
      <c r="K55" s="31">
        <v>6.924887</v>
      </c>
      <c r="L55" s="70">
        <v>-0.65988899999999995</v>
      </c>
      <c r="M55" s="73">
        <v>63.939</v>
      </c>
      <c r="N55" s="74">
        <v>51</v>
      </c>
      <c r="O55" s="73">
        <v>0</v>
      </c>
      <c r="P55" s="29">
        <v>0</v>
      </c>
      <c r="Q55" s="29">
        <v>1.6818951937400399</v>
      </c>
      <c r="R55" s="29">
        <v>8.158E-2</v>
      </c>
      <c r="S55" s="29">
        <v>1.6818951937400399</v>
      </c>
      <c r="T55" s="74">
        <v>8.158E-2</v>
      </c>
    </row>
    <row r="56" spans="1:20" ht="13.8" customHeight="1" x14ac:dyDescent="0.25">
      <c r="A56" s="37" t="s">
        <v>89</v>
      </c>
      <c r="B56" s="35">
        <v>2938.61</v>
      </c>
      <c r="C56" s="57">
        <v>0</v>
      </c>
      <c r="D56" s="65">
        <v>53</v>
      </c>
      <c r="E56" s="30">
        <v>54</v>
      </c>
      <c r="F56" s="30">
        <v>0</v>
      </c>
      <c r="G56" s="66">
        <v>0</v>
      </c>
      <c r="H56" s="60">
        <v>9.1566930000000006</v>
      </c>
      <c r="I56" s="31">
        <v>0</v>
      </c>
      <c r="J56" s="31">
        <v>5.0490000000000004</v>
      </c>
      <c r="K56" s="31">
        <v>7.0163120000000001</v>
      </c>
      <c r="L56" s="70">
        <v>-4.7405010000000001</v>
      </c>
      <c r="M56" s="73">
        <v>191.95099999999999</v>
      </c>
      <c r="N56" s="74">
        <v>99</v>
      </c>
      <c r="O56" s="73">
        <v>0</v>
      </c>
      <c r="P56" s="29">
        <v>0</v>
      </c>
      <c r="Q56" s="29">
        <v>3.1159946369201701</v>
      </c>
      <c r="R56" s="29">
        <v>0.151141</v>
      </c>
      <c r="S56" s="29">
        <v>3.1159946369201701</v>
      </c>
      <c r="T56" s="74">
        <v>0.151141</v>
      </c>
    </row>
    <row r="57" spans="1:20" ht="13.8" customHeight="1" thickBot="1" x14ac:dyDescent="0.3">
      <c r="A57" s="37" t="s">
        <v>90</v>
      </c>
      <c r="B57" s="35">
        <v>2328.15</v>
      </c>
      <c r="C57" s="57">
        <v>0</v>
      </c>
      <c r="D57" s="65">
        <v>45</v>
      </c>
      <c r="E57" s="30">
        <v>45</v>
      </c>
      <c r="F57" s="30">
        <v>0</v>
      </c>
      <c r="G57" s="66">
        <v>0</v>
      </c>
      <c r="H57" s="60">
        <v>12.428772</v>
      </c>
      <c r="I57" s="31">
        <v>0</v>
      </c>
      <c r="J57" s="31">
        <v>3.1619999999999999</v>
      </c>
      <c r="K57" s="31">
        <v>6.5892249999999999</v>
      </c>
      <c r="L57" s="70">
        <v>-0.30599999999999999</v>
      </c>
      <c r="M57" s="73">
        <v>68</v>
      </c>
      <c r="N57" s="74">
        <v>62</v>
      </c>
      <c r="O57" s="73">
        <v>0</v>
      </c>
      <c r="P57" s="29">
        <v>0</v>
      </c>
      <c r="Q57" s="29">
        <v>5.3384756136846798</v>
      </c>
      <c r="R57" s="29">
        <v>0.25894200000000001</v>
      </c>
      <c r="S57" s="29">
        <v>5.3384756136846798</v>
      </c>
      <c r="T57" s="74">
        <v>0.25894200000000001</v>
      </c>
    </row>
    <row r="58" spans="1:20" s="93" customFormat="1" ht="13.8" customHeight="1" thickBot="1" x14ac:dyDescent="0.3">
      <c r="A58" s="81" t="s">
        <v>343</v>
      </c>
      <c r="B58" s="82">
        <f>SUM(B5:B57)</f>
        <v>133042.79999999999</v>
      </c>
      <c r="C58" s="83">
        <f>SUM(C5:C57)</f>
        <v>384.54</v>
      </c>
      <c r="D58" s="84">
        <f>SUM(D5:D57)</f>
        <v>3005</v>
      </c>
      <c r="E58" s="85">
        <f>SUM(E5:E57)</f>
        <v>2648</v>
      </c>
      <c r="F58" s="85">
        <f>SUM(F5:F57)</f>
        <v>12</v>
      </c>
      <c r="G58" s="86">
        <f>SUM(G5:G57)</f>
        <v>309</v>
      </c>
      <c r="H58" s="87">
        <f>SUM(H5:H57)</f>
        <v>658.30609699999991</v>
      </c>
      <c r="I58" s="88">
        <f>SUM(I5:I57)</f>
        <v>12.576356000000001</v>
      </c>
      <c r="J58" s="88">
        <f>SUM(J5:J57)</f>
        <v>188.649</v>
      </c>
      <c r="K58" s="88">
        <f>SUM(K5:K57)</f>
        <v>392.44028900000001</v>
      </c>
      <c r="L58" s="89">
        <f>SUM(L5:L57)</f>
        <v>-30.550836</v>
      </c>
      <c r="M58" s="90">
        <f>SUM(M5:M57)</f>
        <v>4298.0360000000001</v>
      </c>
      <c r="N58" s="91">
        <f>SUM(N5:N57)</f>
        <v>3699</v>
      </c>
      <c r="O58" s="90">
        <v>1.25</v>
      </c>
      <c r="P58" s="92">
        <v>0.06</v>
      </c>
      <c r="Q58" s="92">
        <v>4.96</v>
      </c>
      <c r="R58" s="92">
        <v>0.24</v>
      </c>
      <c r="S58" s="92">
        <v>5.03</v>
      </c>
      <c r="T58" s="91">
        <v>0.24</v>
      </c>
    </row>
    <row r="59" spans="1:20" ht="13.8" customHeight="1" x14ac:dyDescent="0.25">
      <c r="A59" s="94"/>
      <c r="B59" s="95"/>
      <c r="C59" s="8"/>
    </row>
  </sheetData>
  <mergeCells count="5">
    <mergeCell ref="A2:A4"/>
    <mergeCell ref="B2:C3"/>
    <mergeCell ref="D2:G3"/>
    <mergeCell ref="H2:L3"/>
    <mergeCell ref="M2:N3"/>
  </mergeCells>
  <pageMargins left="0" right="0" top="0" bottom="0" header="0" footer="0"/>
  <pageSetup paperSize="9" fitToWidth="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250"/>
  <sheetViews>
    <sheetView topLeftCell="A232" workbookViewId="0">
      <selection activeCell="U249" sqref="U249"/>
    </sheetView>
  </sheetViews>
  <sheetFormatPr defaultColWidth="6.88671875" defaultRowHeight="10.199999999999999" customHeight="1" x14ac:dyDescent="0.25"/>
  <cols>
    <col min="1" max="1" width="26.5546875" bestFit="1" customWidth="1"/>
    <col min="2" max="2" width="15.6640625" bestFit="1" customWidth="1"/>
    <col min="3" max="3" width="8.33203125" bestFit="1" customWidth="1"/>
    <col min="4" max="5" width="7.5546875" bestFit="1" customWidth="1"/>
    <col min="6" max="7" width="6.109375" bestFit="1" customWidth="1"/>
    <col min="8" max="8" width="8.5546875" bestFit="1" customWidth="1"/>
    <col min="10" max="11" width="8.5546875" bestFit="1" customWidth="1"/>
    <col min="12" max="12" width="8.21875" bestFit="1" customWidth="1"/>
    <col min="13" max="14" width="8.5546875" bestFit="1" customWidth="1"/>
    <col min="15" max="15" width="6.77734375" bestFit="1" customWidth="1"/>
    <col min="16" max="16" width="6.5546875" bestFit="1" customWidth="1"/>
    <col min="17" max="17" width="6.77734375" bestFit="1" customWidth="1"/>
    <col min="18" max="18" width="6.5546875" bestFit="1" customWidth="1"/>
    <col min="19" max="19" width="7.44140625" bestFit="1" customWidth="1"/>
    <col min="20" max="20" width="6.5546875" bestFit="1" customWidth="1"/>
  </cols>
  <sheetData>
    <row r="1" spans="1:22" s="8" customFormat="1" ht="32.4" customHeight="1" thickBot="1" x14ac:dyDescent="0.3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</row>
    <row r="2" spans="1:22" s="8" customFormat="1" ht="52.8" customHeight="1" x14ac:dyDescent="0.25">
      <c r="A2" s="9" t="s">
        <v>0</v>
      </c>
      <c r="B2" s="12" t="s">
        <v>344</v>
      </c>
      <c r="C2" s="11"/>
      <c r="D2" s="10" t="s">
        <v>345</v>
      </c>
      <c r="E2" s="12"/>
      <c r="F2" s="12"/>
      <c r="G2" s="11"/>
      <c r="H2" s="10" t="s">
        <v>346</v>
      </c>
      <c r="I2" s="12"/>
      <c r="J2" s="12"/>
      <c r="K2" s="12"/>
      <c r="L2" s="11"/>
      <c r="M2" s="13" t="s">
        <v>347</v>
      </c>
      <c r="N2" s="14"/>
      <c r="O2" s="15" t="s">
        <v>348</v>
      </c>
      <c r="P2" s="16"/>
      <c r="Q2" s="16"/>
      <c r="R2" s="16"/>
      <c r="S2" s="16"/>
      <c r="T2" s="17"/>
    </row>
    <row r="3" spans="1:22" s="8" customFormat="1" ht="34.799999999999997" customHeight="1" x14ac:dyDescent="0.25">
      <c r="A3" s="18"/>
      <c r="B3" s="21"/>
      <c r="C3" s="20"/>
      <c r="D3" s="19"/>
      <c r="E3" s="21"/>
      <c r="F3" s="21"/>
      <c r="G3" s="20"/>
      <c r="H3" s="19"/>
      <c r="I3" s="21"/>
      <c r="J3" s="21"/>
      <c r="K3" s="21"/>
      <c r="L3" s="20"/>
      <c r="M3" s="22"/>
      <c r="N3" s="23"/>
      <c r="O3" s="24" t="s">
        <v>349</v>
      </c>
      <c r="P3" s="25"/>
      <c r="Q3" s="26" t="s">
        <v>350</v>
      </c>
      <c r="R3" s="26"/>
      <c r="S3" s="26" t="s">
        <v>351</v>
      </c>
      <c r="T3" s="27"/>
    </row>
    <row r="4" spans="1:22" s="8" customFormat="1" ht="39" customHeight="1" thickBot="1" x14ac:dyDescent="0.3">
      <c r="A4" s="42"/>
      <c r="B4" s="43" t="s">
        <v>352</v>
      </c>
      <c r="C4" s="44" t="s">
        <v>353</v>
      </c>
      <c r="D4" s="45" t="s">
        <v>1</v>
      </c>
      <c r="E4" s="46" t="s">
        <v>354</v>
      </c>
      <c r="F4" s="47" t="s">
        <v>355</v>
      </c>
      <c r="G4" s="48" t="s">
        <v>356</v>
      </c>
      <c r="H4" s="49" t="s">
        <v>2</v>
      </c>
      <c r="I4" s="50" t="s">
        <v>3</v>
      </c>
      <c r="J4" s="50" t="s">
        <v>4</v>
      </c>
      <c r="K4" s="50" t="s">
        <v>5</v>
      </c>
      <c r="L4" s="51" t="s">
        <v>357</v>
      </c>
      <c r="M4" s="52" t="s">
        <v>6</v>
      </c>
      <c r="N4" s="44" t="s">
        <v>7</v>
      </c>
      <c r="O4" s="52" t="s">
        <v>8</v>
      </c>
      <c r="P4" s="53" t="s">
        <v>358</v>
      </c>
      <c r="Q4" s="46" t="s">
        <v>8</v>
      </c>
      <c r="R4" s="54" t="s">
        <v>358</v>
      </c>
      <c r="S4" s="47" t="s">
        <v>8</v>
      </c>
      <c r="T4" s="55" t="s">
        <v>358</v>
      </c>
      <c r="U4" s="28"/>
      <c r="V4" s="28"/>
    </row>
    <row r="5" spans="1:22" ht="13.8" customHeight="1" x14ac:dyDescent="0.25">
      <c r="A5" s="37" t="s">
        <v>19</v>
      </c>
      <c r="B5" s="35">
        <v>2298.36</v>
      </c>
      <c r="C5" s="57">
        <v>0</v>
      </c>
      <c r="D5" s="65">
        <v>40</v>
      </c>
      <c r="E5" s="30">
        <v>40</v>
      </c>
      <c r="F5" s="30">
        <v>0</v>
      </c>
      <c r="G5" s="66">
        <v>0</v>
      </c>
      <c r="H5" s="60">
        <v>9.0983630000000009</v>
      </c>
      <c r="I5" s="31">
        <v>0</v>
      </c>
      <c r="J5" s="31">
        <v>2.8050000000000002</v>
      </c>
      <c r="K5" s="31">
        <v>6.3256329999999998</v>
      </c>
      <c r="L5" s="70">
        <v>-0.14142299999999999</v>
      </c>
      <c r="M5" s="73">
        <v>57.773000000000003</v>
      </c>
      <c r="N5" s="74">
        <v>55</v>
      </c>
      <c r="O5" s="73">
        <v>0</v>
      </c>
      <c r="P5" s="29">
        <v>0</v>
      </c>
      <c r="Q5" s="29">
        <v>3.95863267721331</v>
      </c>
      <c r="R5" s="29">
        <v>0.19201299999999999</v>
      </c>
      <c r="S5" s="29">
        <v>3.95863267721331</v>
      </c>
      <c r="T5" s="74">
        <v>0.19201299999999999</v>
      </c>
    </row>
    <row r="6" spans="1:22" ht="13.8" customHeight="1" x14ac:dyDescent="0.25">
      <c r="A6" s="37" t="s">
        <v>20</v>
      </c>
      <c r="B6" s="35">
        <v>2342.91</v>
      </c>
      <c r="C6" s="57">
        <v>0</v>
      </c>
      <c r="D6" s="65">
        <v>45</v>
      </c>
      <c r="E6" s="30">
        <v>45</v>
      </c>
      <c r="F6" s="30">
        <v>0</v>
      </c>
      <c r="G6" s="66">
        <v>0</v>
      </c>
      <c r="H6" s="60">
        <v>18.967476000000001</v>
      </c>
      <c r="I6" s="31">
        <v>0</v>
      </c>
      <c r="J6" s="31">
        <v>3.5190000000000001</v>
      </c>
      <c r="K6" s="31">
        <v>6.0135249999999996</v>
      </c>
      <c r="L6" s="70">
        <v>0</v>
      </c>
      <c r="M6" s="73">
        <v>69</v>
      </c>
      <c r="N6" s="74">
        <v>69</v>
      </c>
      <c r="O6" s="73">
        <v>0</v>
      </c>
      <c r="P6" s="29">
        <v>0</v>
      </c>
      <c r="Q6" s="29">
        <v>8.0956912557460505</v>
      </c>
      <c r="R6" s="29">
        <v>0.392681</v>
      </c>
      <c r="S6" s="29">
        <v>8.0956912557460505</v>
      </c>
      <c r="T6" s="74">
        <v>0.392681</v>
      </c>
    </row>
    <row r="7" spans="1:22" ht="13.8" customHeight="1" x14ac:dyDescent="0.25">
      <c r="A7" s="37" t="s">
        <v>21</v>
      </c>
      <c r="B7" s="35">
        <v>2327.94</v>
      </c>
      <c r="C7" s="57">
        <v>0</v>
      </c>
      <c r="D7" s="65">
        <v>45</v>
      </c>
      <c r="E7" s="30">
        <v>45</v>
      </c>
      <c r="F7" s="30">
        <v>0</v>
      </c>
      <c r="G7" s="66">
        <v>0</v>
      </c>
      <c r="H7" s="60">
        <v>18.938911000000001</v>
      </c>
      <c r="I7" s="31">
        <v>0</v>
      </c>
      <c r="J7" s="31">
        <v>3.3149999999999999</v>
      </c>
      <c r="K7" s="31">
        <v>7.7980919999999996</v>
      </c>
      <c r="L7" s="70">
        <v>-0.28998600000000002</v>
      </c>
      <c r="M7" s="73">
        <v>70.686000000000007</v>
      </c>
      <c r="N7" s="74">
        <v>65</v>
      </c>
      <c r="O7" s="73">
        <v>0</v>
      </c>
      <c r="P7" s="29">
        <v>0</v>
      </c>
      <c r="Q7" s="29">
        <v>8.1354807254482502</v>
      </c>
      <c r="R7" s="29">
        <v>0.39461099999999999</v>
      </c>
      <c r="S7" s="29">
        <v>8.1354807254482502</v>
      </c>
      <c r="T7" s="74">
        <v>0.39461099999999999</v>
      </c>
    </row>
    <row r="8" spans="1:22" ht="13.8" customHeight="1" x14ac:dyDescent="0.25">
      <c r="A8" s="37" t="s">
        <v>22</v>
      </c>
      <c r="B8" s="35">
        <v>2326.0500000000002</v>
      </c>
      <c r="C8" s="57">
        <v>0</v>
      </c>
      <c r="D8" s="65">
        <v>45</v>
      </c>
      <c r="E8" s="30">
        <v>45</v>
      </c>
      <c r="F8" s="30">
        <v>0</v>
      </c>
      <c r="G8" s="66">
        <v>0</v>
      </c>
      <c r="H8" s="60">
        <v>18.103321999999999</v>
      </c>
      <c r="I8" s="31">
        <v>0</v>
      </c>
      <c r="J8" s="31">
        <v>2.601</v>
      </c>
      <c r="K8" s="31">
        <v>6.7326829999999998</v>
      </c>
      <c r="L8" s="70">
        <v>-5.0999999999999997E-2</v>
      </c>
      <c r="M8" s="73">
        <v>52</v>
      </c>
      <c r="N8" s="74">
        <v>51</v>
      </c>
      <c r="O8" s="73">
        <v>0</v>
      </c>
      <c r="P8" s="29">
        <v>0</v>
      </c>
      <c r="Q8" s="29">
        <v>7.7828602136669396</v>
      </c>
      <c r="R8" s="29">
        <v>0.37750699999999998</v>
      </c>
      <c r="S8" s="29">
        <v>7.7828602136669396</v>
      </c>
      <c r="T8" s="74">
        <v>0.37750699999999998</v>
      </c>
    </row>
    <row r="9" spans="1:22" ht="13.8" customHeight="1" x14ac:dyDescent="0.25">
      <c r="A9" s="37" t="s">
        <v>23</v>
      </c>
      <c r="B9" s="35">
        <v>1511.89</v>
      </c>
      <c r="C9" s="57">
        <v>0</v>
      </c>
      <c r="D9" s="65">
        <v>30</v>
      </c>
      <c r="E9" s="30">
        <v>30</v>
      </c>
      <c r="F9" s="30">
        <v>0</v>
      </c>
      <c r="G9" s="66">
        <v>0</v>
      </c>
      <c r="H9" s="60">
        <v>13.292812</v>
      </c>
      <c r="I9" s="31">
        <v>0</v>
      </c>
      <c r="J9" s="31">
        <v>2.7029999999999998</v>
      </c>
      <c r="K9" s="31">
        <v>4.7301830000000002</v>
      </c>
      <c r="L9" s="70">
        <v>0.10199999999999999</v>
      </c>
      <c r="M9" s="73">
        <v>51</v>
      </c>
      <c r="N9" s="74">
        <v>53</v>
      </c>
      <c r="O9" s="73">
        <v>0</v>
      </c>
      <c r="P9" s="29">
        <v>0</v>
      </c>
      <c r="Q9" s="29">
        <v>8.7921819709105797</v>
      </c>
      <c r="R9" s="29">
        <v>0.42646400000000001</v>
      </c>
      <c r="S9" s="29">
        <v>8.7921819709105797</v>
      </c>
      <c r="T9" s="74">
        <v>0.42646400000000001</v>
      </c>
    </row>
    <row r="10" spans="1:22" ht="13.8" customHeight="1" x14ac:dyDescent="0.25">
      <c r="A10" s="37" t="s">
        <v>24</v>
      </c>
      <c r="B10" s="35">
        <v>1515.11</v>
      </c>
      <c r="C10" s="57">
        <v>0</v>
      </c>
      <c r="D10" s="65">
        <v>31</v>
      </c>
      <c r="E10" s="30">
        <v>29</v>
      </c>
      <c r="F10" s="30">
        <v>2</v>
      </c>
      <c r="G10" s="66">
        <v>0</v>
      </c>
      <c r="H10" s="60">
        <v>13.995791000000001</v>
      </c>
      <c r="I10" s="31">
        <v>0</v>
      </c>
      <c r="J10" s="31">
        <v>1.53</v>
      </c>
      <c r="K10" s="31">
        <v>6.6422080000000001</v>
      </c>
      <c r="L10" s="70">
        <v>-0.81599999999999995</v>
      </c>
      <c r="M10" s="73">
        <v>46</v>
      </c>
      <c r="N10" s="74">
        <v>30</v>
      </c>
      <c r="O10" s="73">
        <v>0</v>
      </c>
      <c r="P10" s="29">
        <v>0</v>
      </c>
      <c r="Q10" s="29">
        <v>9.2374751668195696</v>
      </c>
      <c r="R10" s="29">
        <v>0.44806299999999999</v>
      </c>
      <c r="S10" s="29">
        <v>9.2374751668195696</v>
      </c>
      <c r="T10" s="74">
        <v>0.44806299999999999</v>
      </c>
    </row>
    <row r="11" spans="1:22" ht="13.8" customHeight="1" x14ac:dyDescent="0.25">
      <c r="A11" s="37" t="s">
        <v>25</v>
      </c>
      <c r="B11" s="35">
        <v>1511.07</v>
      </c>
      <c r="C11" s="57">
        <v>0</v>
      </c>
      <c r="D11" s="65">
        <v>25</v>
      </c>
      <c r="E11" s="30">
        <v>25</v>
      </c>
      <c r="F11" s="30">
        <v>0</v>
      </c>
      <c r="G11" s="66">
        <v>0</v>
      </c>
      <c r="H11" s="60">
        <v>11.037191</v>
      </c>
      <c r="I11" s="31">
        <v>0</v>
      </c>
      <c r="J11" s="31">
        <v>2.04</v>
      </c>
      <c r="K11" s="31">
        <v>3.534808</v>
      </c>
      <c r="L11" s="70">
        <v>-0.153</v>
      </c>
      <c r="M11" s="73">
        <v>43</v>
      </c>
      <c r="N11" s="74">
        <v>40</v>
      </c>
      <c r="O11" s="73">
        <v>0</v>
      </c>
      <c r="P11" s="29">
        <v>0</v>
      </c>
      <c r="Q11" s="29">
        <v>7.3042221736914899</v>
      </c>
      <c r="R11" s="29">
        <v>0.35429100000000002</v>
      </c>
      <c r="S11" s="29">
        <v>7.3042221736914899</v>
      </c>
      <c r="T11" s="74">
        <v>0.35429100000000002</v>
      </c>
    </row>
    <row r="12" spans="1:22" ht="13.8" customHeight="1" x14ac:dyDescent="0.25">
      <c r="A12" s="37" t="s">
        <v>26</v>
      </c>
      <c r="B12" s="35">
        <v>3996.17</v>
      </c>
      <c r="C12" s="57">
        <v>0</v>
      </c>
      <c r="D12" s="65">
        <v>75</v>
      </c>
      <c r="E12" s="30">
        <v>75</v>
      </c>
      <c r="F12" s="30">
        <v>0</v>
      </c>
      <c r="G12" s="66">
        <v>0</v>
      </c>
      <c r="H12" s="60">
        <v>31.632397000000001</v>
      </c>
      <c r="I12" s="31">
        <v>0</v>
      </c>
      <c r="J12" s="31">
        <v>4.2329999999999997</v>
      </c>
      <c r="K12" s="31">
        <v>13.894608</v>
      </c>
      <c r="L12" s="70">
        <v>9.7512000000000001E-2</v>
      </c>
      <c r="M12" s="73">
        <v>81.087999999999994</v>
      </c>
      <c r="N12" s="74">
        <v>83</v>
      </c>
      <c r="O12" s="73">
        <v>0</v>
      </c>
      <c r="P12" s="29">
        <v>0</v>
      </c>
      <c r="Q12" s="29">
        <v>7.9156785121753996</v>
      </c>
      <c r="R12" s="29">
        <v>0.38394899999999998</v>
      </c>
      <c r="S12" s="29">
        <v>7.9156785121753996</v>
      </c>
      <c r="T12" s="74">
        <v>0.38394899999999998</v>
      </c>
    </row>
    <row r="13" spans="1:22" ht="13.8" customHeight="1" x14ac:dyDescent="0.25">
      <c r="A13" s="37" t="s">
        <v>27</v>
      </c>
      <c r="B13" s="35">
        <v>2332.2199999999998</v>
      </c>
      <c r="C13" s="57">
        <v>0</v>
      </c>
      <c r="D13" s="65">
        <v>36</v>
      </c>
      <c r="E13" s="30">
        <v>36</v>
      </c>
      <c r="F13" s="30">
        <v>0</v>
      </c>
      <c r="G13" s="66">
        <v>0</v>
      </c>
      <c r="H13" s="60">
        <v>23.562259999999998</v>
      </c>
      <c r="I13" s="31">
        <v>0</v>
      </c>
      <c r="J13" s="31">
        <v>3.927</v>
      </c>
      <c r="K13" s="31">
        <v>5.7957409999999996</v>
      </c>
      <c r="L13" s="70">
        <v>-1.6319999999999999</v>
      </c>
      <c r="M13" s="73">
        <v>109</v>
      </c>
      <c r="N13" s="74">
        <v>77</v>
      </c>
      <c r="O13" s="73">
        <v>0</v>
      </c>
      <c r="P13" s="29">
        <v>0</v>
      </c>
      <c r="Q13" s="29">
        <v>10.1029319703973</v>
      </c>
      <c r="R13" s="29">
        <v>0.49004199999999998</v>
      </c>
      <c r="S13" s="29">
        <v>10.1029319703973</v>
      </c>
      <c r="T13" s="74">
        <v>0.49004199999999998</v>
      </c>
    </row>
    <row r="14" spans="1:22" ht="13.8" customHeight="1" x14ac:dyDescent="0.25">
      <c r="A14" s="37" t="s">
        <v>28</v>
      </c>
      <c r="B14" s="35">
        <v>2342.21</v>
      </c>
      <c r="C14" s="57">
        <v>0</v>
      </c>
      <c r="D14" s="65">
        <v>45</v>
      </c>
      <c r="E14" s="30">
        <v>45</v>
      </c>
      <c r="F14" s="30">
        <v>0</v>
      </c>
      <c r="G14" s="66">
        <v>0</v>
      </c>
      <c r="H14" s="60">
        <v>17.955499</v>
      </c>
      <c r="I14" s="31">
        <v>0</v>
      </c>
      <c r="J14" s="31">
        <v>3.3149999999999999</v>
      </c>
      <c r="K14" s="31">
        <v>7.9844989999999996</v>
      </c>
      <c r="L14" s="70">
        <v>1.08528</v>
      </c>
      <c r="M14" s="73">
        <v>43.72</v>
      </c>
      <c r="N14" s="74">
        <v>65</v>
      </c>
      <c r="O14" s="73">
        <v>0</v>
      </c>
      <c r="P14" s="29">
        <v>0</v>
      </c>
      <c r="Q14" s="29">
        <v>7.6660500125949396</v>
      </c>
      <c r="R14" s="29">
        <v>0.37184099999999998</v>
      </c>
      <c r="S14" s="29">
        <v>7.6660500125949396</v>
      </c>
      <c r="T14" s="74">
        <v>0.37184099999999998</v>
      </c>
    </row>
    <row r="15" spans="1:22" ht="13.8" customHeight="1" x14ac:dyDescent="0.25">
      <c r="A15" s="37" t="s">
        <v>29</v>
      </c>
      <c r="B15" s="35">
        <v>2341.37</v>
      </c>
      <c r="C15" s="57">
        <v>0</v>
      </c>
      <c r="D15" s="65">
        <v>45</v>
      </c>
      <c r="E15" s="30">
        <v>45</v>
      </c>
      <c r="F15" s="30">
        <v>0</v>
      </c>
      <c r="G15" s="66">
        <v>0</v>
      </c>
      <c r="H15" s="60">
        <v>17.456651000000001</v>
      </c>
      <c r="I15" s="31">
        <v>0</v>
      </c>
      <c r="J15" s="31">
        <v>3.3149999999999999</v>
      </c>
      <c r="K15" s="31">
        <v>6.9083500000000004</v>
      </c>
      <c r="L15" s="70">
        <v>0.35699999999999998</v>
      </c>
      <c r="M15" s="73">
        <v>58</v>
      </c>
      <c r="N15" s="74">
        <v>65</v>
      </c>
      <c r="O15" s="73">
        <v>0</v>
      </c>
      <c r="P15" s="29">
        <v>0</v>
      </c>
      <c r="Q15" s="29">
        <v>7.4557421509628901</v>
      </c>
      <c r="R15" s="29">
        <v>0.36164000000000002</v>
      </c>
      <c r="S15" s="29">
        <v>7.4557421509628901</v>
      </c>
      <c r="T15" s="74">
        <v>0.36164000000000002</v>
      </c>
    </row>
    <row r="16" spans="1:22" ht="13.8" customHeight="1" x14ac:dyDescent="0.25">
      <c r="A16" s="37" t="s">
        <v>37</v>
      </c>
      <c r="B16" s="35">
        <v>1906.41</v>
      </c>
      <c r="C16" s="57">
        <v>0</v>
      </c>
      <c r="D16" s="65">
        <v>30</v>
      </c>
      <c r="E16" s="30">
        <v>30</v>
      </c>
      <c r="F16" s="30">
        <v>0</v>
      </c>
      <c r="G16" s="66">
        <v>0</v>
      </c>
      <c r="H16" s="60">
        <v>13.474607000000001</v>
      </c>
      <c r="I16" s="31">
        <v>0</v>
      </c>
      <c r="J16" s="31">
        <v>2.4990000000000001</v>
      </c>
      <c r="K16" s="31">
        <v>5.746391</v>
      </c>
      <c r="L16" s="70">
        <v>0</v>
      </c>
      <c r="M16" s="73">
        <v>49</v>
      </c>
      <c r="N16" s="74">
        <v>49</v>
      </c>
      <c r="O16" s="73">
        <v>0</v>
      </c>
      <c r="P16" s="29">
        <v>0</v>
      </c>
      <c r="Q16" s="29">
        <v>7.0680530421053103</v>
      </c>
      <c r="R16" s="29">
        <v>0.342835</v>
      </c>
      <c r="S16" s="29">
        <v>7.0680530421053103</v>
      </c>
      <c r="T16" s="74">
        <v>0.342835</v>
      </c>
    </row>
    <row r="17" spans="1:20" ht="13.8" customHeight="1" x14ac:dyDescent="0.25">
      <c r="A17" s="37" t="s">
        <v>91</v>
      </c>
      <c r="B17" s="35">
        <v>1616.29</v>
      </c>
      <c r="C17" s="57">
        <v>0</v>
      </c>
      <c r="D17" s="65">
        <v>26</v>
      </c>
      <c r="E17" s="30">
        <v>0</v>
      </c>
      <c r="F17" s="30">
        <v>0</v>
      </c>
      <c r="G17" s="66">
        <v>0</v>
      </c>
      <c r="H17" s="60">
        <v>4.9849759999999996</v>
      </c>
      <c r="I17" s="31">
        <v>0.48502400000000001</v>
      </c>
      <c r="J17" s="31">
        <v>1.1220000000000001</v>
      </c>
      <c r="K17" s="31">
        <v>0</v>
      </c>
      <c r="L17" s="70">
        <v>-0.10199999999999999</v>
      </c>
      <c r="M17" s="73">
        <v>24</v>
      </c>
      <c r="N17" s="74">
        <v>22</v>
      </c>
      <c r="O17" s="73">
        <v>0.30008476201671003</v>
      </c>
      <c r="P17" s="29">
        <v>1.4555E-2</v>
      </c>
      <c r="Q17" s="29">
        <v>3.0842088981556501</v>
      </c>
      <c r="R17" s="29">
        <v>0.14959900000000001</v>
      </c>
      <c r="S17" s="29">
        <v>3.3842936601723599</v>
      </c>
      <c r="T17" s="74">
        <v>0.16415399999999999</v>
      </c>
    </row>
    <row r="18" spans="1:20" ht="13.8" customHeight="1" x14ac:dyDescent="0.25">
      <c r="A18" s="37" t="s">
        <v>92</v>
      </c>
      <c r="B18" s="35">
        <v>2334.88</v>
      </c>
      <c r="C18" s="57">
        <v>0</v>
      </c>
      <c r="D18" s="65">
        <v>45</v>
      </c>
      <c r="E18" s="30">
        <v>45</v>
      </c>
      <c r="F18" s="30">
        <v>0</v>
      </c>
      <c r="G18" s="66">
        <v>0</v>
      </c>
      <c r="H18" s="60">
        <v>16.196052999999999</v>
      </c>
      <c r="I18" s="31">
        <v>0</v>
      </c>
      <c r="J18" s="31">
        <v>3.1619999999999999</v>
      </c>
      <c r="K18" s="31">
        <v>7.5089490000000003</v>
      </c>
      <c r="L18" s="70">
        <v>-0.35699999999999998</v>
      </c>
      <c r="M18" s="73">
        <v>69</v>
      </c>
      <c r="N18" s="74">
        <v>62</v>
      </c>
      <c r="O18" s="73">
        <v>0</v>
      </c>
      <c r="P18" s="29">
        <v>0</v>
      </c>
      <c r="Q18" s="29">
        <v>6.9365676180360403</v>
      </c>
      <c r="R18" s="29">
        <v>0.33645799999999998</v>
      </c>
      <c r="S18" s="29">
        <v>6.9365676180360403</v>
      </c>
      <c r="T18" s="74">
        <v>0.33645799999999998</v>
      </c>
    </row>
    <row r="19" spans="1:20" ht="13.8" customHeight="1" x14ac:dyDescent="0.25">
      <c r="A19" s="37" t="s">
        <v>93</v>
      </c>
      <c r="B19" s="35">
        <v>2332.9699999999998</v>
      </c>
      <c r="C19" s="57">
        <v>0</v>
      </c>
      <c r="D19" s="65">
        <v>45</v>
      </c>
      <c r="E19" s="30">
        <v>45</v>
      </c>
      <c r="F19" s="30">
        <v>0</v>
      </c>
      <c r="G19" s="66">
        <v>0</v>
      </c>
      <c r="H19" s="60">
        <v>16.672968999999998</v>
      </c>
      <c r="I19" s="31">
        <v>0</v>
      </c>
      <c r="J19" s="31">
        <v>2.8050000000000002</v>
      </c>
      <c r="K19" s="31">
        <v>7.0200329999999997</v>
      </c>
      <c r="L19" s="70">
        <v>-1.071</v>
      </c>
      <c r="M19" s="73">
        <v>76</v>
      </c>
      <c r="N19" s="74">
        <v>55</v>
      </c>
      <c r="O19" s="73">
        <v>0</v>
      </c>
      <c r="P19" s="29">
        <v>0</v>
      </c>
      <c r="Q19" s="29">
        <v>7.1466709816242799</v>
      </c>
      <c r="R19" s="29">
        <v>0.34664899999999998</v>
      </c>
      <c r="S19" s="29">
        <v>7.1466709816242799</v>
      </c>
      <c r="T19" s="74">
        <v>0.34664899999999998</v>
      </c>
    </row>
    <row r="20" spans="1:20" ht="13.8" customHeight="1" x14ac:dyDescent="0.25">
      <c r="A20" s="37" t="s">
        <v>94</v>
      </c>
      <c r="B20" s="35">
        <v>1145.04</v>
      </c>
      <c r="C20" s="57">
        <v>0</v>
      </c>
      <c r="D20" s="65">
        <v>20</v>
      </c>
      <c r="E20" s="30">
        <v>20</v>
      </c>
      <c r="F20" s="30">
        <v>0</v>
      </c>
      <c r="G20" s="66">
        <v>0</v>
      </c>
      <c r="H20" s="60">
        <v>8.093852</v>
      </c>
      <c r="I20" s="31">
        <v>0</v>
      </c>
      <c r="J20" s="31">
        <v>1.581</v>
      </c>
      <c r="K20" s="31">
        <v>3.9151500000000001</v>
      </c>
      <c r="L20" s="70">
        <v>0.255</v>
      </c>
      <c r="M20" s="73">
        <v>26</v>
      </c>
      <c r="N20" s="74">
        <v>31</v>
      </c>
      <c r="O20" s="73">
        <v>0</v>
      </c>
      <c r="P20" s="29">
        <v>0</v>
      </c>
      <c r="Q20" s="29">
        <v>7.0686194368755597</v>
      </c>
      <c r="R20" s="29">
        <v>0.34286299999999997</v>
      </c>
      <c r="S20" s="29">
        <v>7.0686194368755597</v>
      </c>
      <c r="T20" s="74">
        <v>0.34286299999999997</v>
      </c>
    </row>
    <row r="21" spans="1:20" ht="13.8" customHeight="1" x14ac:dyDescent="0.25">
      <c r="A21" s="37" t="s">
        <v>95</v>
      </c>
      <c r="B21" s="35">
        <v>1131.55</v>
      </c>
      <c r="C21" s="57">
        <v>0</v>
      </c>
      <c r="D21" s="65">
        <v>22</v>
      </c>
      <c r="E21" s="30">
        <v>22</v>
      </c>
      <c r="F21" s="30">
        <v>0</v>
      </c>
      <c r="G21" s="66">
        <v>0</v>
      </c>
      <c r="H21" s="60">
        <v>4.7434849999999997</v>
      </c>
      <c r="I21" s="31">
        <v>0</v>
      </c>
      <c r="J21" s="31">
        <v>1.8360000000000001</v>
      </c>
      <c r="K21" s="31">
        <v>2.3505159999999998</v>
      </c>
      <c r="L21" s="70">
        <v>0.11250599999999999</v>
      </c>
      <c r="M21" s="73">
        <v>33.793999999999997</v>
      </c>
      <c r="N21" s="74">
        <v>36</v>
      </c>
      <c r="O21" s="73">
        <v>0</v>
      </c>
      <c r="P21" s="29">
        <v>0</v>
      </c>
      <c r="Q21" s="29">
        <v>4.1920242145729301</v>
      </c>
      <c r="R21" s="29">
        <v>0.20333399999999999</v>
      </c>
      <c r="S21" s="29">
        <v>4.1920242145729301</v>
      </c>
      <c r="T21" s="74">
        <v>0.20333399999999999</v>
      </c>
    </row>
    <row r="22" spans="1:20" ht="13.8" customHeight="1" x14ac:dyDescent="0.25">
      <c r="A22" s="37" t="s">
        <v>96</v>
      </c>
      <c r="B22" s="35">
        <v>912.15</v>
      </c>
      <c r="C22" s="57">
        <v>344.9</v>
      </c>
      <c r="D22" s="65">
        <v>25</v>
      </c>
      <c r="E22" s="30">
        <v>24</v>
      </c>
      <c r="F22" s="30">
        <v>1</v>
      </c>
      <c r="G22" s="66">
        <v>0</v>
      </c>
      <c r="H22" s="60">
        <v>2.9437669999999998</v>
      </c>
      <c r="I22" s="31">
        <v>0</v>
      </c>
      <c r="J22" s="31">
        <v>1.071</v>
      </c>
      <c r="K22" s="31">
        <v>4.5132289999999999</v>
      </c>
      <c r="L22" s="70">
        <v>-0.74460000000000004</v>
      </c>
      <c r="M22" s="73">
        <v>35.6</v>
      </c>
      <c r="N22" s="74">
        <v>21</v>
      </c>
      <c r="O22" s="73">
        <v>0</v>
      </c>
      <c r="P22" s="29">
        <v>0</v>
      </c>
      <c r="Q22" s="29">
        <v>3.2272838897111198</v>
      </c>
      <c r="R22" s="29">
        <v>0.15653900000000001</v>
      </c>
      <c r="S22" s="29">
        <v>3.2272838897111198</v>
      </c>
      <c r="T22" s="74">
        <v>0.15653900000000001</v>
      </c>
    </row>
    <row r="23" spans="1:20" ht="13.8" customHeight="1" x14ac:dyDescent="0.25">
      <c r="A23" s="37" t="s">
        <v>97</v>
      </c>
      <c r="B23" s="35">
        <v>1417.51</v>
      </c>
      <c r="C23" s="57">
        <v>0</v>
      </c>
      <c r="D23" s="65">
        <v>32</v>
      </c>
      <c r="E23" s="30">
        <v>32</v>
      </c>
      <c r="F23" s="30">
        <v>0</v>
      </c>
      <c r="G23" s="66">
        <v>0</v>
      </c>
      <c r="H23" s="60">
        <v>4.8507100000000003</v>
      </c>
      <c r="I23" s="31">
        <v>0</v>
      </c>
      <c r="J23" s="31">
        <v>1.6319999999999999</v>
      </c>
      <c r="K23" s="31">
        <v>3.6132879999999998</v>
      </c>
      <c r="L23" s="70">
        <v>-0.62403600000000004</v>
      </c>
      <c r="M23" s="73">
        <v>44.235999999999997</v>
      </c>
      <c r="N23" s="74">
        <v>32</v>
      </c>
      <c r="O23" s="73">
        <v>0</v>
      </c>
      <c r="P23" s="29">
        <v>0</v>
      </c>
      <c r="Q23" s="29">
        <v>3.42199349563671</v>
      </c>
      <c r="R23" s="29">
        <v>0.16598299999999999</v>
      </c>
      <c r="S23" s="29">
        <v>3.42199349563671</v>
      </c>
      <c r="T23" s="74">
        <v>0.16598299999999999</v>
      </c>
    </row>
    <row r="24" spans="1:20" ht="13.8" customHeight="1" x14ac:dyDescent="0.25">
      <c r="A24" s="37" t="s">
        <v>98</v>
      </c>
      <c r="B24" s="35">
        <v>1107.3599999999999</v>
      </c>
      <c r="C24" s="57">
        <v>0</v>
      </c>
      <c r="D24" s="65">
        <v>24</v>
      </c>
      <c r="E24" s="30">
        <v>23</v>
      </c>
      <c r="F24" s="30">
        <v>1</v>
      </c>
      <c r="G24" s="66">
        <v>0</v>
      </c>
      <c r="H24" s="60">
        <v>3.910088</v>
      </c>
      <c r="I24" s="31">
        <v>0</v>
      </c>
      <c r="J24" s="31">
        <v>1.581</v>
      </c>
      <c r="K24" s="31">
        <v>2.4034450000000001</v>
      </c>
      <c r="L24" s="70">
        <v>-9.9143999999999996E-2</v>
      </c>
      <c r="M24" s="73">
        <v>32.944000000000003</v>
      </c>
      <c r="N24" s="74">
        <v>31</v>
      </c>
      <c r="O24" s="73">
        <v>0</v>
      </c>
      <c r="P24" s="29">
        <v>0</v>
      </c>
      <c r="Q24" s="29">
        <v>3.5309998555122002</v>
      </c>
      <c r="R24" s="29">
        <v>0.17127100000000001</v>
      </c>
      <c r="S24" s="29">
        <v>3.5309998555122002</v>
      </c>
      <c r="T24" s="74">
        <v>0.17127100000000001</v>
      </c>
    </row>
    <row r="25" spans="1:20" ht="13.8" customHeight="1" x14ac:dyDescent="0.25">
      <c r="A25" s="37" t="s">
        <v>99</v>
      </c>
      <c r="B25" s="35">
        <v>2346.38</v>
      </c>
      <c r="C25" s="57">
        <v>0</v>
      </c>
      <c r="D25" s="65">
        <v>45</v>
      </c>
      <c r="E25" s="30">
        <v>45</v>
      </c>
      <c r="F25" s="30">
        <v>0</v>
      </c>
      <c r="G25" s="66">
        <v>0</v>
      </c>
      <c r="H25" s="60">
        <v>17.639296000000002</v>
      </c>
      <c r="I25" s="31">
        <v>0</v>
      </c>
      <c r="J25" s="31">
        <v>3.2639999999999998</v>
      </c>
      <c r="K25" s="31">
        <v>6.3067080000000004</v>
      </c>
      <c r="L25" s="70">
        <v>0.153</v>
      </c>
      <c r="M25" s="73">
        <v>61</v>
      </c>
      <c r="N25" s="74">
        <v>64</v>
      </c>
      <c r="O25" s="73">
        <v>0</v>
      </c>
      <c r="P25" s="29">
        <v>0</v>
      </c>
      <c r="Q25" s="29">
        <v>7.51766380552169</v>
      </c>
      <c r="R25" s="29">
        <v>0.36464400000000002</v>
      </c>
      <c r="S25" s="29">
        <v>7.51766380552169</v>
      </c>
      <c r="T25" s="74">
        <v>0.36464400000000002</v>
      </c>
    </row>
    <row r="26" spans="1:20" ht="13.8" customHeight="1" x14ac:dyDescent="0.25">
      <c r="A26" s="37" t="s">
        <v>100</v>
      </c>
      <c r="B26" s="35">
        <v>2330.0300000000002</v>
      </c>
      <c r="C26" s="57">
        <v>0</v>
      </c>
      <c r="D26" s="65">
        <v>45</v>
      </c>
      <c r="E26" s="30">
        <v>45</v>
      </c>
      <c r="F26" s="30">
        <v>0</v>
      </c>
      <c r="G26" s="66">
        <v>0</v>
      </c>
      <c r="H26" s="60">
        <v>15.003574</v>
      </c>
      <c r="I26" s="31">
        <v>0</v>
      </c>
      <c r="J26" s="31">
        <v>3.7229999999999999</v>
      </c>
      <c r="K26" s="31">
        <v>7.1834249999999997</v>
      </c>
      <c r="L26" s="70">
        <v>0.40799999999999997</v>
      </c>
      <c r="M26" s="73">
        <v>65</v>
      </c>
      <c r="N26" s="74">
        <v>73</v>
      </c>
      <c r="O26" s="73">
        <v>0</v>
      </c>
      <c r="P26" s="29">
        <v>0</v>
      </c>
      <c r="Q26" s="29">
        <v>6.4392192375205397</v>
      </c>
      <c r="R26" s="29">
        <v>0.312334</v>
      </c>
      <c r="S26" s="29">
        <v>6.4392192375205397</v>
      </c>
      <c r="T26" s="74">
        <v>0.312334</v>
      </c>
    </row>
    <row r="27" spans="1:20" ht="13.8" customHeight="1" x14ac:dyDescent="0.25">
      <c r="A27" s="37" t="s">
        <v>101</v>
      </c>
      <c r="B27" s="35">
        <v>2349.9</v>
      </c>
      <c r="C27" s="57">
        <v>0</v>
      </c>
      <c r="D27" s="65">
        <v>45</v>
      </c>
      <c r="E27" s="30">
        <v>45</v>
      </c>
      <c r="F27" s="30">
        <v>0</v>
      </c>
      <c r="G27" s="66">
        <v>0</v>
      </c>
      <c r="H27" s="60">
        <v>15.237812999999999</v>
      </c>
      <c r="I27" s="31">
        <v>0</v>
      </c>
      <c r="J27" s="31">
        <v>3.621</v>
      </c>
      <c r="K27" s="31">
        <v>8.2111920000000005</v>
      </c>
      <c r="L27" s="70">
        <v>-0.40799999999999997</v>
      </c>
      <c r="M27" s="73">
        <v>79</v>
      </c>
      <c r="N27" s="74">
        <v>71</v>
      </c>
      <c r="O27" s="73">
        <v>0</v>
      </c>
      <c r="P27" s="29">
        <v>0</v>
      </c>
      <c r="Q27" s="29">
        <v>6.4844516787948399</v>
      </c>
      <c r="R27" s="29">
        <v>0.31452799999999997</v>
      </c>
      <c r="S27" s="29">
        <v>6.4844516787948399</v>
      </c>
      <c r="T27" s="74">
        <v>0.31452799999999997</v>
      </c>
    </row>
    <row r="28" spans="1:20" ht="13.8" customHeight="1" x14ac:dyDescent="0.25">
      <c r="A28" s="37" t="s">
        <v>102</v>
      </c>
      <c r="B28" s="35">
        <v>2354.7600000000002</v>
      </c>
      <c r="C28" s="57">
        <v>0</v>
      </c>
      <c r="D28" s="65">
        <v>45</v>
      </c>
      <c r="E28" s="30">
        <v>45</v>
      </c>
      <c r="F28" s="30">
        <v>0</v>
      </c>
      <c r="G28" s="66">
        <v>0</v>
      </c>
      <c r="H28" s="60">
        <v>15.492803</v>
      </c>
      <c r="I28" s="31">
        <v>0</v>
      </c>
      <c r="J28" s="31">
        <v>3.5190000000000001</v>
      </c>
      <c r="K28" s="31">
        <v>6.9382000000000001</v>
      </c>
      <c r="L28" s="70">
        <v>-0.35699999999999998</v>
      </c>
      <c r="M28" s="73">
        <v>76</v>
      </c>
      <c r="N28" s="74">
        <v>69</v>
      </c>
      <c r="O28" s="73">
        <v>0</v>
      </c>
      <c r="P28" s="29">
        <v>0</v>
      </c>
      <c r="Q28" s="29">
        <v>6.5793554332500896</v>
      </c>
      <c r="R28" s="29">
        <v>0.319131</v>
      </c>
      <c r="S28" s="29">
        <v>6.5793554332500896</v>
      </c>
      <c r="T28" s="74">
        <v>0.319131</v>
      </c>
    </row>
    <row r="29" spans="1:20" ht="13.8" customHeight="1" x14ac:dyDescent="0.25">
      <c r="A29" s="37" t="s">
        <v>103</v>
      </c>
      <c r="B29" s="35">
        <v>1508.55</v>
      </c>
      <c r="C29" s="57">
        <v>0</v>
      </c>
      <c r="D29" s="65">
        <v>30</v>
      </c>
      <c r="E29" s="30">
        <v>30</v>
      </c>
      <c r="F29" s="30">
        <v>0</v>
      </c>
      <c r="G29" s="66">
        <v>0</v>
      </c>
      <c r="H29" s="60">
        <v>11.649635</v>
      </c>
      <c r="I29" s="31">
        <v>0</v>
      </c>
      <c r="J29" s="31">
        <v>2.3460000000000001</v>
      </c>
      <c r="K29" s="31">
        <v>4.1143660000000004</v>
      </c>
      <c r="L29" s="70">
        <v>0.35699999999999998</v>
      </c>
      <c r="M29" s="73">
        <v>39</v>
      </c>
      <c r="N29" s="74">
        <v>46</v>
      </c>
      <c r="O29" s="73">
        <v>0</v>
      </c>
      <c r="P29" s="29">
        <v>0</v>
      </c>
      <c r="Q29" s="29">
        <v>7.7224056212919603</v>
      </c>
      <c r="R29" s="29">
        <v>0.37457499999999999</v>
      </c>
      <c r="S29" s="29">
        <v>7.7224056212919603</v>
      </c>
      <c r="T29" s="74">
        <v>0.37457499999999999</v>
      </c>
    </row>
    <row r="30" spans="1:20" ht="13.8" customHeight="1" x14ac:dyDescent="0.25">
      <c r="A30" s="37" t="s">
        <v>104</v>
      </c>
      <c r="B30" s="35">
        <v>1514.21</v>
      </c>
      <c r="C30" s="57">
        <v>0</v>
      </c>
      <c r="D30" s="65">
        <v>30</v>
      </c>
      <c r="E30" s="30">
        <v>30</v>
      </c>
      <c r="F30" s="30">
        <v>0</v>
      </c>
      <c r="G30" s="66">
        <v>0</v>
      </c>
      <c r="H30" s="60">
        <v>10.660307</v>
      </c>
      <c r="I30" s="31">
        <v>0</v>
      </c>
      <c r="J30" s="31">
        <v>1.7849999999999999</v>
      </c>
      <c r="K30" s="31">
        <v>4.8846910000000001</v>
      </c>
      <c r="L30" s="70">
        <v>-0.76500000000000001</v>
      </c>
      <c r="M30" s="73">
        <v>50</v>
      </c>
      <c r="N30" s="74">
        <v>35</v>
      </c>
      <c r="O30" s="73">
        <v>0</v>
      </c>
      <c r="P30" s="29">
        <v>0</v>
      </c>
      <c r="Q30" s="29">
        <v>7.0401773862277999</v>
      </c>
      <c r="R30" s="29">
        <v>0.34148299999999998</v>
      </c>
      <c r="S30" s="29">
        <v>7.0401773862277999</v>
      </c>
      <c r="T30" s="74">
        <v>0.34148299999999998</v>
      </c>
    </row>
    <row r="31" spans="1:20" ht="13.8" customHeight="1" x14ac:dyDescent="0.25">
      <c r="A31" s="37" t="s">
        <v>105</v>
      </c>
      <c r="B31" s="35">
        <v>2317.23</v>
      </c>
      <c r="C31" s="57">
        <v>0</v>
      </c>
      <c r="D31" s="65">
        <v>45</v>
      </c>
      <c r="E31" s="30">
        <v>43</v>
      </c>
      <c r="F31" s="30">
        <v>2</v>
      </c>
      <c r="G31" s="66">
        <v>0</v>
      </c>
      <c r="H31" s="60">
        <v>16.309619000000001</v>
      </c>
      <c r="I31" s="31">
        <v>0</v>
      </c>
      <c r="J31" s="31">
        <v>2.7029999999999998</v>
      </c>
      <c r="K31" s="31">
        <v>7.7683749999999998</v>
      </c>
      <c r="L31" s="70">
        <v>-0.56100000000000005</v>
      </c>
      <c r="M31" s="73">
        <v>64</v>
      </c>
      <c r="N31" s="74">
        <v>53</v>
      </c>
      <c r="O31" s="73">
        <v>0</v>
      </c>
      <c r="P31" s="29">
        <v>0</v>
      </c>
      <c r="Q31" s="29">
        <v>7.0384118106532298</v>
      </c>
      <c r="R31" s="29">
        <v>0.34139799999999998</v>
      </c>
      <c r="S31" s="29">
        <v>7.0384118106532298</v>
      </c>
      <c r="T31" s="74">
        <v>0.34139799999999998</v>
      </c>
    </row>
    <row r="32" spans="1:20" ht="13.8" customHeight="1" x14ac:dyDescent="0.25">
      <c r="A32" s="37" t="s">
        <v>106</v>
      </c>
      <c r="B32" s="35">
        <v>2879.2</v>
      </c>
      <c r="C32" s="57">
        <v>0</v>
      </c>
      <c r="D32" s="65">
        <v>72</v>
      </c>
      <c r="E32" s="30">
        <v>72</v>
      </c>
      <c r="F32" s="30">
        <v>0</v>
      </c>
      <c r="G32" s="66">
        <v>0</v>
      </c>
      <c r="H32" s="60">
        <v>22.332903999999999</v>
      </c>
      <c r="I32" s="31">
        <v>0</v>
      </c>
      <c r="J32" s="31">
        <v>3.6720000000000002</v>
      </c>
      <c r="K32" s="31">
        <v>11.132099999999999</v>
      </c>
      <c r="L32" s="70">
        <v>-0.56100000000000005</v>
      </c>
      <c r="M32" s="73">
        <v>83</v>
      </c>
      <c r="N32" s="74">
        <v>72</v>
      </c>
      <c r="O32" s="73">
        <v>0</v>
      </c>
      <c r="P32" s="29">
        <v>0</v>
      </c>
      <c r="Q32" s="29">
        <v>7.7566351764378902</v>
      </c>
      <c r="R32" s="29">
        <v>0.37623499999999999</v>
      </c>
      <c r="S32" s="29">
        <v>7.7566351764378902</v>
      </c>
      <c r="T32" s="74">
        <v>0.37623499999999999</v>
      </c>
    </row>
    <row r="33" spans="1:20" ht="13.8" customHeight="1" x14ac:dyDescent="0.25">
      <c r="A33" s="37" t="s">
        <v>107</v>
      </c>
      <c r="B33" s="35">
        <v>1994.48</v>
      </c>
      <c r="C33" s="57">
        <v>0</v>
      </c>
      <c r="D33" s="65">
        <v>30</v>
      </c>
      <c r="E33" s="30">
        <v>28</v>
      </c>
      <c r="F33" s="30">
        <v>2</v>
      </c>
      <c r="G33" s="66">
        <v>0</v>
      </c>
      <c r="H33" s="60">
        <v>11.797758</v>
      </c>
      <c r="I33" s="31">
        <v>0</v>
      </c>
      <c r="J33" s="31">
        <v>1.7849999999999999</v>
      </c>
      <c r="K33" s="31">
        <v>5.7572419999999997</v>
      </c>
      <c r="L33" s="70">
        <v>-1.02</v>
      </c>
      <c r="M33" s="73">
        <v>55</v>
      </c>
      <c r="N33" s="74">
        <v>35</v>
      </c>
      <c r="O33" s="73">
        <v>0</v>
      </c>
      <c r="P33" s="29">
        <v>0</v>
      </c>
      <c r="Q33" s="29">
        <v>5.9152049657053398</v>
      </c>
      <c r="R33" s="29">
        <v>0.28691699999999998</v>
      </c>
      <c r="S33" s="29">
        <v>5.9152049657053398</v>
      </c>
      <c r="T33" s="74">
        <v>0.28691699999999998</v>
      </c>
    </row>
    <row r="34" spans="1:20" ht="13.8" customHeight="1" x14ac:dyDescent="0.25">
      <c r="A34" s="37" t="s">
        <v>108</v>
      </c>
      <c r="B34" s="35">
        <v>2375.09</v>
      </c>
      <c r="C34" s="57">
        <v>0</v>
      </c>
      <c r="D34" s="65">
        <v>45</v>
      </c>
      <c r="E34" s="30">
        <v>45</v>
      </c>
      <c r="F34" s="30">
        <v>0</v>
      </c>
      <c r="G34" s="66">
        <v>0</v>
      </c>
      <c r="H34" s="60">
        <v>15.219934</v>
      </c>
      <c r="I34" s="31">
        <v>0</v>
      </c>
      <c r="J34" s="31">
        <v>3.1110000000000002</v>
      </c>
      <c r="K34" s="31">
        <v>8.0290750000000006</v>
      </c>
      <c r="L34" s="70">
        <v>-0.56100000000000005</v>
      </c>
      <c r="M34" s="73">
        <v>72</v>
      </c>
      <c r="N34" s="74">
        <v>61</v>
      </c>
      <c r="O34" s="73">
        <v>0</v>
      </c>
      <c r="P34" s="29">
        <v>0</v>
      </c>
      <c r="Q34" s="29">
        <v>6.40815042798378</v>
      </c>
      <c r="R34" s="29">
        <v>0.31082700000000002</v>
      </c>
      <c r="S34" s="29">
        <v>6.40815042798378</v>
      </c>
      <c r="T34" s="74">
        <v>0.31082700000000002</v>
      </c>
    </row>
    <row r="35" spans="1:20" ht="13.8" customHeight="1" x14ac:dyDescent="0.25">
      <c r="A35" s="37" t="s">
        <v>109</v>
      </c>
      <c r="B35" s="35">
        <v>1513.52</v>
      </c>
      <c r="C35" s="57">
        <v>0</v>
      </c>
      <c r="D35" s="65">
        <v>30</v>
      </c>
      <c r="E35" s="30">
        <v>30</v>
      </c>
      <c r="F35" s="30">
        <v>0</v>
      </c>
      <c r="G35" s="66">
        <v>0</v>
      </c>
      <c r="H35" s="60">
        <v>11.466851</v>
      </c>
      <c r="I35" s="31">
        <v>0</v>
      </c>
      <c r="J35" s="31">
        <v>2.5499999999999998</v>
      </c>
      <c r="K35" s="31">
        <v>4.3131500000000003</v>
      </c>
      <c r="L35" s="70">
        <v>-0.30599999999999999</v>
      </c>
      <c r="M35" s="73">
        <v>56</v>
      </c>
      <c r="N35" s="74">
        <v>50</v>
      </c>
      <c r="O35" s="73">
        <v>0</v>
      </c>
      <c r="P35" s="29">
        <v>0</v>
      </c>
      <c r="Q35" s="29">
        <v>7.5762797980865697</v>
      </c>
      <c r="R35" s="29">
        <v>0.36748700000000001</v>
      </c>
      <c r="S35" s="29">
        <v>7.5762797980865697</v>
      </c>
      <c r="T35" s="74">
        <v>0.36748700000000001</v>
      </c>
    </row>
    <row r="36" spans="1:20" ht="13.8" customHeight="1" x14ac:dyDescent="0.25">
      <c r="A36" s="37" t="s">
        <v>110</v>
      </c>
      <c r="B36" s="35">
        <v>1470.33</v>
      </c>
      <c r="C36" s="57">
        <v>65.62</v>
      </c>
      <c r="D36" s="65">
        <v>30</v>
      </c>
      <c r="E36" s="30">
        <v>29</v>
      </c>
      <c r="F36" s="30">
        <v>0</v>
      </c>
      <c r="G36" s="66">
        <v>1</v>
      </c>
      <c r="H36" s="60">
        <v>9.8313190000000006</v>
      </c>
      <c r="I36" s="31">
        <v>2.1580949999999999</v>
      </c>
      <c r="J36" s="31">
        <v>2.1419999999999999</v>
      </c>
      <c r="K36" s="31">
        <v>4.1385829999999997</v>
      </c>
      <c r="L36" s="70">
        <v>-0.50245200000000001</v>
      </c>
      <c r="M36" s="73">
        <v>51.851999999999997</v>
      </c>
      <c r="N36" s="74">
        <v>42</v>
      </c>
      <c r="O36" s="73">
        <v>1.4050555031088201</v>
      </c>
      <c r="P36" s="29">
        <v>6.8152000000000004E-2</v>
      </c>
      <c r="Q36" s="29">
        <v>6.6864710643188898</v>
      </c>
      <c r="R36" s="29">
        <v>0.32432699999999998</v>
      </c>
      <c r="S36" s="29">
        <v>8.0915265674277101</v>
      </c>
      <c r="T36" s="74">
        <v>0.39247900000000002</v>
      </c>
    </row>
    <row r="37" spans="1:20" ht="13.8" customHeight="1" x14ac:dyDescent="0.25">
      <c r="A37" s="37" t="s">
        <v>111</v>
      </c>
      <c r="B37" s="35">
        <v>1511.42</v>
      </c>
      <c r="C37" s="57">
        <v>0</v>
      </c>
      <c r="D37" s="65">
        <v>30</v>
      </c>
      <c r="E37" s="30">
        <v>30</v>
      </c>
      <c r="F37" s="30">
        <v>0</v>
      </c>
      <c r="G37" s="66">
        <v>0</v>
      </c>
      <c r="H37" s="60">
        <v>9.1817890000000002</v>
      </c>
      <c r="I37" s="31">
        <v>0</v>
      </c>
      <c r="J37" s="31">
        <v>2.448</v>
      </c>
      <c r="K37" s="31">
        <v>3.990208</v>
      </c>
      <c r="L37" s="70">
        <v>-0.56100000000000005</v>
      </c>
      <c r="M37" s="73">
        <v>59</v>
      </c>
      <c r="N37" s="74">
        <v>48</v>
      </c>
      <c r="O37" s="73">
        <v>0</v>
      </c>
      <c r="P37" s="29">
        <v>0</v>
      </c>
      <c r="Q37" s="29">
        <v>6.0749421074221504</v>
      </c>
      <c r="R37" s="29">
        <v>0.29466500000000001</v>
      </c>
      <c r="S37" s="29">
        <v>6.0749421074221504</v>
      </c>
      <c r="T37" s="74">
        <v>0.29466500000000001</v>
      </c>
    </row>
    <row r="38" spans="1:20" ht="13.8" customHeight="1" x14ac:dyDescent="0.25">
      <c r="A38" s="37" t="s">
        <v>112</v>
      </c>
      <c r="B38" s="35">
        <v>1510.47</v>
      </c>
      <c r="C38" s="57">
        <v>0</v>
      </c>
      <c r="D38" s="65">
        <v>30</v>
      </c>
      <c r="E38" s="30">
        <v>30</v>
      </c>
      <c r="F38" s="30">
        <v>0</v>
      </c>
      <c r="G38" s="66">
        <v>0</v>
      </c>
      <c r="H38" s="60">
        <v>9.2221349999999997</v>
      </c>
      <c r="I38" s="31">
        <v>0</v>
      </c>
      <c r="J38" s="31">
        <v>2.754</v>
      </c>
      <c r="K38" s="31">
        <v>3.4338669999999998</v>
      </c>
      <c r="L38" s="70">
        <v>0.153</v>
      </c>
      <c r="M38" s="73">
        <v>51</v>
      </c>
      <c r="N38" s="74">
        <v>54</v>
      </c>
      <c r="O38" s="73">
        <v>0</v>
      </c>
      <c r="P38" s="29">
        <v>0</v>
      </c>
      <c r="Q38" s="29">
        <v>6.1054737929253804</v>
      </c>
      <c r="R38" s="29">
        <v>0.29614600000000002</v>
      </c>
      <c r="S38" s="29">
        <v>6.1054737929253804</v>
      </c>
      <c r="T38" s="74">
        <v>0.29614600000000002</v>
      </c>
    </row>
    <row r="39" spans="1:20" ht="13.8" customHeight="1" x14ac:dyDescent="0.25">
      <c r="A39" s="37" t="s">
        <v>113</v>
      </c>
      <c r="B39" s="35">
        <v>2323.35</v>
      </c>
      <c r="C39" s="57">
        <v>0</v>
      </c>
      <c r="D39" s="65">
        <v>45</v>
      </c>
      <c r="E39" s="30">
        <v>45</v>
      </c>
      <c r="F39" s="30">
        <v>0</v>
      </c>
      <c r="G39" s="66">
        <v>0</v>
      </c>
      <c r="H39" s="60">
        <v>14.600740999999999</v>
      </c>
      <c r="I39" s="31">
        <v>0</v>
      </c>
      <c r="J39" s="31">
        <v>3.57</v>
      </c>
      <c r="K39" s="31">
        <v>7.8782670000000001</v>
      </c>
      <c r="L39" s="70">
        <v>0</v>
      </c>
      <c r="M39" s="73">
        <v>70</v>
      </c>
      <c r="N39" s="74">
        <v>70</v>
      </c>
      <c r="O39" s="73">
        <v>0</v>
      </c>
      <c r="P39" s="29">
        <v>0</v>
      </c>
      <c r="Q39" s="29">
        <v>6.2843484623496204</v>
      </c>
      <c r="R39" s="29">
        <v>0.30482199999999998</v>
      </c>
      <c r="S39" s="29">
        <v>6.2843484623496204</v>
      </c>
      <c r="T39" s="74">
        <v>0.30482199999999998</v>
      </c>
    </row>
    <row r="40" spans="1:20" ht="13.8" customHeight="1" x14ac:dyDescent="0.25">
      <c r="A40" s="37" t="s">
        <v>114</v>
      </c>
      <c r="B40" s="35">
        <v>2342.48</v>
      </c>
      <c r="C40" s="57">
        <v>0</v>
      </c>
      <c r="D40" s="65">
        <v>43</v>
      </c>
      <c r="E40" s="30">
        <v>43</v>
      </c>
      <c r="F40" s="30">
        <v>1</v>
      </c>
      <c r="G40" s="66">
        <v>0</v>
      </c>
      <c r="H40" s="60">
        <v>15.431438999999999</v>
      </c>
      <c r="I40" s="31">
        <v>0</v>
      </c>
      <c r="J40" s="31">
        <v>3.6720000000000002</v>
      </c>
      <c r="K40" s="31">
        <v>6.3765580000000002</v>
      </c>
      <c r="L40" s="70">
        <v>5.0999999999999997E-2</v>
      </c>
      <c r="M40" s="73">
        <v>71</v>
      </c>
      <c r="N40" s="74">
        <v>72</v>
      </c>
      <c r="O40" s="73">
        <v>0</v>
      </c>
      <c r="P40" s="29">
        <v>0</v>
      </c>
      <c r="Q40" s="29">
        <v>6.58765026809193</v>
      </c>
      <c r="R40" s="29">
        <v>0.31953300000000001</v>
      </c>
      <c r="S40" s="29">
        <v>6.58765026809193</v>
      </c>
      <c r="T40" s="74">
        <v>0.31953300000000001</v>
      </c>
    </row>
    <row r="41" spans="1:20" ht="13.8" customHeight="1" x14ac:dyDescent="0.25">
      <c r="A41" s="37" t="s">
        <v>115</v>
      </c>
      <c r="B41" s="35">
        <v>2336.48</v>
      </c>
      <c r="C41" s="57">
        <v>0</v>
      </c>
      <c r="D41" s="65">
        <v>45</v>
      </c>
      <c r="E41" s="30">
        <v>45</v>
      </c>
      <c r="F41" s="30">
        <v>0</v>
      </c>
      <c r="G41" s="66">
        <v>0</v>
      </c>
      <c r="H41" s="60">
        <v>11.113289999999999</v>
      </c>
      <c r="I41" s="31">
        <v>0</v>
      </c>
      <c r="J41" s="31">
        <v>3.3660000000000001</v>
      </c>
      <c r="K41" s="31">
        <v>11.530708000000001</v>
      </c>
      <c r="L41" s="70">
        <v>-3.0089999999999999</v>
      </c>
      <c r="M41" s="73">
        <v>125</v>
      </c>
      <c r="N41" s="74">
        <v>66</v>
      </c>
      <c r="O41" s="73">
        <v>0</v>
      </c>
      <c r="P41" s="29">
        <v>0</v>
      </c>
      <c r="Q41" s="29">
        <v>4.7564241936588303</v>
      </c>
      <c r="R41" s="29">
        <v>0.23071</v>
      </c>
      <c r="S41" s="29">
        <v>4.7564241936588303</v>
      </c>
      <c r="T41" s="74">
        <v>0.23071</v>
      </c>
    </row>
    <row r="42" spans="1:20" ht="13.8" customHeight="1" x14ac:dyDescent="0.25">
      <c r="A42" s="37" t="s">
        <v>116</v>
      </c>
      <c r="B42" s="35">
        <v>2336.04</v>
      </c>
      <c r="C42" s="57">
        <v>0</v>
      </c>
      <c r="D42" s="65">
        <v>45</v>
      </c>
      <c r="E42" s="30">
        <v>45</v>
      </c>
      <c r="F42" s="30">
        <v>0</v>
      </c>
      <c r="G42" s="66">
        <v>0</v>
      </c>
      <c r="H42" s="60">
        <v>15.392049</v>
      </c>
      <c r="I42" s="31">
        <v>0</v>
      </c>
      <c r="J42" s="31">
        <v>3.06</v>
      </c>
      <c r="K42" s="31">
        <v>7.91995</v>
      </c>
      <c r="L42" s="70">
        <v>-0.153</v>
      </c>
      <c r="M42" s="73">
        <v>63</v>
      </c>
      <c r="N42" s="74">
        <v>60</v>
      </c>
      <c r="O42" s="73">
        <v>0</v>
      </c>
      <c r="P42" s="29">
        <v>0</v>
      </c>
      <c r="Q42" s="29">
        <v>6.5889492474443898</v>
      </c>
      <c r="R42" s="29">
        <v>0.31959599999999999</v>
      </c>
      <c r="S42" s="29">
        <v>6.5889492474443898</v>
      </c>
      <c r="T42" s="74">
        <v>0.31959599999999999</v>
      </c>
    </row>
    <row r="43" spans="1:20" ht="13.8" customHeight="1" x14ac:dyDescent="0.25">
      <c r="A43" s="37" t="s">
        <v>117</v>
      </c>
      <c r="B43" s="35">
        <v>4009.45</v>
      </c>
      <c r="C43" s="57">
        <v>0</v>
      </c>
      <c r="D43" s="65">
        <v>65</v>
      </c>
      <c r="E43" s="30">
        <v>63</v>
      </c>
      <c r="F43" s="30">
        <v>2</v>
      </c>
      <c r="G43" s="66">
        <v>0</v>
      </c>
      <c r="H43" s="60">
        <v>32.579036000000002</v>
      </c>
      <c r="I43" s="31">
        <v>0</v>
      </c>
      <c r="J43" s="31">
        <v>4.9470000000000001</v>
      </c>
      <c r="K43" s="31">
        <v>12.863958</v>
      </c>
      <c r="L43" s="70">
        <v>-0.91800000000000004</v>
      </c>
      <c r="M43" s="73">
        <v>115</v>
      </c>
      <c r="N43" s="74">
        <v>97</v>
      </c>
      <c r="O43" s="73">
        <v>0</v>
      </c>
      <c r="P43" s="29">
        <v>0</v>
      </c>
      <c r="Q43" s="29">
        <v>8.1255623589270307</v>
      </c>
      <c r="R43" s="29">
        <v>0.39412999999999998</v>
      </c>
      <c r="S43" s="29">
        <v>8.1255623589270307</v>
      </c>
      <c r="T43" s="74">
        <v>0.39412999999999998</v>
      </c>
    </row>
    <row r="44" spans="1:20" ht="13.8" customHeight="1" x14ac:dyDescent="0.25">
      <c r="A44" s="37" t="s">
        <v>118</v>
      </c>
      <c r="B44" s="35">
        <v>2322.31</v>
      </c>
      <c r="C44" s="57">
        <v>0</v>
      </c>
      <c r="D44" s="65">
        <v>46</v>
      </c>
      <c r="E44" s="30">
        <v>44</v>
      </c>
      <c r="F44" s="30">
        <v>2</v>
      </c>
      <c r="G44" s="66">
        <v>0</v>
      </c>
      <c r="H44" s="60">
        <v>17.811170000000001</v>
      </c>
      <c r="I44" s="31">
        <v>0</v>
      </c>
      <c r="J44" s="31">
        <v>3.4169999999999998</v>
      </c>
      <c r="K44" s="31">
        <v>6.4318330000000001</v>
      </c>
      <c r="L44" s="70">
        <v>0</v>
      </c>
      <c r="M44" s="73">
        <v>67</v>
      </c>
      <c r="N44" s="74">
        <v>67</v>
      </c>
      <c r="O44" s="73">
        <v>0</v>
      </c>
      <c r="P44" s="29">
        <v>0</v>
      </c>
      <c r="Q44" s="29">
        <v>7.66959191494675</v>
      </c>
      <c r="R44" s="29">
        <v>0.37201299999999998</v>
      </c>
      <c r="S44" s="29">
        <v>7.66959191494675</v>
      </c>
      <c r="T44" s="74">
        <v>0.37201299999999998</v>
      </c>
    </row>
    <row r="45" spans="1:20" ht="13.8" customHeight="1" x14ac:dyDescent="0.25">
      <c r="A45" s="37" t="s">
        <v>119</v>
      </c>
      <c r="B45" s="35">
        <v>1982.49</v>
      </c>
      <c r="C45" s="57">
        <v>178.66</v>
      </c>
      <c r="D45" s="65">
        <v>50</v>
      </c>
      <c r="E45" s="30">
        <v>0</v>
      </c>
      <c r="F45" s="30">
        <v>0</v>
      </c>
      <c r="G45" s="66">
        <v>47.5</v>
      </c>
      <c r="H45" s="60">
        <v>10.118252</v>
      </c>
      <c r="I45" s="31">
        <v>1.12425</v>
      </c>
      <c r="J45" s="31">
        <v>2.0910000000000002</v>
      </c>
      <c r="K45" s="31">
        <v>1.3045</v>
      </c>
      <c r="L45" s="70">
        <v>0.14280000000000001</v>
      </c>
      <c r="M45" s="73">
        <v>38.200000000000003</v>
      </c>
      <c r="N45" s="74">
        <v>41</v>
      </c>
      <c r="O45" s="73">
        <v>0.52020914790735995</v>
      </c>
      <c r="P45" s="29">
        <v>2.5232000000000001E-2</v>
      </c>
      <c r="Q45" s="29">
        <v>5.103809855283</v>
      </c>
      <c r="R45" s="29">
        <v>0.24756</v>
      </c>
      <c r="S45" s="29">
        <v>5.6240190031903596</v>
      </c>
      <c r="T45" s="74">
        <v>0.27279199999999998</v>
      </c>
    </row>
    <row r="46" spans="1:20" ht="13.8" customHeight="1" x14ac:dyDescent="0.25">
      <c r="A46" s="37" t="s">
        <v>120</v>
      </c>
      <c r="B46" s="35">
        <v>2323.5</v>
      </c>
      <c r="C46" s="57">
        <v>0</v>
      </c>
      <c r="D46" s="65">
        <v>45</v>
      </c>
      <c r="E46" s="30">
        <v>45</v>
      </c>
      <c r="F46" s="30">
        <v>0</v>
      </c>
      <c r="G46" s="66">
        <v>0</v>
      </c>
      <c r="H46" s="60">
        <v>18.164825</v>
      </c>
      <c r="I46" s="31">
        <v>0</v>
      </c>
      <c r="J46" s="31">
        <v>2.8559999999999999</v>
      </c>
      <c r="K46" s="31">
        <v>8.5391739999999992</v>
      </c>
      <c r="L46" s="70">
        <v>-1.5106200000000001</v>
      </c>
      <c r="M46" s="73">
        <v>85.62</v>
      </c>
      <c r="N46" s="74">
        <v>56</v>
      </c>
      <c r="O46" s="73">
        <v>0</v>
      </c>
      <c r="P46" s="29">
        <v>0</v>
      </c>
      <c r="Q46" s="29">
        <v>7.8178717452119599</v>
      </c>
      <c r="R46" s="29">
        <v>0.37920500000000001</v>
      </c>
      <c r="S46" s="29">
        <v>7.8178717452119599</v>
      </c>
      <c r="T46" s="74">
        <v>0.37920500000000001</v>
      </c>
    </row>
    <row r="47" spans="1:20" ht="13.8" customHeight="1" x14ac:dyDescent="0.25">
      <c r="A47" s="37" t="s">
        <v>121</v>
      </c>
      <c r="B47" s="35">
        <v>1920.71</v>
      </c>
      <c r="C47" s="57">
        <v>552.46</v>
      </c>
      <c r="D47" s="65">
        <v>49</v>
      </c>
      <c r="E47" s="30">
        <v>0</v>
      </c>
      <c r="F47" s="30">
        <v>0</v>
      </c>
      <c r="G47" s="66">
        <v>46</v>
      </c>
      <c r="H47" s="60">
        <v>10.309504</v>
      </c>
      <c r="I47" s="31">
        <v>2.2630620000000001</v>
      </c>
      <c r="J47" s="31">
        <v>2.3460000000000001</v>
      </c>
      <c r="K47" s="31">
        <v>0.61843300000000001</v>
      </c>
      <c r="L47" s="70">
        <v>-1.224</v>
      </c>
      <c r="M47" s="73">
        <v>70</v>
      </c>
      <c r="N47" s="74">
        <v>46</v>
      </c>
      <c r="O47" s="73">
        <v>0.91504506362279003</v>
      </c>
      <c r="P47" s="29">
        <v>4.4384E-2</v>
      </c>
      <c r="Q47" s="29">
        <v>5.3675484586428901</v>
      </c>
      <c r="R47" s="29">
        <v>0.26035199999999997</v>
      </c>
      <c r="S47" s="29">
        <v>6.2825935222656799</v>
      </c>
      <c r="T47" s="74">
        <v>0.30473600000000001</v>
      </c>
    </row>
    <row r="48" spans="1:20" ht="13.8" customHeight="1" x14ac:dyDescent="0.25">
      <c r="A48" s="37" t="s">
        <v>122</v>
      </c>
      <c r="B48" s="35">
        <v>2321.1999999999998</v>
      </c>
      <c r="C48" s="57">
        <v>0</v>
      </c>
      <c r="D48" s="65">
        <v>45</v>
      </c>
      <c r="E48" s="30">
        <v>45</v>
      </c>
      <c r="F48" s="30">
        <v>0</v>
      </c>
      <c r="G48" s="66">
        <v>0</v>
      </c>
      <c r="H48" s="60">
        <v>18.844922</v>
      </c>
      <c r="I48" s="31">
        <v>0</v>
      </c>
      <c r="J48" s="31">
        <v>3.927</v>
      </c>
      <c r="K48" s="31">
        <v>6.865075</v>
      </c>
      <c r="L48" s="70">
        <v>-5.0999999999999997E-2</v>
      </c>
      <c r="M48" s="73">
        <v>78</v>
      </c>
      <c r="N48" s="74">
        <v>77</v>
      </c>
      <c r="O48" s="73">
        <v>0</v>
      </c>
      <c r="P48" s="29">
        <v>0</v>
      </c>
      <c r="Q48" s="29">
        <v>8.1186119248664408</v>
      </c>
      <c r="R48" s="29">
        <v>0.393793</v>
      </c>
      <c r="S48" s="29">
        <v>8.1186119248664408</v>
      </c>
      <c r="T48" s="74">
        <v>0.393793</v>
      </c>
    </row>
    <row r="49" spans="1:20" ht="13.8" customHeight="1" x14ac:dyDescent="0.25">
      <c r="A49" s="37" t="s">
        <v>123</v>
      </c>
      <c r="B49" s="35">
        <v>2326.5700000000002</v>
      </c>
      <c r="C49" s="57">
        <v>0</v>
      </c>
      <c r="D49" s="65">
        <v>45</v>
      </c>
      <c r="E49" s="30">
        <v>44</v>
      </c>
      <c r="F49" s="30">
        <v>1</v>
      </c>
      <c r="G49" s="66">
        <v>0</v>
      </c>
      <c r="H49" s="60">
        <v>15.696759999999999</v>
      </c>
      <c r="I49" s="31">
        <v>0</v>
      </c>
      <c r="J49" s="31">
        <v>3.774</v>
      </c>
      <c r="K49" s="31">
        <v>6.6072499999999996</v>
      </c>
      <c r="L49" s="70">
        <v>5.0999999999999997E-2</v>
      </c>
      <c r="M49" s="73">
        <v>73</v>
      </c>
      <c r="N49" s="74">
        <v>74</v>
      </c>
      <c r="O49" s="73">
        <v>0</v>
      </c>
      <c r="P49" s="29">
        <v>0</v>
      </c>
      <c r="Q49" s="29">
        <v>6.7467387613525398</v>
      </c>
      <c r="R49" s="29">
        <v>0.32724999999999999</v>
      </c>
      <c r="S49" s="29">
        <v>6.7467387613525398</v>
      </c>
      <c r="T49" s="74">
        <v>0.32724999999999999</v>
      </c>
    </row>
    <row r="50" spans="1:20" ht="13.8" customHeight="1" x14ac:dyDescent="0.25">
      <c r="A50" s="37" t="s">
        <v>124</v>
      </c>
      <c r="B50" s="35">
        <v>3494.59</v>
      </c>
      <c r="C50" s="57">
        <v>0</v>
      </c>
      <c r="D50" s="65">
        <v>104</v>
      </c>
      <c r="E50" s="30">
        <v>0</v>
      </c>
      <c r="F50" s="30">
        <v>0</v>
      </c>
      <c r="G50" s="66">
        <v>94.5</v>
      </c>
      <c r="H50" s="60">
        <v>31.469942</v>
      </c>
      <c r="I50" s="31">
        <v>0</v>
      </c>
      <c r="J50" s="31">
        <v>6.0179999999999998</v>
      </c>
      <c r="K50" s="31">
        <v>1.142058</v>
      </c>
      <c r="L50" s="70">
        <v>1.581</v>
      </c>
      <c r="M50" s="73">
        <v>87</v>
      </c>
      <c r="N50" s="74">
        <v>118</v>
      </c>
      <c r="O50" s="73">
        <v>0</v>
      </c>
      <c r="P50" s="29">
        <v>0</v>
      </c>
      <c r="Q50" s="29">
        <v>9.0053316698096193</v>
      </c>
      <c r="R50" s="29">
        <v>0.436803</v>
      </c>
      <c r="S50" s="29">
        <v>9.0053316698096193</v>
      </c>
      <c r="T50" s="74">
        <v>0.436803</v>
      </c>
    </row>
    <row r="51" spans="1:20" ht="13.8" customHeight="1" x14ac:dyDescent="0.25">
      <c r="A51" s="37" t="s">
        <v>125</v>
      </c>
      <c r="B51" s="35">
        <v>3246.39</v>
      </c>
      <c r="C51" s="57">
        <v>674.11</v>
      </c>
      <c r="D51" s="65">
        <v>94</v>
      </c>
      <c r="E51" s="30">
        <v>0</v>
      </c>
      <c r="F51" s="30">
        <v>0</v>
      </c>
      <c r="G51" s="66">
        <v>92.5</v>
      </c>
      <c r="H51" s="60">
        <v>19.326772999999999</v>
      </c>
      <c r="I51" s="31">
        <v>2.1474190000000002</v>
      </c>
      <c r="J51" s="31">
        <v>5.2530000000000001</v>
      </c>
      <c r="K51" s="31">
        <v>0.187809</v>
      </c>
      <c r="L51" s="70">
        <v>1.071</v>
      </c>
      <c r="M51" s="73">
        <v>82</v>
      </c>
      <c r="N51" s="74">
        <v>103</v>
      </c>
      <c r="O51" s="73">
        <v>0.54774110445096003</v>
      </c>
      <c r="P51" s="29">
        <v>2.6568000000000001E-2</v>
      </c>
      <c r="Q51" s="29">
        <v>5.9533121405622804</v>
      </c>
      <c r="R51" s="29">
        <v>0.28876499999999999</v>
      </c>
      <c r="S51" s="29">
        <v>6.5010532450132397</v>
      </c>
      <c r="T51" s="74">
        <v>0.31533299999999997</v>
      </c>
    </row>
    <row r="52" spans="1:20" ht="13.8" customHeight="1" x14ac:dyDescent="0.25">
      <c r="A52" s="37" t="s">
        <v>126</v>
      </c>
      <c r="B52" s="35">
        <v>1536.87</v>
      </c>
      <c r="C52" s="57">
        <v>67.25</v>
      </c>
      <c r="D52" s="65">
        <v>30</v>
      </c>
      <c r="E52" s="30">
        <v>27</v>
      </c>
      <c r="F52" s="30">
        <v>3</v>
      </c>
      <c r="G52" s="66">
        <v>0</v>
      </c>
      <c r="H52" s="60">
        <v>9.845269</v>
      </c>
      <c r="I52" s="31">
        <v>2.1611570000000002</v>
      </c>
      <c r="J52" s="31">
        <v>0.81599999999999995</v>
      </c>
      <c r="K52" s="31">
        <v>6.1475749999999998</v>
      </c>
      <c r="L52" s="70">
        <v>-1.7849999999999999</v>
      </c>
      <c r="M52" s="73">
        <v>51</v>
      </c>
      <c r="N52" s="74">
        <v>16</v>
      </c>
      <c r="O52" s="73">
        <v>1.34725394608882</v>
      </c>
      <c r="P52" s="29">
        <v>6.5348000000000003E-2</v>
      </c>
      <c r="Q52" s="29">
        <v>6.4060519107016196</v>
      </c>
      <c r="R52" s="29">
        <v>0.31072499999999997</v>
      </c>
      <c r="S52" s="29">
        <v>7.7533058567904396</v>
      </c>
      <c r="T52" s="74">
        <v>0.37607299999999999</v>
      </c>
    </row>
    <row r="53" spans="1:20" ht="13.8" customHeight="1" x14ac:dyDescent="0.25">
      <c r="A53" s="37" t="s">
        <v>127</v>
      </c>
      <c r="B53" s="35">
        <v>1594.39</v>
      </c>
      <c r="C53" s="57">
        <v>0</v>
      </c>
      <c r="D53" s="65">
        <v>30</v>
      </c>
      <c r="E53" s="30">
        <v>30</v>
      </c>
      <c r="F53" s="30">
        <v>0</v>
      </c>
      <c r="G53" s="66">
        <v>0</v>
      </c>
      <c r="H53" s="60">
        <v>15.268331</v>
      </c>
      <c r="I53" s="31">
        <v>0</v>
      </c>
      <c r="J53" s="31">
        <v>0.81599999999999995</v>
      </c>
      <c r="K53" s="31">
        <v>4.4256659999999997</v>
      </c>
      <c r="L53" s="70">
        <v>-1.9890000000000001</v>
      </c>
      <c r="M53" s="73">
        <v>55</v>
      </c>
      <c r="N53" s="74">
        <v>16</v>
      </c>
      <c r="O53" s="73">
        <v>0</v>
      </c>
      <c r="P53" s="29">
        <v>0</v>
      </c>
      <c r="Q53" s="29">
        <v>9.5762837197925208</v>
      </c>
      <c r="R53" s="29">
        <v>0.46449699999999999</v>
      </c>
      <c r="S53" s="29">
        <v>9.5762837197925208</v>
      </c>
      <c r="T53" s="74">
        <v>0.46449699999999999</v>
      </c>
    </row>
    <row r="54" spans="1:20" ht="13.8" customHeight="1" x14ac:dyDescent="0.25">
      <c r="A54" s="37" t="s">
        <v>128</v>
      </c>
      <c r="B54" s="35">
        <v>2333.4699999999998</v>
      </c>
      <c r="C54" s="57">
        <v>0</v>
      </c>
      <c r="D54" s="65">
        <v>45</v>
      </c>
      <c r="E54" s="30">
        <v>45</v>
      </c>
      <c r="F54" s="30">
        <v>0</v>
      </c>
      <c r="G54" s="66">
        <v>0</v>
      </c>
      <c r="H54" s="60">
        <v>16.700825999999999</v>
      </c>
      <c r="I54" s="31">
        <v>0</v>
      </c>
      <c r="J54" s="31">
        <v>2.8559999999999999</v>
      </c>
      <c r="K54" s="31">
        <v>6.9631749999999997</v>
      </c>
      <c r="L54" s="70">
        <v>0</v>
      </c>
      <c r="M54" s="73">
        <v>56</v>
      </c>
      <c r="N54" s="74">
        <v>56</v>
      </c>
      <c r="O54" s="73">
        <v>0</v>
      </c>
      <c r="P54" s="29">
        <v>0</v>
      </c>
      <c r="Q54" s="29">
        <v>7.15707765688009</v>
      </c>
      <c r="R54" s="29">
        <v>0.34715400000000002</v>
      </c>
      <c r="S54" s="29">
        <v>7.15707765688009</v>
      </c>
      <c r="T54" s="74">
        <v>0.34715400000000002</v>
      </c>
    </row>
    <row r="55" spans="1:20" ht="13.8" customHeight="1" x14ac:dyDescent="0.25">
      <c r="A55" s="37" t="s">
        <v>129</v>
      </c>
      <c r="B55" s="35">
        <v>2336.98</v>
      </c>
      <c r="C55" s="57">
        <v>0</v>
      </c>
      <c r="D55" s="65">
        <v>45</v>
      </c>
      <c r="E55" s="30">
        <v>45</v>
      </c>
      <c r="F55" s="30">
        <v>0</v>
      </c>
      <c r="G55" s="66">
        <v>0</v>
      </c>
      <c r="H55" s="60">
        <v>15.393528</v>
      </c>
      <c r="I55" s="31">
        <v>0</v>
      </c>
      <c r="J55" s="31">
        <v>4.335</v>
      </c>
      <c r="K55" s="31">
        <v>6.4764660000000003</v>
      </c>
      <c r="L55" s="70">
        <v>0.419985</v>
      </c>
      <c r="M55" s="73">
        <v>76.765000000000001</v>
      </c>
      <c r="N55" s="74">
        <v>85</v>
      </c>
      <c r="O55" s="73">
        <v>0</v>
      </c>
      <c r="P55" s="29">
        <v>0</v>
      </c>
      <c r="Q55" s="29">
        <v>6.5869318522195304</v>
      </c>
      <c r="R55" s="29">
        <v>0.31949899999999998</v>
      </c>
      <c r="S55" s="29">
        <v>6.5869318522195304</v>
      </c>
      <c r="T55" s="74">
        <v>0.31949899999999998</v>
      </c>
    </row>
    <row r="56" spans="1:20" ht="13.8" customHeight="1" x14ac:dyDescent="0.25">
      <c r="A56" s="37" t="s">
        <v>130</v>
      </c>
      <c r="B56" s="35">
        <v>2338.29</v>
      </c>
      <c r="C56" s="57">
        <v>0</v>
      </c>
      <c r="D56" s="65">
        <v>45</v>
      </c>
      <c r="E56" s="30">
        <v>45</v>
      </c>
      <c r="F56" s="30">
        <v>0</v>
      </c>
      <c r="G56" s="66">
        <v>0</v>
      </c>
      <c r="H56" s="60">
        <v>16.609819999999999</v>
      </c>
      <c r="I56" s="31">
        <v>0</v>
      </c>
      <c r="J56" s="31">
        <v>2.9580000000000002</v>
      </c>
      <c r="K56" s="31">
        <v>6.6861750000000004</v>
      </c>
      <c r="L56" s="70">
        <v>-0.35699999999999998</v>
      </c>
      <c r="M56" s="73">
        <v>65</v>
      </c>
      <c r="N56" s="74">
        <v>58</v>
      </c>
      <c r="O56" s="73">
        <v>0</v>
      </c>
      <c r="P56" s="29">
        <v>0</v>
      </c>
      <c r="Q56" s="29">
        <v>7.1034046247471396</v>
      </c>
      <c r="R56" s="29">
        <v>0.34455000000000002</v>
      </c>
      <c r="S56" s="29">
        <v>7.1034046247471396</v>
      </c>
      <c r="T56" s="74">
        <v>0.34455000000000002</v>
      </c>
    </row>
    <row r="57" spans="1:20" ht="13.8" customHeight="1" x14ac:dyDescent="0.25">
      <c r="A57" s="37" t="s">
        <v>131</v>
      </c>
      <c r="B57" s="35">
        <v>2328.02</v>
      </c>
      <c r="C57" s="57">
        <v>0</v>
      </c>
      <c r="D57" s="65">
        <v>45</v>
      </c>
      <c r="E57" s="30">
        <v>45</v>
      </c>
      <c r="F57" s="30">
        <v>0</v>
      </c>
      <c r="G57" s="66">
        <v>0</v>
      </c>
      <c r="H57" s="60">
        <v>10.254949999999999</v>
      </c>
      <c r="I57" s="31">
        <v>0</v>
      </c>
      <c r="J57" s="31">
        <v>3.8250000000000002</v>
      </c>
      <c r="K57" s="31">
        <v>7.0340579999999999</v>
      </c>
      <c r="L57" s="70">
        <v>-0.40799999999999997</v>
      </c>
      <c r="M57" s="73">
        <v>83</v>
      </c>
      <c r="N57" s="74">
        <v>75</v>
      </c>
      <c r="O57" s="73">
        <v>0</v>
      </c>
      <c r="P57" s="29">
        <v>0</v>
      </c>
      <c r="Q57" s="29">
        <v>4.4050094071356698</v>
      </c>
      <c r="R57" s="29">
        <v>0.21366399999999999</v>
      </c>
      <c r="S57" s="29">
        <v>4.4050094071356698</v>
      </c>
      <c r="T57" s="74">
        <v>0.21366399999999999</v>
      </c>
    </row>
    <row r="58" spans="1:20" ht="13.8" customHeight="1" x14ac:dyDescent="0.25">
      <c r="A58" s="37" t="s">
        <v>132</v>
      </c>
      <c r="B58" s="35">
        <v>1510.78</v>
      </c>
      <c r="C58" s="57">
        <v>0</v>
      </c>
      <c r="D58" s="65">
        <v>30</v>
      </c>
      <c r="E58" s="30">
        <v>30</v>
      </c>
      <c r="F58" s="30">
        <v>0</v>
      </c>
      <c r="G58" s="66">
        <v>0</v>
      </c>
      <c r="H58" s="60">
        <v>11.567023000000001</v>
      </c>
      <c r="I58" s="31">
        <v>0</v>
      </c>
      <c r="J58" s="31">
        <v>2.4990000000000001</v>
      </c>
      <c r="K58" s="31">
        <v>4.794975</v>
      </c>
      <c r="L58" s="70">
        <v>-0.10199999999999999</v>
      </c>
      <c r="M58" s="73">
        <v>51</v>
      </c>
      <c r="N58" s="74">
        <v>49</v>
      </c>
      <c r="O58" s="73">
        <v>0</v>
      </c>
      <c r="P58" s="29">
        <v>0</v>
      </c>
      <c r="Q58" s="29">
        <v>7.6563252094944296</v>
      </c>
      <c r="R58" s="29">
        <v>0.37136999999999998</v>
      </c>
      <c r="S58" s="29">
        <v>7.6563252094944296</v>
      </c>
      <c r="T58" s="74">
        <v>0.37136999999999998</v>
      </c>
    </row>
    <row r="59" spans="1:20" ht="13.8" customHeight="1" x14ac:dyDescent="0.25">
      <c r="A59" s="37" t="s">
        <v>133</v>
      </c>
      <c r="B59" s="35">
        <v>1506.89</v>
      </c>
      <c r="C59" s="57">
        <v>0</v>
      </c>
      <c r="D59" s="65">
        <v>30</v>
      </c>
      <c r="E59" s="30">
        <v>30</v>
      </c>
      <c r="F59" s="30">
        <v>0</v>
      </c>
      <c r="G59" s="66">
        <v>0</v>
      </c>
      <c r="H59" s="60">
        <v>8.4840730000000004</v>
      </c>
      <c r="I59" s="31">
        <v>0</v>
      </c>
      <c r="J59" s="31">
        <v>4.0289999999999999</v>
      </c>
      <c r="K59" s="31">
        <v>4.6709250000000004</v>
      </c>
      <c r="L59" s="70">
        <v>-3.4169999999999998</v>
      </c>
      <c r="M59" s="73">
        <v>146</v>
      </c>
      <c r="N59" s="74">
        <v>79</v>
      </c>
      <c r="O59" s="73">
        <v>0</v>
      </c>
      <c r="P59" s="29">
        <v>0</v>
      </c>
      <c r="Q59" s="29">
        <v>5.6301873394872803</v>
      </c>
      <c r="R59" s="29">
        <v>0.273092</v>
      </c>
      <c r="S59" s="29">
        <v>5.6301873394872803</v>
      </c>
      <c r="T59" s="74">
        <v>0.273092</v>
      </c>
    </row>
    <row r="60" spans="1:20" ht="13.8" customHeight="1" x14ac:dyDescent="0.25">
      <c r="A60" s="37" t="s">
        <v>134</v>
      </c>
      <c r="B60" s="35">
        <v>2326.4699999999998</v>
      </c>
      <c r="C60" s="57">
        <v>0</v>
      </c>
      <c r="D60" s="65">
        <v>45</v>
      </c>
      <c r="E60" s="30">
        <v>45</v>
      </c>
      <c r="F60" s="30">
        <v>0</v>
      </c>
      <c r="G60" s="66">
        <v>0</v>
      </c>
      <c r="H60" s="60">
        <v>14.072155</v>
      </c>
      <c r="I60" s="31">
        <v>0</v>
      </c>
      <c r="J60" s="31">
        <v>3.57</v>
      </c>
      <c r="K60" s="31">
        <v>7.2218499999999999</v>
      </c>
      <c r="L60" s="70">
        <v>-5.0999999999999997E-2</v>
      </c>
      <c r="M60" s="73">
        <v>71</v>
      </c>
      <c r="N60" s="74">
        <v>70</v>
      </c>
      <c r="O60" s="73">
        <v>0</v>
      </c>
      <c r="P60" s="29">
        <v>0</v>
      </c>
      <c r="Q60" s="29">
        <v>6.0487154358319604</v>
      </c>
      <c r="R60" s="29">
        <v>0.29339199999999999</v>
      </c>
      <c r="S60" s="29">
        <v>6.0487154358319604</v>
      </c>
      <c r="T60" s="74">
        <v>0.29339199999999999</v>
      </c>
    </row>
    <row r="61" spans="1:20" ht="13.8" customHeight="1" x14ac:dyDescent="0.25">
      <c r="A61" s="37" t="s">
        <v>135</v>
      </c>
      <c r="B61" s="35">
        <v>3992.8</v>
      </c>
      <c r="C61" s="57">
        <v>0</v>
      </c>
      <c r="D61" s="65">
        <v>75</v>
      </c>
      <c r="E61" s="30">
        <v>74</v>
      </c>
      <c r="F61" s="30">
        <v>0</v>
      </c>
      <c r="G61" s="66">
        <v>0</v>
      </c>
      <c r="H61" s="60">
        <v>7.4873329999999996</v>
      </c>
      <c r="I61" s="31">
        <v>0</v>
      </c>
      <c r="J61" s="31">
        <v>4.6920000000000002</v>
      </c>
      <c r="K61" s="31">
        <v>6.7346659999999998</v>
      </c>
      <c r="L61" s="70">
        <v>0.134742</v>
      </c>
      <c r="M61" s="73">
        <v>89.358000000000004</v>
      </c>
      <c r="N61" s="74">
        <v>92</v>
      </c>
      <c r="O61" s="73">
        <v>0</v>
      </c>
      <c r="P61" s="29">
        <v>0</v>
      </c>
      <c r="Q61" s="29">
        <v>1.8752086255259399</v>
      </c>
      <c r="R61" s="29">
        <v>9.0955999999999995E-2</v>
      </c>
      <c r="S61" s="29">
        <v>1.8752086255259399</v>
      </c>
      <c r="T61" s="74">
        <v>9.0955999999999995E-2</v>
      </c>
    </row>
    <row r="62" spans="1:20" ht="13.8" customHeight="1" x14ac:dyDescent="0.25">
      <c r="A62" s="37" t="s">
        <v>136</v>
      </c>
      <c r="B62" s="35">
        <v>4007.07</v>
      </c>
      <c r="C62" s="57">
        <v>0</v>
      </c>
      <c r="D62" s="65">
        <v>74</v>
      </c>
      <c r="E62" s="30">
        <v>75</v>
      </c>
      <c r="F62" s="30">
        <v>0</v>
      </c>
      <c r="G62" s="66">
        <v>0</v>
      </c>
      <c r="H62" s="60">
        <v>12.249472000000001</v>
      </c>
      <c r="I62" s="31">
        <v>0</v>
      </c>
      <c r="J62" s="31">
        <v>5.61</v>
      </c>
      <c r="K62" s="31">
        <v>8.4015330000000006</v>
      </c>
      <c r="L62" s="70">
        <v>0.35699999999999998</v>
      </c>
      <c r="M62" s="73">
        <v>103</v>
      </c>
      <c r="N62" s="74">
        <v>110</v>
      </c>
      <c r="O62" s="73">
        <v>0</v>
      </c>
      <c r="P62" s="29">
        <v>0</v>
      </c>
      <c r="Q62" s="29">
        <v>3.0569648146900299</v>
      </c>
      <c r="R62" s="29">
        <v>0.14827799999999999</v>
      </c>
      <c r="S62" s="29">
        <v>3.0569648146900299</v>
      </c>
      <c r="T62" s="74">
        <v>0.14827799999999999</v>
      </c>
    </row>
    <row r="63" spans="1:20" ht="13.8" customHeight="1" x14ac:dyDescent="0.25">
      <c r="A63" s="37" t="s">
        <v>137</v>
      </c>
      <c r="B63" s="35">
        <v>2341.83</v>
      </c>
      <c r="C63" s="57">
        <v>0</v>
      </c>
      <c r="D63" s="65">
        <v>45</v>
      </c>
      <c r="E63" s="30">
        <v>45</v>
      </c>
      <c r="F63" s="30">
        <v>0</v>
      </c>
      <c r="G63" s="66">
        <v>0</v>
      </c>
      <c r="H63" s="60">
        <v>19.206367</v>
      </c>
      <c r="I63" s="31">
        <v>0</v>
      </c>
      <c r="J63" s="31">
        <v>3.468</v>
      </c>
      <c r="K63" s="31">
        <v>7.1556329999999999</v>
      </c>
      <c r="L63" s="70">
        <v>-1.040808</v>
      </c>
      <c r="M63" s="73">
        <v>88.408000000000001</v>
      </c>
      <c r="N63" s="74">
        <v>68</v>
      </c>
      <c r="O63" s="73">
        <v>0</v>
      </c>
      <c r="P63" s="29">
        <v>0</v>
      </c>
      <c r="Q63" s="29">
        <v>8.2014352023844594</v>
      </c>
      <c r="R63" s="29">
        <v>0.39781</v>
      </c>
      <c r="S63" s="29">
        <v>8.2014352023844594</v>
      </c>
      <c r="T63" s="74">
        <v>0.39781</v>
      </c>
    </row>
    <row r="64" spans="1:20" ht="13.8" customHeight="1" x14ac:dyDescent="0.25">
      <c r="A64" s="37" t="s">
        <v>138</v>
      </c>
      <c r="B64" s="35">
        <v>2335.09</v>
      </c>
      <c r="C64" s="57">
        <v>0</v>
      </c>
      <c r="D64" s="65">
        <v>45</v>
      </c>
      <c r="E64" s="30">
        <v>45</v>
      </c>
      <c r="F64" s="30">
        <v>0</v>
      </c>
      <c r="G64" s="66">
        <v>0</v>
      </c>
      <c r="H64" s="60">
        <v>7.2381219999999997</v>
      </c>
      <c r="I64" s="31">
        <v>0</v>
      </c>
      <c r="J64" s="31">
        <v>3.8250000000000002</v>
      </c>
      <c r="K64" s="31">
        <v>3.9768780000000001</v>
      </c>
      <c r="L64" s="70">
        <v>-1.2749999999999999</v>
      </c>
      <c r="M64" s="73">
        <v>100</v>
      </c>
      <c r="N64" s="74">
        <v>75</v>
      </c>
      <c r="O64" s="73">
        <v>0</v>
      </c>
      <c r="P64" s="29">
        <v>0</v>
      </c>
      <c r="Q64" s="29">
        <v>3.0997186403950101</v>
      </c>
      <c r="R64" s="29">
        <v>0.15035100000000001</v>
      </c>
      <c r="S64" s="29">
        <v>3.0997186403950101</v>
      </c>
      <c r="T64" s="74">
        <v>0.15035100000000001</v>
      </c>
    </row>
    <row r="65" spans="1:20" ht="13.8" customHeight="1" x14ac:dyDescent="0.25">
      <c r="A65" s="37" t="s">
        <v>139</v>
      </c>
      <c r="B65" s="35">
        <v>3968.67</v>
      </c>
      <c r="C65" s="57">
        <v>0</v>
      </c>
      <c r="D65" s="65">
        <v>76</v>
      </c>
      <c r="E65" s="30">
        <v>74</v>
      </c>
      <c r="F65" s="30">
        <v>1</v>
      </c>
      <c r="G65" s="66">
        <v>0</v>
      </c>
      <c r="H65" s="60">
        <v>11.989614</v>
      </c>
      <c r="I65" s="31">
        <v>0</v>
      </c>
      <c r="J65" s="31">
        <v>5.0999999999999996</v>
      </c>
      <c r="K65" s="31">
        <v>10.440391</v>
      </c>
      <c r="L65" s="70">
        <v>-5.0999999999999997E-2</v>
      </c>
      <c r="M65" s="73">
        <v>101</v>
      </c>
      <c r="N65" s="74">
        <v>100</v>
      </c>
      <c r="O65" s="73">
        <v>0</v>
      </c>
      <c r="P65" s="29">
        <v>0</v>
      </c>
      <c r="Q65" s="29">
        <v>3.0210659994406099</v>
      </c>
      <c r="R65" s="29">
        <v>0.146536</v>
      </c>
      <c r="S65" s="29">
        <v>3.0210659994406099</v>
      </c>
      <c r="T65" s="74">
        <v>0.146536</v>
      </c>
    </row>
    <row r="66" spans="1:20" ht="13.8" customHeight="1" x14ac:dyDescent="0.25">
      <c r="A66" s="37" t="s">
        <v>140</v>
      </c>
      <c r="B66" s="35">
        <v>2320.35</v>
      </c>
      <c r="C66" s="57">
        <v>0</v>
      </c>
      <c r="D66" s="65">
        <v>45</v>
      </c>
      <c r="E66" s="30">
        <v>45</v>
      </c>
      <c r="F66" s="30">
        <v>0</v>
      </c>
      <c r="G66" s="66">
        <v>0</v>
      </c>
      <c r="H66" s="60">
        <v>5.8205289999999996</v>
      </c>
      <c r="I66" s="31">
        <v>0</v>
      </c>
      <c r="J66" s="31">
        <v>2.9580000000000002</v>
      </c>
      <c r="K66" s="31">
        <v>4.3234709999999996</v>
      </c>
      <c r="L66" s="70">
        <v>0.20399999999999999</v>
      </c>
      <c r="M66" s="73">
        <v>54</v>
      </c>
      <c r="N66" s="74">
        <v>58</v>
      </c>
      <c r="O66" s="73">
        <v>0</v>
      </c>
      <c r="P66" s="29">
        <v>0</v>
      </c>
      <c r="Q66" s="29">
        <v>2.5084702738810898</v>
      </c>
      <c r="R66" s="29">
        <v>0.121673</v>
      </c>
      <c r="S66" s="29">
        <v>2.5084702738810898</v>
      </c>
      <c r="T66" s="74">
        <v>0.121673</v>
      </c>
    </row>
    <row r="67" spans="1:20" ht="13.8" customHeight="1" x14ac:dyDescent="0.25">
      <c r="A67" s="37" t="s">
        <v>141</v>
      </c>
      <c r="B67" s="35">
        <v>1210.6400000000001</v>
      </c>
      <c r="C67" s="57">
        <v>0</v>
      </c>
      <c r="D67" s="65">
        <v>24</v>
      </c>
      <c r="E67" s="30">
        <v>24</v>
      </c>
      <c r="F67" s="30">
        <v>0</v>
      </c>
      <c r="G67" s="66">
        <v>0</v>
      </c>
      <c r="H67" s="60">
        <v>9.3749640000000003</v>
      </c>
      <c r="I67" s="31">
        <v>0</v>
      </c>
      <c r="J67" s="31">
        <v>1.4790000000000001</v>
      </c>
      <c r="K67" s="31">
        <v>3.8180329999999998</v>
      </c>
      <c r="L67" s="70">
        <v>-0.86699999999999999</v>
      </c>
      <c r="M67" s="73">
        <v>46</v>
      </c>
      <c r="N67" s="74">
        <v>29</v>
      </c>
      <c r="O67" s="73">
        <v>0</v>
      </c>
      <c r="P67" s="29">
        <v>0</v>
      </c>
      <c r="Q67" s="29">
        <v>7.7438082336615297</v>
      </c>
      <c r="R67" s="29">
        <v>0.37561299999999997</v>
      </c>
      <c r="S67" s="29">
        <v>7.7438082336615297</v>
      </c>
      <c r="T67" s="74">
        <v>0.37561299999999997</v>
      </c>
    </row>
    <row r="68" spans="1:20" ht="13.8" customHeight="1" x14ac:dyDescent="0.25">
      <c r="A68" s="37" t="s">
        <v>142</v>
      </c>
      <c r="B68" s="35">
        <v>1210.6400000000001</v>
      </c>
      <c r="C68" s="57">
        <v>0</v>
      </c>
      <c r="D68" s="65">
        <v>24</v>
      </c>
      <c r="E68" s="30">
        <v>24</v>
      </c>
      <c r="F68" s="30">
        <v>0</v>
      </c>
      <c r="G68" s="66">
        <v>0</v>
      </c>
      <c r="H68" s="60">
        <v>9.3976319999999998</v>
      </c>
      <c r="I68" s="31">
        <v>0</v>
      </c>
      <c r="J68" s="31">
        <v>1.377</v>
      </c>
      <c r="K68" s="31">
        <v>3.5753659999999998</v>
      </c>
      <c r="L68" s="70">
        <v>-0.76500000000000001</v>
      </c>
      <c r="M68" s="73">
        <v>42</v>
      </c>
      <c r="N68" s="74">
        <v>27</v>
      </c>
      <c r="O68" s="73">
        <v>0</v>
      </c>
      <c r="P68" s="29">
        <v>0</v>
      </c>
      <c r="Q68" s="29">
        <v>7.7625322143659501</v>
      </c>
      <c r="R68" s="29">
        <v>0.37652099999999999</v>
      </c>
      <c r="S68" s="29">
        <v>7.7625322143659501</v>
      </c>
      <c r="T68" s="74">
        <v>0.37652099999999999</v>
      </c>
    </row>
    <row r="69" spans="1:20" ht="13.8" customHeight="1" x14ac:dyDescent="0.25">
      <c r="A69" s="37" t="s">
        <v>143</v>
      </c>
      <c r="B69" s="35">
        <v>1212.29</v>
      </c>
      <c r="C69" s="57">
        <v>0</v>
      </c>
      <c r="D69" s="65">
        <v>24</v>
      </c>
      <c r="E69" s="30">
        <v>24</v>
      </c>
      <c r="F69" s="30">
        <v>0</v>
      </c>
      <c r="G69" s="66">
        <v>0</v>
      </c>
      <c r="H69" s="60">
        <v>8.8391830000000002</v>
      </c>
      <c r="I69" s="31">
        <v>0</v>
      </c>
      <c r="J69" s="31">
        <v>2.3460000000000001</v>
      </c>
      <c r="K69" s="31">
        <v>3.5748250000000001</v>
      </c>
      <c r="L69" s="70">
        <v>-0.84032700000000005</v>
      </c>
      <c r="M69" s="73">
        <v>62.476999999999997</v>
      </c>
      <c r="N69" s="74">
        <v>46</v>
      </c>
      <c r="O69" s="73">
        <v>0</v>
      </c>
      <c r="P69" s="29">
        <v>0</v>
      </c>
      <c r="Q69" s="29">
        <v>7.2913106599905904</v>
      </c>
      <c r="R69" s="29">
        <v>0.35366500000000001</v>
      </c>
      <c r="S69" s="29">
        <v>7.2913106599905904</v>
      </c>
      <c r="T69" s="74">
        <v>0.35366500000000001</v>
      </c>
    </row>
    <row r="70" spans="1:20" ht="13.8" customHeight="1" x14ac:dyDescent="0.25">
      <c r="A70" s="37" t="s">
        <v>144</v>
      </c>
      <c r="B70" s="35">
        <v>846.62</v>
      </c>
      <c r="C70" s="57">
        <v>0</v>
      </c>
      <c r="D70" s="65">
        <v>15</v>
      </c>
      <c r="E70" s="30">
        <v>0</v>
      </c>
      <c r="F70" s="30">
        <v>0</v>
      </c>
      <c r="G70" s="66">
        <v>0</v>
      </c>
      <c r="H70" s="60">
        <v>2.492</v>
      </c>
      <c r="I70" s="31">
        <v>0.82699999999999996</v>
      </c>
      <c r="J70" s="31">
        <v>0</v>
      </c>
      <c r="K70" s="31">
        <v>0</v>
      </c>
      <c r="L70" s="70">
        <v>0</v>
      </c>
      <c r="M70" s="73">
        <v>0</v>
      </c>
      <c r="N70" s="80">
        <v>0</v>
      </c>
      <c r="O70" s="73">
        <v>0.97682549431858001</v>
      </c>
      <c r="P70" s="29">
        <v>4.7379999999999999E-2</v>
      </c>
      <c r="Q70" s="29">
        <v>2.9434693250808999</v>
      </c>
      <c r="R70" s="29">
        <v>0.14277200000000001</v>
      </c>
      <c r="S70" s="29">
        <v>3.92029481939948</v>
      </c>
      <c r="T70" s="74">
        <v>0.19015199999999999</v>
      </c>
    </row>
    <row r="71" spans="1:20" ht="13.8" customHeight="1" x14ac:dyDescent="0.25">
      <c r="A71" s="37" t="s">
        <v>145</v>
      </c>
      <c r="B71" s="35">
        <v>500.19</v>
      </c>
      <c r="C71" s="57">
        <v>49.26</v>
      </c>
      <c r="D71" s="65">
        <v>12</v>
      </c>
      <c r="E71" s="30">
        <v>0</v>
      </c>
      <c r="F71" s="30">
        <v>0</v>
      </c>
      <c r="G71" s="66">
        <v>9</v>
      </c>
      <c r="H71" s="60">
        <v>2.6575199999999999</v>
      </c>
      <c r="I71" s="31">
        <v>0</v>
      </c>
      <c r="J71" s="31">
        <v>0.35699999999999998</v>
      </c>
      <c r="K71" s="31">
        <v>0.21548500000000001</v>
      </c>
      <c r="L71" s="70">
        <v>0</v>
      </c>
      <c r="M71" s="73">
        <v>7</v>
      </c>
      <c r="N71" s="74">
        <v>7</v>
      </c>
      <c r="O71" s="73">
        <v>0</v>
      </c>
      <c r="P71" s="29">
        <v>0</v>
      </c>
      <c r="Q71" s="29">
        <v>5.3130210520002299</v>
      </c>
      <c r="R71" s="29">
        <v>0.25770799999999999</v>
      </c>
      <c r="S71" s="29">
        <v>5.3130210520002299</v>
      </c>
      <c r="T71" s="74">
        <v>0.25770799999999999</v>
      </c>
    </row>
    <row r="72" spans="1:20" ht="13.8" customHeight="1" x14ac:dyDescent="0.25">
      <c r="A72" s="37" t="s">
        <v>146</v>
      </c>
      <c r="B72" s="35">
        <v>528.57000000000005</v>
      </c>
      <c r="C72" s="57">
        <v>0</v>
      </c>
      <c r="D72" s="65">
        <v>10</v>
      </c>
      <c r="E72" s="30">
        <v>9</v>
      </c>
      <c r="F72" s="30">
        <v>1</v>
      </c>
      <c r="G72" s="66">
        <v>0</v>
      </c>
      <c r="H72" s="60">
        <v>1.47133</v>
      </c>
      <c r="I72" s="31">
        <v>0</v>
      </c>
      <c r="J72" s="31">
        <v>0.51</v>
      </c>
      <c r="K72" s="31">
        <v>2.1686709999999998</v>
      </c>
      <c r="L72" s="70">
        <v>-0.255</v>
      </c>
      <c r="M72" s="73">
        <v>15</v>
      </c>
      <c r="N72" s="74">
        <v>10</v>
      </c>
      <c r="O72" s="73">
        <v>0</v>
      </c>
      <c r="P72" s="29">
        <v>0</v>
      </c>
      <c r="Q72" s="29">
        <v>2.7836048205535602</v>
      </c>
      <c r="R72" s="29">
        <v>0.135018</v>
      </c>
      <c r="S72" s="29">
        <v>2.7836048205535602</v>
      </c>
      <c r="T72" s="74">
        <v>0.135018</v>
      </c>
    </row>
    <row r="73" spans="1:20" ht="13.8" customHeight="1" x14ac:dyDescent="0.25">
      <c r="A73" s="37" t="s">
        <v>147</v>
      </c>
      <c r="B73" s="35">
        <v>1426.85</v>
      </c>
      <c r="C73" s="57">
        <v>0</v>
      </c>
      <c r="D73" s="65">
        <v>31</v>
      </c>
      <c r="E73" s="30">
        <v>28</v>
      </c>
      <c r="F73" s="30">
        <v>3</v>
      </c>
      <c r="G73" s="66">
        <v>0</v>
      </c>
      <c r="H73" s="60">
        <v>4.322368</v>
      </c>
      <c r="I73" s="31">
        <v>0</v>
      </c>
      <c r="J73" s="31">
        <v>1.224</v>
      </c>
      <c r="K73" s="31">
        <v>5.5136289999999999</v>
      </c>
      <c r="L73" s="70">
        <v>0</v>
      </c>
      <c r="M73" s="73">
        <v>24</v>
      </c>
      <c r="N73" s="74">
        <v>24</v>
      </c>
      <c r="O73" s="73">
        <v>0</v>
      </c>
      <c r="P73" s="29">
        <v>0</v>
      </c>
      <c r="Q73" s="29">
        <v>3.0293079160388201</v>
      </c>
      <c r="R73" s="29">
        <v>0.14693600000000001</v>
      </c>
      <c r="S73" s="29">
        <v>3.0293079160388201</v>
      </c>
      <c r="T73" s="74">
        <v>0.14693600000000001</v>
      </c>
    </row>
    <row r="74" spans="1:20" ht="13.8" customHeight="1" x14ac:dyDescent="0.25">
      <c r="A74" s="37" t="s">
        <v>148</v>
      </c>
      <c r="B74" s="35">
        <v>1420.48</v>
      </c>
      <c r="C74" s="57">
        <v>0</v>
      </c>
      <c r="D74" s="65">
        <v>32</v>
      </c>
      <c r="E74" s="30">
        <v>0</v>
      </c>
      <c r="F74" s="30">
        <v>0</v>
      </c>
      <c r="G74" s="66">
        <v>32</v>
      </c>
      <c r="H74" s="60">
        <v>3.9540000000000002</v>
      </c>
      <c r="I74" s="31">
        <v>0</v>
      </c>
      <c r="J74" s="31">
        <v>2.8559999999999999</v>
      </c>
      <c r="K74" s="31">
        <v>0</v>
      </c>
      <c r="L74" s="70">
        <v>-0.81599999999999995</v>
      </c>
      <c r="M74" s="73">
        <v>72</v>
      </c>
      <c r="N74" s="74">
        <v>56</v>
      </c>
      <c r="O74" s="73">
        <v>0</v>
      </c>
      <c r="P74" s="29">
        <v>0</v>
      </c>
      <c r="Q74" s="29">
        <v>2.7835661184951501</v>
      </c>
      <c r="R74" s="29">
        <v>0.135016</v>
      </c>
      <c r="S74" s="29">
        <v>2.7835661184951501</v>
      </c>
      <c r="T74" s="74">
        <v>0.135016</v>
      </c>
    </row>
    <row r="75" spans="1:20" ht="13.8" customHeight="1" x14ac:dyDescent="0.25">
      <c r="A75" s="37" t="s">
        <v>149</v>
      </c>
      <c r="B75" s="35">
        <v>1239.08</v>
      </c>
      <c r="C75" s="57">
        <v>0</v>
      </c>
      <c r="D75" s="65">
        <v>20</v>
      </c>
      <c r="E75" s="30">
        <v>20</v>
      </c>
      <c r="F75" s="30">
        <v>0</v>
      </c>
      <c r="G75" s="66">
        <v>0</v>
      </c>
      <c r="H75" s="60">
        <v>2.3367879999999999</v>
      </c>
      <c r="I75" s="31">
        <v>0.20274500000000001</v>
      </c>
      <c r="J75" s="31">
        <v>1.2749999999999999</v>
      </c>
      <c r="K75" s="31">
        <v>3.5674670000000002</v>
      </c>
      <c r="L75" s="70">
        <v>-5.0999999999999997E-2</v>
      </c>
      <c r="M75" s="73">
        <v>26</v>
      </c>
      <c r="N75" s="74">
        <v>25</v>
      </c>
      <c r="O75" s="73">
        <v>0.16362543177194999</v>
      </c>
      <c r="P75" s="29">
        <v>7.9360000000000003E-3</v>
      </c>
      <c r="Q75" s="29">
        <v>1.8859056719501499</v>
      </c>
      <c r="R75" s="29">
        <v>9.1475000000000001E-2</v>
      </c>
      <c r="S75" s="29">
        <v>2.0495311037220998</v>
      </c>
      <c r="T75" s="74">
        <v>9.9410999999999999E-2</v>
      </c>
    </row>
    <row r="76" spans="1:20" ht="13.8" customHeight="1" x14ac:dyDescent="0.25">
      <c r="A76" s="37" t="s">
        <v>150</v>
      </c>
      <c r="B76" s="35">
        <v>1536.77</v>
      </c>
      <c r="C76" s="57">
        <v>0</v>
      </c>
      <c r="D76" s="65">
        <v>28</v>
      </c>
      <c r="E76" s="30">
        <v>25</v>
      </c>
      <c r="F76" s="30">
        <v>1</v>
      </c>
      <c r="G76" s="66">
        <v>0</v>
      </c>
      <c r="H76" s="60">
        <v>4.2024189999999999</v>
      </c>
      <c r="I76" s="31">
        <v>0</v>
      </c>
      <c r="J76" s="31">
        <v>1.926882</v>
      </c>
      <c r="K76" s="31">
        <v>3.4912909999999999</v>
      </c>
      <c r="L76" s="70">
        <v>0.49954500000000002</v>
      </c>
      <c r="M76" s="73">
        <v>27.986999999999998</v>
      </c>
      <c r="N76" s="74">
        <v>37.781999999999996</v>
      </c>
      <c r="O76" s="73">
        <v>0</v>
      </c>
      <c r="P76" s="29">
        <v>0</v>
      </c>
      <c r="Q76" s="29">
        <v>2.7345790196320801</v>
      </c>
      <c r="R76" s="29">
        <v>0.13264000000000001</v>
      </c>
      <c r="S76" s="29">
        <v>2.7345790196320801</v>
      </c>
      <c r="T76" s="74">
        <v>0.13264000000000001</v>
      </c>
    </row>
    <row r="77" spans="1:20" ht="13.8" customHeight="1" x14ac:dyDescent="0.25">
      <c r="A77" s="37" t="s">
        <v>151</v>
      </c>
      <c r="B77" s="35">
        <v>807.07</v>
      </c>
      <c r="C77" s="57">
        <v>0</v>
      </c>
      <c r="D77" s="65">
        <v>15</v>
      </c>
      <c r="E77" s="30">
        <v>0</v>
      </c>
      <c r="F77" s="30">
        <v>0</v>
      </c>
      <c r="G77" s="66">
        <v>0</v>
      </c>
      <c r="H77" s="60">
        <v>2.345561</v>
      </c>
      <c r="I77" s="31">
        <v>0.40725600000000001</v>
      </c>
      <c r="J77" s="31">
        <v>0.56100000000000005</v>
      </c>
      <c r="K77" s="31">
        <v>0.50518300000000005</v>
      </c>
      <c r="L77" s="70">
        <v>-0.61199999999999999</v>
      </c>
      <c r="M77" s="73">
        <v>23</v>
      </c>
      <c r="N77" s="74">
        <v>11</v>
      </c>
      <c r="O77" s="73">
        <v>0.50461050466502</v>
      </c>
      <c r="P77" s="29">
        <v>2.4476000000000001E-2</v>
      </c>
      <c r="Q77" s="29">
        <v>2.9062671143766901</v>
      </c>
      <c r="R77" s="29">
        <v>0.14096800000000001</v>
      </c>
      <c r="S77" s="29">
        <v>3.4108776190417101</v>
      </c>
      <c r="T77" s="74">
        <v>0.16544400000000001</v>
      </c>
    </row>
    <row r="78" spans="1:20" ht="13.8" customHeight="1" x14ac:dyDescent="0.25">
      <c r="A78" s="37" t="s">
        <v>152</v>
      </c>
      <c r="B78" s="35">
        <v>1512.77</v>
      </c>
      <c r="C78" s="57">
        <v>0</v>
      </c>
      <c r="D78" s="65">
        <v>28</v>
      </c>
      <c r="E78" s="30">
        <v>0</v>
      </c>
      <c r="F78" s="30">
        <v>0</v>
      </c>
      <c r="G78" s="66">
        <v>0</v>
      </c>
      <c r="H78" s="60">
        <v>10.438000000000001</v>
      </c>
      <c r="I78" s="31">
        <v>0</v>
      </c>
      <c r="J78" s="31">
        <v>0</v>
      </c>
      <c r="K78" s="31">
        <v>0</v>
      </c>
      <c r="L78" s="70">
        <v>0</v>
      </c>
      <c r="M78" s="73">
        <v>0</v>
      </c>
      <c r="N78" s="80">
        <v>0</v>
      </c>
      <c r="O78" s="73">
        <v>0</v>
      </c>
      <c r="P78" s="29">
        <v>0</v>
      </c>
      <c r="Q78" s="29">
        <v>6.89992530259061</v>
      </c>
      <c r="R78" s="29">
        <v>0.33467999999999998</v>
      </c>
      <c r="S78" s="29">
        <v>6.89992530259061</v>
      </c>
      <c r="T78" s="74">
        <v>0.33467999999999998</v>
      </c>
    </row>
    <row r="79" spans="1:20" ht="13.8" customHeight="1" x14ac:dyDescent="0.25">
      <c r="A79" s="37" t="s">
        <v>153</v>
      </c>
      <c r="B79" s="35">
        <v>4066.89</v>
      </c>
      <c r="C79" s="57">
        <v>0</v>
      </c>
      <c r="D79" s="65">
        <v>74</v>
      </c>
      <c r="E79" s="30">
        <v>67</v>
      </c>
      <c r="F79" s="30">
        <v>4</v>
      </c>
      <c r="G79" s="66">
        <v>3</v>
      </c>
      <c r="H79" s="60">
        <v>11.146084</v>
      </c>
      <c r="I79" s="31">
        <v>0</v>
      </c>
      <c r="J79" s="31">
        <v>5.3040000000000003</v>
      </c>
      <c r="K79" s="31">
        <v>8.1049199999999999</v>
      </c>
      <c r="L79" s="70">
        <v>5.0999999999999997E-2</v>
      </c>
      <c r="M79" s="73">
        <v>103</v>
      </c>
      <c r="N79" s="74">
        <v>104</v>
      </c>
      <c r="O79" s="73">
        <v>0</v>
      </c>
      <c r="P79" s="29">
        <v>0</v>
      </c>
      <c r="Q79" s="29">
        <v>2.7406898145757501</v>
      </c>
      <c r="R79" s="29">
        <v>0.132937</v>
      </c>
      <c r="S79" s="29">
        <v>2.7406898145757501</v>
      </c>
      <c r="T79" s="74">
        <v>0.132937</v>
      </c>
    </row>
    <row r="80" spans="1:20" ht="13.8" customHeight="1" x14ac:dyDescent="0.25">
      <c r="A80" s="37" t="s">
        <v>154</v>
      </c>
      <c r="B80" s="35">
        <v>1266.54</v>
      </c>
      <c r="C80" s="57">
        <v>0</v>
      </c>
      <c r="D80" s="65">
        <v>22</v>
      </c>
      <c r="E80" s="30">
        <v>21</v>
      </c>
      <c r="F80" s="30">
        <v>0</v>
      </c>
      <c r="G80" s="66">
        <v>1</v>
      </c>
      <c r="H80" s="60">
        <v>3.1042679999999998</v>
      </c>
      <c r="I80" s="31">
        <v>0</v>
      </c>
      <c r="J80" s="31">
        <v>1.377</v>
      </c>
      <c r="K80" s="31">
        <v>3.7317260000000001</v>
      </c>
      <c r="L80" s="70">
        <v>0</v>
      </c>
      <c r="M80" s="73">
        <v>27</v>
      </c>
      <c r="N80" s="74">
        <v>27</v>
      </c>
      <c r="O80" s="73">
        <v>0</v>
      </c>
      <c r="P80" s="29">
        <v>0</v>
      </c>
      <c r="Q80" s="29">
        <v>2.4509829930361402</v>
      </c>
      <c r="R80" s="29">
        <v>0.118884</v>
      </c>
      <c r="S80" s="29">
        <v>2.4509829930361402</v>
      </c>
      <c r="T80" s="74">
        <v>0.118884</v>
      </c>
    </row>
    <row r="81" spans="1:20" ht="13.8" customHeight="1" x14ac:dyDescent="0.25">
      <c r="A81" s="37" t="s">
        <v>155</v>
      </c>
      <c r="B81" s="35">
        <v>1198.27</v>
      </c>
      <c r="C81" s="57">
        <v>0</v>
      </c>
      <c r="D81" s="65">
        <v>22</v>
      </c>
      <c r="E81" s="30">
        <v>22</v>
      </c>
      <c r="F81" s="30">
        <v>0</v>
      </c>
      <c r="G81" s="66">
        <v>0</v>
      </c>
      <c r="H81" s="60">
        <v>3.6774290000000001</v>
      </c>
      <c r="I81" s="31">
        <v>0</v>
      </c>
      <c r="J81" s="31">
        <v>1.7849999999999999</v>
      </c>
      <c r="K81" s="31">
        <v>3.2675670000000001</v>
      </c>
      <c r="L81" s="70">
        <v>-0.153</v>
      </c>
      <c r="M81" s="73">
        <v>38</v>
      </c>
      <c r="N81" s="74">
        <v>35</v>
      </c>
      <c r="O81" s="73">
        <v>0</v>
      </c>
      <c r="P81" s="29">
        <v>0</v>
      </c>
      <c r="Q81" s="29">
        <v>3.06894856751817</v>
      </c>
      <c r="R81" s="29">
        <v>0.14885899999999999</v>
      </c>
      <c r="S81" s="29">
        <v>3.06894856751817</v>
      </c>
      <c r="T81" s="74">
        <v>0.14885899999999999</v>
      </c>
    </row>
    <row r="82" spans="1:20" ht="13.8" customHeight="1" x14ac:dyDescent="0.25">
      <c r="A82" s="37" t="s">
        <v>156</v>
      </c>
      <c r="B82" s="35">
        <v>1179.5899999999999</v>
      </c>
      <c r="C82" s="57">
        <v>50.77</v>
      </c>
      <c r="D82" s="65">
        <v>22</v>
      </c>
      <c r="E82" s="30">
        <v>20</v>
      </c>
      <c r="F82" s="30">
        <v>1</v>
      </c>
      <c r="G82" s="66">
        <v>1</v>
      </c>
      <c r="H82" s="60">
        <v>2.4142199999999998</v>
      </c>
      <c r="I82" s="31">
        <v>0</v>
      </c>
      <c r="J82" s="31">
        <v>0.91800000000000004</v>
      </c>
      <c r="K82" s="31">
        <v>4.1877849999999999</v>
      </c>
      <c r="L82" s="70">
        <v>-0.20399999999999999</v>
      </c>
      <c r="M82" s="73">
        <v>22</v>
      </c>
      <c r="N82" s="74">
        <v>18</v>
      </c>
      <c r="O82" s="73">
        <v>0</v>
      </c>
      <c r="P82" s="29">
        <v>0</v>
      </c>
      <c r="Q82" s="29">
        <v>2.0466602802668699</v>
      </c>
      <c r="R82" s="29">
        <v>9.9273E-2</v>
      </c>
      <c r="S82" s="29">
        <v>2.0466602802668699</v>
      </c>
      <c r="T82" s="74">
        <v>9.9273E-2</v>
      </c>
    </row>
    <row r="83" spans="1:20" ht="13.8" customHeight="1" x14ac:dyDescent="0.25">
      <c r="A83" s="37" t="s">
        <v>157</v>
      </c>
      <c r="B83" s="35">
        <v>4055.97</v>
      </c>
      <c r="C83" s="57">
        <v>0</v>
      </c>
      <c r="D83" s="65">
        <v>75</v>
      </c>
      <c r="E83" s="30">
        <v>75</v>
      </c>
      <c r="F83" s="30">
        <v>0</v>
      </c>
      <c r="G83" s="66">
        <v>0</v>
      </c>
      <c r="H83" s="60">
        <v>14.489241</v>
      </c>
      <c r="I83" s="31">
        <v>0</v>
      </c>
      <c r="J83" s="31">
        <v>6.8339999999999996</v>
      </c>
      <c r="K83" s="31">
        <v>9.2387619999999995</v>
      </c>
      <c r="L83" s="70">
        <v>-2.5499999999999998</v>
      </c>
      <c r="M83" s="73">
        <v>184</v>
      </c>
      <c r="N83" s="74">
        <v>134</v>
      </c>
      <c r="O83" s="73">
        <v>0</v>
      </c>
      <c r="P83" s="29">
        <v>0</v>
      </c>
      <c r="Q83" s="29">
        <v>3.5723244994415602</v>
      </c>
      <c r="R83" s="29">
        <v>0.17327500000000001</v>
      </c>
      <c r="S83" s="29">
        <v>3.5723244994415602</v>
      </c>
      <c r="T83" s="74">
        <v>0.17327500000000001</v>
      </c>
    </row>
    <row r="84" spans="1:20" ht="13.8" customHeight="1" x14ac:dyDescent="0.25">
      <c r="A84" s="37" t="s">
        <v>158</v>
      </c>
      <c r="B84" s="35">
        <v>2331.39</v>
      </c>
      <c r="C84" s="57">
        <v>0</v>
      </c>
      <c r="D84" s="65">
        <v>44</v>
      </c>
      <c r="E84" s="30">
        <v>44</v>
      </c>
      <c r="F84" s="30">
        <v>1</v>
      </c>
      <c r="G84" s="66">
        <v>0</v>
      </c>
      <c r="H84" s="60">
        <v>14.948717</v>
      </c>
      <c r="I84" s="31">
        <v>0</v>
      </c>
      <c r="J84" s="31">
        <v>3.4169999999999998</v>
      </c>
      <c r="K84" s="31">
        <v>7.2042830000000002</v>
      </c>
      <c r="L84" s="70">
        <v>-0.35699999999999998</v>
      </c>
      <c r="M84" s="73">
        <v>74</v>
      </c>
      <c r="N84" s="74">
        <v>67</v>
      </c>
      <c r="O84" s="73">
        <v>0</v>
      </c>
      <c r="P84" s="29">
        <v>0</v>
      </c>
      <c r="Q84" s="29">
        <v>6.4119332243854501</v>
      </c>
      <c r="R84" s="29">
        <v>0.31101000000000001</v>
      </c>
      <c r="S84" s="29">
        <v>6.4119332243854501</v>
      </c>
      <c r="T84" s="74">
        <v>0.31101000000000001</v>
      </c>
    </row>
    <row r="85" spans="1:20" ht="13.8" customHeight="1" x14ac:dyDescent="0.25">
      <c r="A85" s="37" t="s">
        <v>159</v>
      </c>
      <c r="B85" s="35">
        <v>2328.9</v>
      </c>
      <c r="C85" s="57">
        <v>0</v>
      </c>
      <c r="D85" s="65">
        <v>45</v>
      </c>
      <c r="E85" s="30">
        <v>45</v>
      </c>
      <c r="F85" s="30">
        <v>0</v>
      </c>
      <c r="G85" s="66">
        <v>0</v>
      </c>
      <c r="H85" s="60">
        <v>4.6006650000000002</v>
      </c>
      <c r="I85" s="31">
        <v>0</v>
      </c>
      <c r="J85" s="31">
        <v>3.6720000000000002</v>
      </c>
      <c r="K85" s="31">
        <v>6.5173420000000002</v>
      </c>
      <c r="L85" s="70">
        <v>-0.76148099999999996</v>
      </c>
      <c r="M85" s="73">
        <v>86.930999999999997</v>
      </c>
      <c r="N85" s="74">
        <v>72</v>
      </c>
      <c r="O85" s="73">
        <v>0</v>
      </c>
      <c r="P85" s="29">
        <v>0</v>
      </c>
      <c r="Q85" s="29">
        <v>1.97546695865</v>
      </c>
      <c r="R85" s="29">
        <v>9.5820000000000002E-2</v>
      </c>
      <c r="S85" s="29">
        <v>1.97546695865</v>
      </c>
      <c r="T85" s="74">
        <v>9.5820000000000002E-2</v>
      </c>
    </row>
    <row r="86" spans="1:20" ht="13.8" customHeight="1" x14ac:dyDescent="0.25">
      <c r="A86" s="37" t="s">
        <v>160</v>
      </c>
      <c r="B86" s="35">
        <v>3988.99</v>
      </c>
      <c r="C86" s="57">
        <v>0</v>
      </c>
      <c r="D86" s="65">
        <v>75</v>
      </c>
      <c r="E86" s="30">
        <v>74</v>
      </c>
      <c r="F86" s="30">
        <v>1</v>
      </c>
      <c r="G86" s="66">
        <v>0</v>
      </c>
      <c r="H86" s="60">
        <v>7.7725989999999996</v>
      </c>
      <c r="I86" s="31">
        <v>0</v>
      </c>
      <c r="J86" s="31">
        <v>5.9160000000000004</v>
      </c>
      <c r="K86" s="31">
        <v>10.551399</v>
      </c>
      <c r="L86" s="70">
        <v>-0.88536000000000004</v>
      </c>
      <c r="M86" s="73">
        <v>133.36000000000001</v>
      </c>
      <c r="N86" s="74">
        <v>116</v>
      </c>
      <c r="O86" s="73">
        <v>0</v>
      </c>
      <c r="P86" s="29">
        <v>0</v>
      </c>
      <c r="Q86" s="29">
        <v>1.9485130321209101</v>
      </c>
      <c r="R86" s="29">
        <v>9.4511999999999999E-2</v>
      </c>
      <c r="S86" s="29">
        <v>1.9485130321209101</v>
      </c>
      <c r="T86" s="74">
        <v>9.4511999999999999E-2</v>
      </c>
    </row>
    <row r="87" spans="1:20" ht="13.8" customHeight="1" x14ac:dyDescent="0.25">
      <c r="A87" s="37" t="s">
        <v>161</v>
      </c>
      <c r="B87" s="35">
        <v>2361.19</v>
      </c>
      <c r="C87" s="57">
        <v>0</v>
      </c>
      <c r="D87" s="65">
        <v>44</v>
      </c>
      <c r="E87" s="30">
        <v>43</v>
      </c>
      <c r="F87" s="30">
        <v>1</v>
      </c>
      <c r="G87" s="66">
        <v>0</v>
      </c>
      <c r="H87" s="60">
        <v>7.3752519999999997</v>
      </c>
      <c r="I87" s="31">
        <v>0</v>
      </c>
      <c r="J87" s="31">
        <v>2.7029999999999998</v>
      </c>
      <c r="K87" s="31">
        <v>3.5717500000000002</v>
      </c>
      <c r="L87" s="70">
        <v>-0.51</v>
      </c>
      <c r="M87" s="73">
        <v>63</v>
      </c>
      <c r="N87" s="74">
        <v>53</v>
      </c>
      <c r="O87" s="73">
        <v>0</v>
      </c>
      <c r="P87" s="29">
        <v>0</v>
      </c>
      <c r="Q87" s="29">
        <v>3.1235317784676302</v>
      </c>
      <c r="R87" s="29">
        <v>0.151506</v>
      </c>
      <c r="S87" s="29">
        <v>3.1235317784676302</v>
      </c>
      <c r="T87" s="74">
        <v>0.151506</v>
      </c>
    </row>
    <row r="88" spans="1:20" ht="13.8" customHeight="1" x14ac:dyDescent="0.25">
      <c r="A88" s="37" t="s">
        <v>162</v>
      </c>
      <c r="B88" s="35">
        <v>2325.4299999999998</v>
      </c>
      <c r="C88" s="57">
        <v>0</v>
      </c>
      <c r="D88" s="65">
        <v>45</v>
      </c>
      <c r="E88" s="30">
        <v>45</v>
      </c>
      <c r="F88" s="30">
        <v>0</v>
      </c>
      <c r="G88" s="66">
        <v>0</v>
      </c>
      <c r="H88" s="60">
        <v>16.222024000000001</v>
      </c>
      <c r="I88" s="31">
        <v>0</v>
      </c>
      <c r="J88" s="31">
        <v>4.7430000000000003</v>
      </c>
      <c r="K88" s="31">
        <v>5.6549750000000003</v>
      </c>
      <c r="L88" s="70">
        <v>0</v>
      </c>
      <c r="M88" s="73">
        <v>93</v>
      </c>
      <c r="N88" s="74">
        <v>93</v>
      </c>
      <c r="O88" s="73">
        <v>0</v>
      </c>
      <c r="P88" s="29">
        <v>0</v>
      </c>
      <c r="Q88" s="29">
        <v>6.97592445268186</v>
      </c>
      <c r="R88" s="29">
        <v>0.33836699999999997</v>
      </c>
      <c r="S88" s="29">
        <v>6.97592445268186</v>
      </c>
      <c r="T88" s="74">
        <v>0.33836699999999997</v>
      </c>
    </row>
    <row r="89" spans="1:20" ht="13.8" customHeight="1" x14ac:dyDescent="0.25">
      <c r="A89" s="37" t="s">
        <v>163</v>
      </c>
      <c r="B89" s="35">
        <v>2361.85</v>
      </c>
      <c r="C89" s="57">
        <v>0</v>
      </c>
      <c r="D89" s="65">
        <v>43</v>
      </c>
      <c r="E89" s="30">
        <v>43</v>
      </c>
      <c r="F89" s="30">
        <v>2</v>
      </c>
      <c r="G89" s="66">
        <v>0</v>
      </c>
      <c r="H89" s="60">
        <v>5.4820339999999996</v>
      </c>
      <c r="I89" s="31">
        <v>0</v>
      </c>
      <c r="J89" s="31">
        <v>2.907</v>
      </c>
      <c r="K89" s="31">
        <v>7.6709750000000003</v>
      </c>
      <c r="L89" s="70">
        <v>0</v>
      </c>
      <c r="M89" s="73">
        <v>57</v>
      </c>
      <c r="N89" s="74">
        <v>57</v>
      </c>
      <c r="O89" s="73">
        <v>0</v>
      </c>
      <c r="P89" s="29">
        <v>0</v>
      </c>
      <c r="Q89" s="29">
        <v>2.32107627495395</v>
      </c>
      <c r="R89" s="29">
        <v>0.112583</v>
      </c>
      <c r="S89" s="29">
        <v>2.32107627495395</v>
      </c>
      <c r="T89" s="74">
        <v>0.112583</v>
      </c>
    </row>
    <row r="90" spans="1:20" ht="13.8" customHeight="1" x14ac:dyDescent="0.25">
      <c r="A90" s="37" t="s">
        <v>164</v>
      </c>
      <c r="B90" s="35">
        <v>2331.2199999999998</v>
      </c>
      <c r="C90" s="57">
        <v>0</v>
      </c>
      <c r="D90" s="65">
        <v>47</v>
      </c>
      <c r="E90" s="30">
        <v>45</v>
      </c>
      <c r="F90" s="30">
        <v>0</v>
      </c>
      <c r="G90" s="66">
        <v>0</v>
      </c>
      <c r="H90" s="60">
        <v>18.543253</v>
      </c>
      <c r="I90" s="31">
        <v>0</v>
      </c>
      <c r="J90" s="31">
        <v>4.4370000000000003</v>
      </c>
      <c r="K90" s="31">
        <v>6.2997490000000003</v>
      </c>
      <c r="L90" s="70">
        <v>5.0999999999999997E-2</v>
      </c>
      <c r="M90" s="73">
        <v>86</v>
      </c>
      <c r="N90" s="74">
        <v>87</v>
      </c>
      <c r="O90" s="73">
        <v>0</v>
      </c>
      <c r="P90" s="29">
        <v>0</v>
      </c>
      <c r="Q90" s="29">
        <v>7.9543127632741601</v>
      </c>
      <c r="R90" s="29">
        <v>0.38582300000000003</v>
      </c>
      <c r="S90" s="29">
        <v>7.9543127632741601</v>
      </c>
      <c r="T90" s="74">
        <v>0.38582300000000003</v>
      </c>
    </row>
    <row r="91" spans="1:20" ht="13.8" customHeight="1" x14ac:dyDescent="0.25">
      <c r="A91" s="37" t="s">
        <v>165</v>
      </c>
      <c r="B91" s="35">
        <v>2353.1</v>
      </c>
      <c r="C91" s="57">
        <v>0</v>
      </c>
      <c r="D91" s="65">
        <v>45</v>
      </c>
      <c r="E91" s="30">
        <v>44</v>
      </c>
      <c r="F91" s="30">
        <v>1</v>
      </c>
      <c r="G91" s="66">
        <v>0</v>
      </c>
      <c r="H91" s="60">
        <v>19.172038000000001</v>
      </c>
      <c r="I91" s="31">
        <v>0</v>
      </c>
      <c r="J91" s="31">
        <v>3.774</v>
      </c>
      <c r="K91" s="31">
        <v>8.1039659999999998</v>
      </c>
      <c r="L91" s="70">
        <v>-0.10199999999999999</v>
      </c>
      <c r="M91" s="73">
        <v>76</v>
      </c>
      <c r="N91" s="74">
        <v>74</v>
      </c>
      <c r="O91" s="73">
        <v>0</v>
      </c>
      <c r="P91" s="29">
        <v>0</v>
      </c>
      <c r="Q91" s="29">
        <v>8.1475661892822195</v>
      </c>
      <c r="R91" s="29">
        <v>0.39519700000000002</v>
      </c>
      <c r="S91" s="29">
        <v>8.1475661892822195</v>
      </c>
      <c r="T91" s="74">
        <v>0.39519700000000002</v>
      </c>
    </row>
    <row r="92" spans="1:20" ht="13.8" customHeight="1" x14ac:dyDescent="0.25">
      <c r="A92" s="37" t="s">
        <v>166</v>
      </c>
      <c r="B92" s="35">
        <v>2373.2600000000002</v>
      </c>
      <c r="C92" s="57">
        <v>0</v>
      </c>
      <c r="D92" s="65">
        <v>44</v>
      </c>
      <c r="E92" s="30">
        <v>41</v>
      </c>
      <c r="F92" s="30">
        <v>4</v>
      </c>
      <c r="G92" s="66">
        <v>0</v>
      </c>
      <c r="H92" s="60">
        <v>6.2733270000000001</v>
      </c>
      <c r="I92" s="31">
        <v>0</v>
      </c>
      <c r="J92" s="31">
        <v>3.4169999999999998</v>
      </c>
      <c r="K92" s="31">
        <v>7.2996730000000003</v>
      </c>
      <c r="L92" s="70">
        <v>-0.40799999999999997</v>
      </c>
      <c r="M92" s="73">
        <v>75</v>
      </c>
      <c r="N92" s="74">
        <v>67</v>
      </c>
      <c r="O92" s="73">
        <v>0</v>
      </c>
      <c r="P92" s="29">
        <v>0</v>
      </c>
      <c r="Q92" s="29">
        <v>2.6433374345836498</v>
      </c>
      <c r="R92" s="29">
        <v>0.128215</v>
      </c>
      <c r="S92" s="29">
        <v>2.6433374345836498</v>
      </c>
      <c r="T92" s="74">
        <v>0.128215</v>
      </c>
    </row>
    <row r="93" spans="1:20" ht="13.8" customHeight="1" x14ac:dyDescent="0.25">
      <c r="A93" s="37" t="s">
        <v>167</v>
      </c>
      <c r="B93" s="35">
        <v>2927.94</v>
      </c>
      <c r="C93" s="57">
        <v>0</v>
      </c>
      <c r="D93" s="65">
        <v>52</v>
      </c>
      <c r="E93" s="30">
        <v>52</v>
      </c>
      <c r="F93" s="30">
        <v>2</v>
      </c>
      <c r="G93" s="66">
        <v>0</v>
      </c>
      <c r="H93" s="60">
        <v>6.5716289999999997</v>
      </c>
      <c r="I93" s="31">
        <v>0</v>
      </c>
      <c r="J93" s="31">
        <v>3.3149999999999999</v>
      </c>
      <c r="K93" s="31">
        <v>7.4933680000000003</v>
      </c>
      <c r="L93" s="70">
        <v>0</v>
      </c>
      <c r="M93" s="73">
        <v>65</v>
      </c>
      <c r="N93" s="74">
        <v>65</v>
      </c>
      <c r="O93" s="73">
        <v>0</v>
      </c>
      <c r="P93" s="29">
        <v>0</v>
      </c>
      <c r="Q93" s="29">
        <v>2.2444548044017201</v>
      </c>
      <c r="R93" s="29">
        <v>0.10886700000000001</v>
      </c>
      <c r="S93" s="29">
        <v>2.2444548044017201</v>
      </c>
      <c r="T93" s="74">
        <v>0.10886700000000001</v>
      </c>
    </row>
    <row r="94" spans="1:20" ht="13.8" customHeight="1" x14ac:dyDescent="0.25">
      <c r="A94" s="37" t="s">
        <v>168</v>
      </c>
      <c r="B94" s="35">
        <v>1505.1</v>
      </c>
      <c r="C94" s="57">
        <v>0</v>
      </c>
      <c r="D94" s="65">
        <v>30</v>
      </c>
      <c r="E94" s="30">
        <v>29</v>
      </c>
      <c r="F94" s="30">
        <v>1</v>
      </c>
      <c r="G94" s="66">
        <v>0</v>
      </c>
      <c r="H94" s="60">
        <v>9.7413270000000001</v>
      </c>
      <c r="I94" s="31">
        <v>0</v>
      </c>
      <c r="J94" s="31">
        <v>2.1930000000000001</v>
      </c>
      <c r="K94" s="31">
        <v>4.4056670000000002</v>
      </c>
      <c r="L94" s="70">
        <v>-0.66300000000000003</v>
      </c>
      <c r="M94" s="73">
        <v>56</v>
      </c>
      <c r="N94" s="74">
        <v>43</v>
      </c>
      <c r="O94" s="73">
        <v>0</v>
      </c>
      <c r="P94" s="29">
        <v>0</v>
      </c>
      <c r="Q94" s="29">
        <v>6.4722124775762397</v>
      </c>
      <c r="R94" s="29">
        <v>0.31393399999999999</v>
      </c>
      <c r="S94" s="29">
        <v>6.4722124775762397</v>
      </c>
      <c r="T94" s="74">
        <v>0.31393399999999999</v>
      </c>
    </row>
    <row r="95" spans="1:20" ht="13.8" customHeight="1" x14ac:dyDescent="0.25">
      <c r="A95" s="37" t="s">
        <v>169</v>
      </c>
      <c r="B95" s="35">
        <v>1511.17</v>
      </c>
      <c r="C95" s="57">
        <v>0</v>
      </c>
      <c r="D95" s="65">
        <v>31</v>
      </c>
      <c r="E95" s="30">
        <v>30</v>
      </c>
      <c r="F95" s="30">
        <v>0</v>
      </c>
      <c r="G95" s="66">
        <v>0</v>
      </c>
      <c r="H95" s="60">
        <v>10.348890000000001</v>
      </c>
      <c r="I95" s="31">
        <v>0</v>
      </c>
      <c r="J95" s="31">
        <v>2.2440000000000002</v>
      </c>
      <c r="K95" s="31">
        <v>4.3901000000000003</v>
      </c>
      <c r="L95" s="70">
        <v>-0.30599999999999999</v>
      </c>
      <c r="M95" s="73">
        <v>50</v>
      </c>
      <c r="N95" s="74">
        <v>44</v>
      </c>
      <c r="O95" s="73">
        <v>0</v>
      </c>
      <c r="P95" s="29">
        <v>0</v>
      </c>
      <c r="Q95" s="29">
        <v>6.8482632662109397</v>
      </c>
      <c r="R95" s="29">
        <v>0.332175</v>
      </c>
      <c r="S95" s="29">
        <v>6.8482632662109397</v>
      </c>
      <c r="T95" s="74">
        <v>0.332175</v>
      </c>
    </row>
    <row r="96" spans="1:20" ht="13.8" customHeight="1" x14ac:dyDescent="0.25">
      <c r="A96" s="37" t="s">
        <v>170</v>
      </c>
      <c r="B96" s="35">
        <v>1509.29</v>
      </c>
      <c r="C96" s="57">
        <v>0</v>
      </c>
      <c r="D96" s="65">
        <v>30</v>
      </c>
      <c r="E96" s="30">
        <v>30</v>
      </c>
      <c r="F96" s="30">
        <v>0</v>
      </c>
      <c r="G96" s="66">
        <v>0</v>
      </c>
      <c r="H96" s="60">
        <v>11.954152000000001</v>
      </c>
      <c r="I96" s="31">
        <v>0</v>
      </c>
      <c r="J96" s="31">
        <v>2.448</v>
      </c>
      <c r="K96" s="31">
        <v>4.6978499999999999</v>
      </c>
      <c r="L96" s="70">
        <v>-0.76500000000000001</v>
      </c>
      <c r="M96" s="73">
        <v>63</v>
      </c>
      <c r="N96" s="74">
        <v>48</v>
      </c>
      <c r="O96" s="73">
        <v>0</v>
      </c>
      <c r="P96" s="29">
        <v>0</v>
      </c>
      <c r="Q96" s="29">
        <v>7.9203811063480103</v>
      </c>
      <c r="R96" s="29">
        <v>0.38417800000000002</v>
      </c>
      <c r="S96" s="29">
        <v>7.9203811063480103</v>
      </c>
      <c r="T96" s="74">
        <v>0.38417800000000002</v>
      </c>
    </row>
    <row r="97" spans="1:20" ht="13.8" customHeight="1" x14ac:dyDescent="0.25">
      <c r="A97" s="37" t="s">
        <v>171</v>
      </c>
      <c r="B97" s="35">
        <v>1518.25</v>
      </c>
      <c r="C97" s="57">
        <v>0</v>
      </c>
      <c r="D97" s="65">
        <v>30</v>
      </c>
      <c r="E97" s="30">
        <v>30</v>
      </c>
      <c r="F97" s="30">
        <v>0</v>
      </c>
      <c r="G97" s="66">
        <v>0</v>
      </c>
      <c r="H97" s="60">
        <v>9.8000690000000006</v>
      </c>
      <c r="I97" s="31">
        <v>0</v>
      </c>
      <c r="J97" s="31">
        <v>2.6520000000000001</v>
      </c>
      <c r="K97" s="31">
        <v>4.487933</v>
      </c>
      <c r="L97" s="70">
        <v>-0.20399999999999999</v>
      </c>
      <c r="M97" s="73">
        <v>56</v>
      </c>
      <c r="N97" s="74">
        <v>52</v>
      </c>
      <c r="O97" s="73">
        <v>0</v>
      </c>
      <c r="P97" s="29">
        <v>0</v>
      </c>
      <c r="Q97" s="29">
        <v>6.45484538119545</v>
      </c>
      <c r="R97" s="29">
        <v>0.31309199999999998</v>
      </c>
      <c r="S97" s="29">
        <v>6.45484538119545</v>
      </c>
      <c r="T97" s="74">
        <v>0.31309199999999998</v>
      </c>
    </row>
    <row r="98" spans="1:20" ht="13.8" customHeight="1" x14ac:dyDescent="0.25">
      <c r="A98" s="37" t="s">
        <v>172</v>
      </c>
      <c r="B98" s="35">
        <v>1506.64</v>
      </c>
      <c r="C98" s="57">
        <v>0</v>
      </c>
      <c r="D98" s="65">
        <v>31</v>
      </c>
      <c r="E98" s="30">
        <v>29</v>
      </c>
      <c r="F98" s="30">
        <v>2</v>
      </c>
      <c r="G98" s="66">
        <v>0</v>
      </c>
      <c r="H98" s="60">
        <v>10.765115</v>
      </c>
      <c r="I98" s="31">
        <v>0</v>
      </c>
      <c r="J98" s="31">
        <v>3.4169999999999998</v>
      </c>
      <c r="K98" s="31">
        <v>3.7678829999999999</v>
      </c>
      <c r="L98" s="70">
        <v>-0.71399999999999997</v>
      </c>
      <c r="M98" s="73">
        <v>81</v>
      </c>
      <c r="N98" s="74">
        <v>67</v>
      </c>
      <c r="O98" s="73">
        <v>0</v>
      </c>
      <c r="P98" s="29">
        <v>0</v>
      </c>
      <c r="Q98" s="29">
        <v>7.1451142940582999</v>
      </c>
      <c r="R98" s="29">
        <v>0.34657300000000002</v>
      </c>
      <c r="S98" s="29">
        <v>7.1451142940582999</v>
      </c>
      <c r="T98" s="74">
        <v>0.34657300000000002</v>
      </c>
    </row>
    <row r="99" spans="1:20" ht="13.8" customHeight="1" x14ac:dyDescent="0.25">
      <c r="A99" s="37" t="s">
        <v>173</v>
      </c>
      <c r="B99" s="35">
        <v>1516.49</v>
      </c>
      <c r="C99" s="57">
        <v>0</v>
      </c>
      <c r="D99" s="65">
        <v>30</v>
      </c>
      <c r="E99" s="30">
        <v>27</v>
      </c>
      <c r="F99" s="30">
        <v>1</v>
      </c>
      <c r="G99" s="66">
        <v>2</v>
      </c>
      <c r="H99" s="60">
        <v>10.215265</v>
      </c>
      <c r="I99" s="31">
        <v>0</v>
      </c>
      <c r="J99" s="31">
        <v>2.2949999999999999</v>
      </c>
      <c r="K99" s="31">
        <v>4.1497330000000003</v>
      </c>
      <c r="L99" s="70">
        <v>5.0999999999999997E-2</v>
      </c>
      <c r="M99" s="73">
        <v>44</v>
      </c>
      <c r="N99" s="74">
        <v>45</v>
      </c>
      <c r="O99" s="73">
        <v>0</v>
      </c>
      <c r="P99" s="29">
        <v>0</v>
      </c>
      <c r="Q99" s="29">
        <v>6.7361242078747603</v>
      </c>
      <c r="R99" s="29">
        <v>0.326735</v>
      </c>
      <c r="S99" s="29">
        <v>6.7361242078747603</v>
      </c>
      <c r="T99" s="74">
        <v>0.326735</v>
      </c>
    </row>
    <row r="100" spans="1:20" ht="13.8" customHeight="1" x14ac:dyDescent="0.25">
      <c r="A100" s="37" t="s">
        <v>174</v>
      </c>
      <c r="B100" s="35">
        <v>1499.23</v>
      </c>
      <c r="C100" s="57">
        <v>0</v>
      </c>
      <c r="D100" s="65">
        <v>29</v>
      </c>
      <c r="E100" s="30">
        <v>30</v>
      </c>
      <c r="F100" s="30">
        <v>0</v>
      </c>
      <c r="G100" s="66">
        <v>0</v>
      </c>
      <c r="H100" s="60">
        <v>9.6399260000000009</v>
      </c>
      <c r="I100" s="31">
        <v>0</v>
      </c>
      <c r="J100" s="31">
        <v>1.9379999999999999</v>
      </c>
      <c r="K100" s="31">
        <v>5.2470749999999997</v>
      </c>
      <c r="L100" s="70">
        <v>-0.10199999999999999</v>
      </c>
      <c r="M100" s="73">
        <v>40</v>
      </c>
      <c r="N100" s="74">
        <v>38</v>
      </c>
      <c r="O100" s="73">
        <v>0</v>
      </c>
      <c r="P100" s="29">
        <v>0</v>
      </c>
      <c r="Q100" s="29">
        <v>6.42991802458595</v>
      </c>
      <c r="R100" s="29">
        <v>0.31188300000000002</v>
      </c>
      <c r="S100" s="29">
        <v>6.42991802458595</v>
      </c>
      <c r="T100" s="74">
        <v>0.31188300000000002</v>
      </c>
    </row>
    <row r="101" spans="1:20" ht="13.8" customHeight="1" x14ac:dyDescent="0.25">
      <c r="A101" s="37" t="s">
        <v>175</v>
      </c>
      <c r="B101" s="35">
        <v>1515.68</v>
      </c>
      <c r="C101" s="57">
        <v>0</v>
      </c>
      <c r="D101" s="65">
        <v>30</v>
      </c>
      <c r="E101" s="30">
        <v>30</v>
      </c>
      <c r="F101" s="30">
        <v>0</v>
      </c>
      <c r="G101" s="66">
        <v>0</v>
      </c>
      <c r="H101" s="60">
        <v>11.698053</v>
      </c>
      <c r="I101" s="31">
        <v>0</v>
      </c>
      <c r="J101" s="31">
        <v>1.887</v>
      </c>
      <c r="K101" s="31">
        <v>4.7749499999999996</v>
      </c>
      <c r="L101" s="70">
        <v>-0.86699999999999999</v>
      </c>
      <c r="M101" s="73">
        <v>54</v>
      </c>
      <c r="N101" s="74">
        <v>37</v>
      </c>
      <c r="O101" s="73">
        <v>0</v>
      </c>
      <c r="P101" s="29">
        <v>0</v>
      </c>
      <c r="Q101" s="29">
        <v>7.7180229336007597</v>
      </c>
      <c r="R101" s="29">
        <v>0.37436199999999997</v>
      </c>
      <c r="S101" s="29">
        <v>7.7180229336007597</v>
      </c>
      <c r="T101" s="74">
        <v>0.37436199999999997</v>
      </c>
    </row>
    <row r="102" spans="1:20" ht="13.8" customHeight="1" x14ac:dyDescent="0.25">
      <c r="A102" s="37" t="s">
        <v>176</v>
      </c>
      <c r="B102" s="35">
        <v>2327.58</v>
      </c>
      <c r="C102" s="57">
        <v>0</v>
      </c>
      <c r="D102" s="65">
        <v>46</v>
      </c>
      <c r="E102" s="30">
        <v>45</v>
      </c>
      <c r="F102" s="30">
        <v>0</v>
      </c>
      <c r="G102" s="66">
        <v>0</v>
      </c>
      <c r="H102" s="60">
        <v>4.8645319999999996</v>
      </c>
      <c r="I102" s="31">
        <v>0</v>
      </c>
      <c r="J102" s="31">
        <v>3.1110000000000002</v>
      </c>
      <c r="K102" s="31">
        <v>3.1114709999999999</v>
      </c>
      <c r="L102" s="70">
        <v>-0.51</v>
      </c>
      <c r="M102" s="73">
        <v>71</v>
      </c>
      <c r="N102" s="74">
        <v>61</v>
      </c>
      <c r="O102" s="73">
        <v>0</v>
      </c>
      <c r="P102" s="29">
        <v>0</v>
      </c>
      <c r="Q102" s="29">
        <v>2.0899526546885601</v>
      </c>
      <c r="R102" s="29">
        <v>0.101373</v>
      </c>
      <c r="S102" s="29">
        <v>2.0899526546885601</v>
      </c>
      <c r="T102" s="74">
        <v>0.101373</v>
      </c>
    </row>
    <row r="103" spans="1:20" ht="13.8" customHeight="1" x14ac:dyDescent="0.25">
      <c r="A103" s="37" t="s">
        <v>177</v>
      </c>
      <c r="B103" s="35">
        <v>1506.73</v>
      </c>
      <c r="C103" s="57">
        <v>0</v>
      </c>
      <c r="D103" s="65">
        <v>30</v>
      </c>
      <c r="E103" s="30">
        <v>30</v>
      </c>
      <c r="F103" s="30">
        <v>0</v>
      </c>
      <c r="G103" s="66">
        <v>0</v>
      </c>
      <c r="H103" s="60">
        <v>12.68003</v>
      </c>
      <c r="I103" s="31">
        <v>0</v>
      </c>
      <c r="J103" s="31">
        <v>2.1930000000000001</v>
      </c>
      <c r="K103" s="31">
        <v>4.6869750000000003</v>
      </c>
      <c r="L103" s="70">
        <v>5.0999999999999997E-2</v>
      </c>
      <c r="M103" s="73">
        <v>42</v>
      </c>
      <c r="N103" s="74">
        <v>43</v>
      </c>
      <c r="O103" s="73">
        <v>0</v>
      </c>
      <c r="P103" s="29">
        <v>0</v>
      </c>
      <c r="Q103" s="29">
        <v>8.4155953621418504</v>
      </c>
      <c r="R103" s="29">
        <v>0.40819800000000001</v>
      </c>
      <c r="S103" s="29">
        <v>8.4155953621418504</v>
      </c>
      <c r="T103" s="74">
        <v>0.40819800000000001</v>
      </c>
    </row>
    <row r="104" spans="1:20" ht="13.8" customHeight="1" x14ac:dyDescent="0.25">
      <c r="A104" s="37" t="s">
        <v>178</v>
      </c>
      <c r="B104" s="35">
        <v>1513.29</v>
      </c>
      <c r="C104" s="57">
        <v>0</v>
      </c>
      <c r="D104" s="65">
        <v>30</v>
      </c>
      <c r="E104" s="30">
        <v>30</v>
      </c>
      <c r="F104" s="30">
        <v>0</v>
      </c>
      <c r="G104" s="66">
        <v>0</v>
      </c>
      <c r="H104" s="60">
        <v>10.108045000000001</v>
      </c>
      <c r="I104" s="31">
        <v>0</v>
      </c>
      <c r="J104" s="31">
        <v>2.448</v>
      </c>
      <c r="K104" s="31">
        <v>4.3339499999999997</v>
      </c>
      <c r="L104" s="70">
        <v>0.20399999999999999</v>
      </c>
      <c r="M104" s="73">
        <v>44</v>
      </c>
      <c r="N104" s="74">
        <v>48</v>
      </c>
      <c r="O104" s="73">
        <v>0</v>
      </c>
      <c r="P104" s="29">
        <v>0</v>
      </c>
      <c r="Q104" s="29">
        <v>6.6795161535462402</v>
      </c>
      <c r="R104" s="29">
        <v>0.32398900000000003</v>
      </c>
      <c r="S104" s="29">
        <v>6.6795161535462402</v>
      </c>
      <c r="T104" s="74">
        <v>0.32398900000000003</v>
      </c>
    </row>
    <row r="105" spans="1:20" ht="13.8" customHeight="1" x14ac:dyDescent="0.25">
      <c r="A105" s="37" t="s">
        <v>179</v>
      </c>
      <c r="B105" s="35">
        <v>2325.4299999999998</v>
      </c>
      <c r="C105" s="57">
        <v>0</v>
      </c>
      <c r="D105" s="65">
        <v>43</v>
      </c>
      <c r="E105" s="30">
        <v>43</v>
      </c>
      <c r="F105" s="30">
        <v>0</v>
      </c>
      <c r="G105" s="66">
        <v>0</v>
      </c>
      <c r="H105" s="60">
        <v>16.201758999999999</v>
      </c>
      <c r="I105" s="31">
        <v>0</v>
      </c>
      <c r="J105" s="31">
        <v>3.1110000000000002</v>
      </c>
      <c r="K105" s="31">
        <v>6.5772409999999999</v>
      </c>
      <c r="L105" s="70">
        <v>-0.30599999999999999</v>
      </c>
      <c r="M105" s="73">
        <v>67</v>
      </c>
      <c r="N105" s="74">
        <v>61</v>
      </c>
      <c r="O105" s="73">
        <v>0</v>
      </c>
      <c r="P105" s="29">
        <v>0</v>
      </c>
      <c r="Q105" s="29">
        <v>6.9672099353667898</v>
      </c>
      <c r="R105" s="29">
        <v>0.33794400000000002</v>
      </c>
      <c r="S105" s="29">
        <v>6.9672099353667898</v>
      </c>
      <c r="T105" s="74">
        <v>0.33794400000000002</v>
      </c>
    </row>
    <row r="106" spans="1:20" ht="13.8" customHeight="1" x14ac:dyDescent="0.25">
      <c r="A106" s="37" t="s">
        <v>180</v>
      </c>
      <c r="B106" s="35">
        <v>2320.2600000000002</v>
      </c>
      <c r="C106" s="57">
        <v>0</v>
      </c>
      <c r="D106" s="65">
        <v>45</v>
      </c>
      <c r="E106" s="30">
        <v>44</v>
      </c>
      <c r="F106" s="30">
        <v>1</v>
      </c>
      <c r="G106" s="66">
        <v>0</v>
      </c>
      <c r="H106" s="60">
        <v>12.926531000000001</v>
      </c>
      <c r="I106" s="31">
        <v>0</v>
      </c>
      <c r="J106" s="31">
        <v>3.7229999999999999</v>
      </c>
      <c r="K106" s="31">
        <v>6.6294659999999999</v>
      </c>
      <c r="L106" s="70">
        <v>-0.45900000000000002</v>
      </c>
      <c r="M106" s="73">
        <v>82</v>
      </c>
      <c r="N106" s="74">
        <v>73</v>
      </c>
      <c r="O106" s="73">
        <v>0</v>
      </c>
      <c r="P106" s="29">
        <v>0</v>
      </c>
      <c r="Q106" s="29">
        <v>5.5711562497306302</v>
      </c>
      <c r="R106" s="29">
        <v>0.27022800000000002</v>
      </c>
      <c r="S106" s="29">
        <v>5.5711562497306302</v>
      </c>
      <c r="T106" s="74">
        <v>0.27022800000000002</v>
      </c>
    </row>
    <row r="107" spans="1:20" ht="13.8" customHeight="1" x14ac:dyDescent="0.25">
      <c r="A107" s="37" t="s">
        <v>181</v>
      </c>
      <c r="B107" s="35">
        <v>2303.96</v>
      </c>
      <c r="C107" s="57">
        <v>0</v>
      </c>
      <c r="D107" s="65">
        <v>45</v>
      </c>
      <c r="E107" s="30">
        <v>45</v>
      </c>
      <c r="F107" s="30">
        <v>0</v>
      </c>
      <c r="G107" s="66">
        <v>0</v>
      </c>
      <c r="H107" s="60">
        <v>16.789190999999999</v>
      </c>
      <c r="I107" s="31">
        <v>0</v>
      </c>
      <c r="J107" s="31">
        <v>3.6720000000000002</v>
      </c>
      <c r="K107" s="31">
        <v>7.2088080000000003</v>
      </c>
      <c r="L107" s="70">
        <v>-0.40799999999999997</v>
      </c>
      <c r="M107" s="73">
        <v>80</v>
      </c>
      <c r="N107" s="74">
        <v>72</v>
      </c>
      <c r="O107" s="73">
        <v>0</v>
      </c>
      <c r="P107" s="29">
        <v>0</v>
      </c>
      <c r="Q107" s="29">
        <v>7.2871017726002103</v>
      </c>
      <c r="R107" s="29">
        <v>0.35346</v>
      </c>
      <c r="S107" s="29">
        <v>7.2871017726002103</v>
      </c>
      <c r="T107" s="74">
        <v>0.35346</v>
      </c>
    </row>
    <row r="108" spans="1:20" ht="13.8" customHeight="1" x14ac:dyDescent="0.25">
      <c r="A108" s="37" t="s">
        <v>182</v>
      </c>
      <c r="B108" s="35">
        <v>2342.86</v>
      </c>
      <c r="C108" s="57">
        <v>0</v>
      </c>
      <c r="D108" s="65">
        <v>45</v>
      </c>
      <c r="E108" s="30">
        <v>45</v>
      </c>
      <c r="F108" s="30">
        <v>0</v>
      </c>
      <c r="G108" s="66">
        <v>0</v>
      </c>
      <c r="H108" s="60">
        <v>12.125358</v>
      </c>
      <c r="I108" s="31">
        <v>0</v>
      </c>
      <c r="J108" s="31">
        <v>4.0289999999999999</v>
      </c>
      <c r="K108" s="31">
        <v>6.8216419999999998</v>
      </c>
      <c r="L108" s="70">
        <v>-0.255</v>
      </c>
      <c r="M108" s="73">
        <v>84</v>
      </c>
      <c r="N108" s="74">
        <v>79</v>
      </c>
      <c r="O108" s="73">
        <v>0</v>
      </c>
      <c r="P108" s="29">
        <v>0</v>
      </c>
      <c r="Q108" s="29">
        <v>5.1754513714007597</v>
      </c>
      <c r="R108" s="29">
        <v>0.25103500000000001</v>
      </c>
      <c r="S108" s="29">
        <v>5.1754513714007597</v>
      </c>
      <c r="T108" s="74">
        <v>0.25103500000000001</v>
      </c>
    </row>
    <row r="109" spans="1:20" ht="13.8" customHeight="1" x14ac:dyDescent="0.25">
      <c r="A109" s="37" t="s">
        <v>183</v>
      </c>
      <c r="B109" s="35">
        <v>2313.7399999999998</v>
      </c>
      <c r="C109" s="57">
        <v>0</v>
      </c>
      <c r="D109" s="65">
        <v>45</v>
      </c>
      <c r="E109" s="30">
        <v>45</v>
      </c>
      <c r="F109" s="30">
        <v>0</v>
      </c>
      <c r="G109" s="66">
        <v>0</v>
      </c>
      <c r="H109" s="60">
        <v>18.204968000000001</v>
      </c>
      <c r="I109" s="31">
        <v>0</v>
      </c>
      <c r="J109" s="31">
        <v>3.774</v>
      </c>
      <c r="K109" s="31">
        <v>6.3610329999999999</v>
      </c>
      <c r="L109" s="70">
        <v>-0.56100000000000005</v>
      </c>
      <c r="M109" s="73">
        <v>85</v>
      </c>
      <c r="N109" s="74">
        <v>74</v>
      </c>
      <c r="O109" s="73">
        <v>0</v>
      </c>
      <c r="P109" s="29">
        <v>0</v>
      </c>
      <c r="Q109" s="29">
        <v>7.8681995384096703</v>
      </c>
      <c r="R109" s="29">
        <v>0.38164700000000001</v>
      </c>
      <c r="S109" s="29">
        <v>7.8681995384096703</v>
      </c>
      <c r="T109" s="74">
        <v>0.38164700000000001</v>
      </c>
    </row>
    <row r="110" spans="1:20" ht="13.8" customHeight="1" x14ac:dyDescent="0.25">
      <c r="A110" s="37" t="s">
        <v>184</v>
      </c>
      <c r="B110" s="35">
        <v>2316.7399999999998</v>
      </c>
      <c r="C110" s="57">
        <v>0</v>
      </c>
      <c r="D110" s="65">
        <v>43</v>
      </c>
      <c r="E110" s="30">
        <v>44</v>
      </c>
      <c r="F110" s="30">
        <v>0</v>
      </c>
      <c r="G110" s="66">
        <v>1</v>
      </c>
      <c r="H110" s="60">
        <v>14.474373</v>
      </c>
      <c r="I110" s="31">
        <v>0</v>
      </c>
      <c r="J110" s="31">
        <v>4.2839999999999998</v>
      </c>
      <c r="K110" s="31">
        <v>6.9516330000000002</v>
      </c>
      <c r="L110" s="70">
        <v>-5.0999999999999997E-2</v>
      </c>
      <c r="M110" s="73">
        <v>85</v>
      </c>
      <c r="N110" s="74">
        <v>84</v>
      </c>
      <c r="O110" s="73">
        <v>0</v>
      </c>
      <c r="P110" s="29">
        <v>0</v>
      </c>
      <c r="Q110" s="29">
        <v>6.2477330214007596</v>
      </c>
      <c r="R110" s="29">
        <v>0.30304599999999998</v>
      </c>
      <c r="S110" s="29">
        <v>6.2477330214007596</v>
      </c>
      <c r="T110" s="74">
        <v>0.30304599999999998</v>
      </c>
    </row>
    <row r="111" spans="1:20" ht="13.8" customHeight="1" x14ac:dyDescent="0.25">
      <c r="A111" s="37" t="s">
        <v>185</v>
      </c>
      <c r="B111" s="35">
        <v>2344.86</v>
      </c>
      <c r="C111" s="57">
        <v>0</v>
      </c>
      <c r="D111" s="65">
        <v>45</v>
      </c>
      <c r="E111" s="30">
        <v>45</v>
      </c>
      <c r="F111" s="30">
        <v>0</v>
      </c>
      <c r="G111" s="66">
        <v>0</v>
      </c>
      <c r="H111" s="60">
        <v>20.051926999999999</v>
      </c>
      <c r="I111" s="31">
        <v>0</v>
      </c>
      <c r="J111" s="31">
        <v>2.8559999999999999</v>
      </c>
      <c r="K111" s="31">
        <v>6.722067</v>
      </c>
      <c r="L111" s="70">
        <v>-0.56100000000000005</v>
      </c>
      <c r="M111" s="73">
        <v>67</v>
      </c>
      <c r="N111" s="74">
        <v>56</v>
      </c>
      <c r="O111" s="73">
        <v>0</v>
      </c>
      <c r="P111" s="29">
        <v>0</v>
      </c>
      <c r="Q111" s="29">
        <v>8.55143889187414</v>
      </c>
      <c r="R111" s="29">
        <v>0.41478700000000002</v>
      </c>
      <c r="S111" s="29">
        <v>8.55143889187414</v>
      </c>
      <c r="T111" s="74">
        <v>0.41478700000000002</v>
      </c>
    </row>
    <row r="112" spans="1:20" ht="13.8" customHeight="1" x14ac:dyDescent="0.25">
      <c r="A112" s="37" t="s">
        <v>186</v>
      </c>
      <c r="B112" s="35">
        <v>1508.68</v>
      </c>
      <c r="C112" s="57">
        <v>0</v>
      </c>
      <c r="D112" s="65">
        <v>30</v>
      </c>
      <c r="E112" s="30">
        <v>29</v>
      </c>
      <c r="F112" s="30">
        <v>1</v>
      </c>
      <c r="G112" s="66">
        <v>0</v>
      </c>
      <c r="H112" s="60">
        <v>11.404401999999999</v>
      </c>
      <c r="I112" s="31">
        <v>0</v>
      </c>
      <c r="J112" s="31">
        <v>2.8559999999999999</v>
      </c>
      <c r="K112" s="31">
        <v>3.9296000000000002</v>
      </c>
      <c r="L112" s="70">
        <v>-5.0999999999999997E-2</v>
      </c>
      <c r="M112" s="73">
        <v>57</v>
      </c>
      <c r="N112" s="74">
        <v>56</v>
      </c>
      <c r="O112" s="73">
        <v>0</v>
      </c>
      <c r="P112" s="29">
        <v>0</v>
      </c>
      <c r="Q112" s="29">
        <v>7.5591921414746599</v>
      </c>
      <c r="R112" s="29">
        <v>0.36665799999999998</v>
      </c>
      <c r="S112" s="29">
        <v>7.5591921414746599</v>
      </c>
      <c r="T112" s="74">
        <v>0.36665799999999998</v>
      </c>
    </row>
    <row r="113" spans="1:20" ht="13.8" customHeight="1" x14ac:dyDescent="0.25">
      <c r="A113" s="37" t="s">
        <v>187</v>
      </c>
      <c r="B113" s="35">
        <v>2320.41</v>
      </c>
      <c r="C113" s="57">
        <v>0</v>
      </c>
      <c r="D113" s="65">
        <v>45</v>
      </c>
      <c r="E113" s="30">
        <v>45</v>
      </c>
      <c r="F113" s="30">
        <v>0</v>
      </c>
      <c r="G113" s="66">
        <v>0</v>
      </c>
      <c r="H113" s="60">
        <v>18.843187</v>
      </c>
      <c r="I113" s="31">
        <v>0</v>
      </c>
      <c r="J113" s="31">
        <v>3.1619999999999999</v>
      </c>
      <c r="K113" s="31">
        <v>7.8448079999999996</v>
      </c>
      <c r="L113" s="70">
        <v>-0.56100000000000005</v>
      </c>
      <c r="M113" s="73">
        <v>73</v>
      </c>
      <c r="N113" s="74">
        <v>62</v>
      </c>
      <c r="O113" s="73">
        <v>0</v>
      </c>
      <c r="P113" s="29">
        <v>0</v>
      </c>
      <c r="Q113" s="29">
        <v>8.1206282510418397</v>
      </c>
      <c r="R113" s="29">
        <v>0.39389099999999999</v>
      </c>
      <c r="S113" s="29">
        <v>8.1206282510418397</v>
      </c>
      <c r="T113" s="74">
        <v>0.39389099999999999</v>
      </c>
    </row>
    <row r="114" spans="1:20" ht="13.8" customHeight="1" x14ac:dyDescent="0.25">
      <c r="A114" s="37" t="s">
        <v>188</v>
      </c>
      <c r="B114" s="35">
        <v>2325.3000000000002</v>
      </c>
      <c r="C114" s="57">
        <v>0</v>
      </c>
      <c r="D114" s="65">
        <v>45</v>
      </c>
      <c r="E114" s="30">
        <v>45</v>
      </c>
      <c r="F114" s="30">
        <v>0</v>
      </c>
      <c r="G114" s="66">
        <v>0</v>
      </c>
      <c r="H114" s="60">
        <v>17.415209000000001</v>
      </c>
      <c r="I114" s="31">
        <v>0</v>
      </c>
      <c r="J114" s="31">
        <v>3.7229999999999999</v>
      </c>
      <c r="K114" s="31">
        <v>6.7117909999999998</v>
      </c>
      <c r="L114" s="70">
        <v>0.17477699999999999</v>
      </c>
      <c r="M114" s="73">
        <v>69.572999999999993</v>
      </c>
      <c r="N114" s="74">
        <v>73</v>
      </c>
      <c r="O114" s="73">
        <v>0</v>
      </c>
      <c r="P114" s="29">
        <v>0</v>
      </c>
      <c r="Q114" s="29">
        <v>7.4894460929772499</v>
      </c>
      <c r="R114" s="29">
        <v>0.36327500000000001</v>
      </c>
      <c r="S114" s="29">
        <v>7.4894460929772499</v>
      </c>
      <c r="T114" s="74">
        <v>0.36327500000000001</v>
      </c>
    </row>
    <row r="115" spans="1:20" ht="13.8" customHeight="1" x14ac:dyDescent="0.25">
      <c r="A115" s="37" t="s">
        <v>189</v>
      </c>
      <c r="B115" s="35">
        <v>2333.3000000000002</v>
      </c>
      <c r="C115" s="57">
        <v>0</v>
      </c>
      <c r="D115" s="65">
        <v>45</v>
      </c>
      <c r="E115" s="30">
        <v>45</v>
      </c>
      <c r="F115" s="30">
        <v>0</v>
      </c>
      <c r="G115" s="66">
        <v>0</v>
      </c>
      <c r="H115" s="60">
        <v>19.180105000000001</v>
      </c>
      <c r="I115" s="31">
        <v>0</v>
      </c>
      <c r="J115" s="31">
        <v>3.2639999999999998</v>
      </c>
      <c r="K115" s="31">
        <v>6.635891</v>
      </c>
      <c r="L115" s="70">
        <v>-0.20399999999999999</v>
      </c>
      <c r="M115" s="73">
        <v>68</v>
      </c>
      <c r="N115" s="74">
        <v>64</v>
      </c>
      <c r="O115" s="73">
        <v>0</v>
      </c>
      <c r="P115" s="29">
        <v>0</v>
      </c>
      <c r="Q115" s="29">
        <v>8.2201624308918593</v>
      </c>
      <c r="R115" s="29">
        <v>0.39871800000000002</v>
      </c>
      <c r="S115" s="29">
        <v>8.2201624308918593</v>
      </c>
      <c r="T115" s="74">
        <v>0.39871800000000002</v>
      </c>
    </row>
    <row r="116" spans="1:20" ht="13.8" customHeight="1" x14ac:dyDescent="0.25">
      <c r="A116" s="37" t="s">
        <v>190</v>
      </c>
      <c r="B116" s="35">
        <v>2387.88</v>
      </c>
      <c r="C116" s="57">
        <v>0</v>
      </c>
      <c r="D116" s="65">
        <v>65</v>
      </c>
      <c r="E116" s="30">
        <v>65</v>
      </c>
      <c r="F116" s="30">
        <v>0</v>
      </c>
      <c r="G116" s="66">
        <v>0</v>
      </c>
      <c r="H116" s="60">
        <v>16.549057999999999</v>
      </c>
      <c r="I116" s="31">
        <v>0</v>
      </c>
      <c r="J116" s="31">
        <v>3.2130000000000001</v>
      </c>
      <c r="K116" s="31">
        <v>8.5879329999999996</v>
      </c>
      <c r="L116" s="70">
        <v>0.56100000000000005</v>
      </c>
      <c r="M116" s="73">
        <v>52</v>
      </c>
      <c r="N116" s="74">
        <v>63</v>
      </c>
      <c r="O116" s="73">
        <v>0</v>
      </c>
      <c r="P116" s="29">
        <v>0</v>
      </c>
      <c r="Q116" s="29">
        <v>6.9304395530763596</v>
      </c>
      <c r="R116" s="29">
        <v>0.33616000000000001</v>
      </c>
      <c r="S116" s="29">
        <v>6.9304395530763596</v>
      </c>
      <c r="T116" s="74">
        <v>0.33616000000000001</v>
      </c>
    </row>
    <row r="117" spans="1:20" ht="13.8" customHeight="1" x14ac:dyDescent="0.25">
      <c r="A117" s="37" t="s">
        <v>191</v>
      </c>
      <c r="B117" s="35">
        <v>2325.58</v>
      </c>
      <c r="C117" s="57">
        <v>0</v>
      </c>
      <c r="D117" s="65">
        <v>45</v>
      </c>
      <c r="E117" s="30">
        <v>45</v>
      </c>
      <c r="F117" s="30">
        <v>0</v>
      </c>
      <c r="G117" s="66">
        <v>0</v>
      </c>
      <c r="H117" s="60">
        <v>14.832924</v>
      </c>
      <c r="I117" s="31">
        <v>0</v>
      </c>
      <c r="J117" s="31">
        <v>3.57</v>
      </c>
      <c r="K117" s="31">
        <v>6.7970750000000004</v>
      </c>
      <c r="L117" s="70">
        <v>-0.40799999999999997</v>
      </c>
      <c r="M117" s="73">
        <v>78</v>
      </c>
      <c r="N117" s="74">
        <v>70</v>
      </c>
      <c r="O117" s="73">
        <v>0</v>
      </c>
      <c r="P117" s="29">
        <v>0</v>
      </c>
      <c r="Q117" s="29">
        <v>6.3781611468966801</v>
      </c>
      <c r="R117" s="29">
        <v>0.30937199999999998</v>
      </c>
      <c r="S117" s="29">
        <v>6.3781611468966801</v>
      </c>
      <c r="T117" s="74">
        <v>0.30937199999999998</v>
      </c>
    </row>
    <row r="118" spans="1:20" ht="13.8" customHeight="1" x14ac:dyDescent="0.25">
      <c r="A118" s="37" t="s">
        <v>192</v>
      </c>
      <c r="B118" s="35">
        <v>2963.2</v>
      </c>
      <c r="C118" s="57">
        <v>0</v>
      </c>
      <c r="D118" s="65">
        <v>45</v>
      </c>
      <c r="E118" s="30">
        <v>42</v>
      </c>
      <c r="F118" s="30">
        <v>3</v>
      </c>
      <c r="G118" s="66">
        <v>0</v>
      </c>
      <c r="H118" s="60">
        <v>29.634481000000001</v>
      </c>
      <c r="I118" s="31">
        <v>0</v>
      </c>
      <c r="J118" s="31">
        <v>3.1619999999999999</v>
      </c>
      <c r="K118" s="31">
        <v>9.207516</v>
      </c>
      <c r="L118" s="70">
        <v>-1.8775649999999999</v>
      </c>
      <c r="M118" s="73">
        <v>98.814999999999998</v>
      </c>
      <c r="N118" s="74">
        <v>62</v>
      </c>
      <c r="O118" s="73">
        <v>0</v>
      </c>
      <c r="P118" s="29">
        <v>0</v>
      </c>
      <c r="Q118" s="29">
        <v>10.0008372705183</v>
      </c>
      <c r="R118" s="29">
        <v>0.48509000000000002</v>
      </c>
      <c r="S118" s="29">
        <v>10.0008372705183</v>
      </c>
      <c r="T118" s="74">
        <v>0.48509000000000002</v>
      </c>
    </row>
    <row r="119" spans="1:20" ht="13.8" customHeight="1" x14ac:dyDescent="0.25">
      <c r="A119" s="37" t="s">
        <v>193</v>
      </c>
      <c r="B119" s="35">
        <v>1518.16</v>
      </c>
      <c r="C119" s="57">
        <v>0</v>
      </c>
      <c r="D119" s="65">
        <v>30</v>
      </c>
      <c r="E119" s="30">
        <v>30</v>
      </c>
      <c r="F119" s="30">
        <v>0</v>
      </c>
      <c r="G119" s="66">
        <v>0</v>
      </c>
      <c r="H119" s="60">
        <v>11.300257</v>
      </c>
      <c r="I119" s="31">
        <v>0</v>
      </c>
      <c r="J119" s="31">
        <v>1.53</v>
      </c>
      <c r="K119" s="31">
        <v>5.6297420000000002</v>
      </c>
      <c r="L119" s="70">
        <v>-0.61199999999999999</v>
      </c>
      <c r="M119" s="73">
        <v>42</v>
      </c>
      <c r="N119" s="74">
        <v>30</v>
      </c>
      <c r="O119" s="73">
        <v>0</v>
      </c>
      <c r="P119" s="29">
        <v>0</v>
      </c>
      <c r="Q119" s="29">
        <v>7.4433900247668197</v>
      </c>
      <c r="R119" s="29">
        <v>0.361041</v>
      </c>
      <c r="S119" s="29">
        <v>7.4433900247668197</v>
      </c>
      <c r="T119" s="74">
        <v>0.361041</v>
      </c>
    </row>
    <row r="120" spans="1:20" ht="13.8" customHeight="1" x14ac:dyDescent="0.25">
      <c r="A120" s="37" t="s">
        <v>194</v>
      </c>
      <c r="B120" s="35">
        <v>2936.83</v>
      </c>
      <c r="C120" s="57">
        <v>0</v>
      </c>
      <c r="D120" s="65">
        <v>45</v>
      </c>
      <c r="E120" s="30">
        <v>45</v>
      </c>
      <c r="F120" s="30">
        <v>0</v>
      </c>
      <c r="G120" s="66">
        <v>0</v>
      </c>
      <c r="H120" s="60">
        <v>19.981729999999999</v>
      </c>
      <c r="I120" s="31">
        <v>0</v>
      </c>
      <c r="J120" s="31">
        <v>4.6920000000000002</v>
      </c>
      <c r="K120" s="31">
        <v>7.7982670000000001</v>
      </c>
      <c r="L120" s="70">
        <v>0.76500000000000001</v>
      </c>
      <c r="M120" s="73">
        <v>77</v>
      </c>
      <c r="N120" s="74">
        <v>92</v>
      </c>
      <c r="O120" s="73">
        <v>0</v>
      </c>
      <c r="P120" s="29">
        <v>0</v>
      </c>
      <c r="Q120" s="29">
        <v>6.8038429190657901</v>
      </c>
      <c r="R120" s="29">
        <v>0.33001999999999998</v>
      </c>
      <c r="S120" s="29">
        <v>6.8038429190657901</v>
      </c>
      <c r="T120" s="74">
        <v>0.33001999999999998</v>
      </c>
    </row>
    <row r="121" spans="1:20" ht="13.8" customHeight="1" x14ac:dyDescent="0.25">
      <c r="A121" s="37" t="s">
        <v>195</v>
      </c>
      <c r="B121" s="35">
        <v>1505.36</v>
      </c>
      <c r="C121" s="57">
        <v>0</v>
      </c>
      <c r="D121" s="65">
        <v>30</v>
      </c>
      <c r="E121" s="30">
        <v>30</v>
      </c>
      <c r="F121" s="30">
        <v>0</v>
      </c>
      <c r="G121" s="66">
        <v>0</v>
      </c>
      <c r="H121" s="60">
        <v>8.3770539999999993</v>
      </c>
      <c r="I121" s="31">
        <v>0</v>
      </c>
      <c r="J121" s="31">
        <v>2.601</v>
      </c>
      <c r="K121" s="31">
        <v>4.6119409999999998</v>
      </c>
      <c r="L121" s="70">
        <v>-5.0999999999999997E-2</v>
      </c>
      <c r="M121" s="73">
        <v>52</v>
      </c>
      <c r="N121" s="74">
        <v>51</v>
      </c>
      <c r="O121" s="73">
        <v>0</v>
      </c>
      <c r="P121" s="29">
        <v>0</v>
      </c>
      <c r="Q121" s="29">
        <v>5.5648177180209304</v>
      </c>
      <c r="R121" s="29">
        <v>0.26992100000000002</v>
      </c>
      <c r="S121" s="29">
        <v>5.5648177180209304</v>
      </c>
      <c r="T121" s="74">
        <v>0.26992100000000002</v>
      </c>
    </row>
    <row r="122" spans="1:20" ht="13.8" customHeight="1" x14ac:dyDescent="0.25">
      <c r="A122" s="37" t="s">
        <v>196</v>
      </c>
      <c r="B122" s="35">
        <v>1937.34</v>
      </c>
      <c r="C122" s="57">
        <v>0</v>
      </c>
      <c r="D122" s="65">
        <v>30</v>
      </c>
      <c r="E122" s="30">
        <v>29</v>
      </c>
      <c r="F122" s="30">
        <v>1</v>
      </c>
      <c r="G122" s="66">
        <v>0</v>
      </c>
      <c r="H122" s="60">
        <v>17.716004000000002</v>
      </c>
      <c r="I122" s="31">
        <v>0</v>
      </c>
      <c r="J122" s="31">
        <v>2.1930000000000001</v>
      </c>
      <c r="K122" s="31">
        <v>6.0709920000000004</v>
      </c>
      <c r="L122" s="70">
        <v>-0.255</v>
      </c>
      <c r="M122" s="73">
        <v>48</v>
      </c>
      <c r="N122" s="74">
        <v>43</v>
      </c>
      <c r="O122" s="73">
        <v>0</v>
      </c>
      <c r="P122" s="29">
        <v>0</v>
      </c>
      <c r="Q122" s="29">
        <v>9.1444991586401905</v>
      </c>
      <c r="R122" s="29">
        <v>0.44355299999999998</v>
      </c>
      <c r="S122" s="29">
        <v>9.1444991586401905</v>
      </c>
      <c r="T122" s="74">
        <v>0.44355299999999998</v>
      </c>
    </row>
    <row r="123" spans="1:20" ht="13.8" customHeight="1" x14ac:dyDescent="0.25">
      <c r="A123" s="37" t="s">
        <v>197</v>
      </c>
      <c r="B123" s="35">
        <v>2990.53</v>
      </c>
      <c r="C123" s="57">
        <v>0</v>
      </c>
      <c r="D123" s="65">
        <v>54</v>
      </c>
      <c r="E123" s="30">
        <v>53</v>
      </c>
      <c r="F123" s="30">
        <v>1</v>
      </c>
      <c r="G123" s="66">
        <v>0</v>
      </c>
      <c r="H123" s="60">
        <v>22.850165000000001</v>
      </c>
      <c r="I123" s="31">
        <v>0</v>
      </c>
      <c r="J123" s="31">
        <v>4.59</v>
      </c>
      <c r="K123" s="31">
        <v>7.4298409999999997</v>
      </c>
      <c r="L123" s="70">
        <v>-0.86699999999999999</v>
      </c>
      <c r="M123" s="73">
        <v>107</v>
      </c>
      <c r="N123" s="74">
        <v>90</v>
      </c>
      <c r="O123" s="73">
        <v>0</v>
      </c>
      <c r="P123" s="29">
        <v>0</v>
      </c>
      <c r="Q123" s="29">
        <v>7.64084125556339</v>
      </c>
      <c r="R123" s="29">
        <v>0.37061899999999998</v>
      </c>
      <c r="S123" s="29">
        <v>7.64084125556339</v>
      </c>
      <c r="T123" s="74">
        <v>0.37061899999999998</v>
      </c>
    </row>
    <row r="124" spans="1:20" ht="13.8" customHeight="1" x14ac:dyDescent="0.25">
      <c r="A124" s="37" t="s">
        <v>198</v>
      </c>
      <c r="B124" s="35">
        <v>1968.34</v>
      </c>
      <c r="C124" s="57">
        <v>0</v>
      </c>
      <c r="D124" s="65">
        <v>30</v>
      </c>
      <c r="E124" s="30">
        <v>30</v>
      </c>
      <c r="F124" s="30">
        <v>0</v>
      </c>
      <c r="G124" s="66">
        <v>0</v>
      </c>
      <c r="H124" s="60">
        <v>17.443978999999999</v>
      </c>
      <c r="I124" s="31">
        <v>0</v>
      </c>
      <c r="J124" s="31">
        <v>1.9890000000000001</v>
      </c>
      <c r="K124" s="31">
        <v>6.657025</v>
      </c>
      <c r="L124" s="70">
        <v>-2.04</v>
      </c>
      <c r="M124" s="73">
        <v>79</v>
      </c>
      <c r="N124" s="74">
        <v>39</v>
      </c>
      <c r="O124" s="73">
        <v>0</v>
      </c>
      <c r="P124" s="29">
        <v>0</v>
      </c>
      <c r="Q124" s="29">
        <v>8.8622793826269799</v>
      </c>
      <c r="R124" s="29">
        <v>0.42986400000000002</v>
      </c>
      <c r="S124" s="29">
        <v>8.8622793826269799</v>
      </c>
      <c r="T124" s="74">
        <v>0.42986400000000002</v>
      </c>
    </row>
    <row r="125" spans="1:20" ht="13.8" customHeight="1" x14ac:dyDescent="0.25">
      <c r="A125" s="37" t="s">
        <v>199</v>
      </c>
      <c r="B125" s="35">
        <v>1526.05</v>
      </c>
      <c r="C125" s="57">
        <v>0</v>
      </c>
      <c r="D125" s="65">
        <v>30</v>
      </c>
      <c r="E125" s="30">
        <v>30</v>
      </c>
      <c r="F125" s="30">
        <v>0</v>
      </c>
      <c r="G125" s="66">
        <v>0</v>
      </c>
      <c r="H125" s="60">
        <v>11.653525</v>
      </c>
      <c r="I125" s="31">
        <v>0</v>
      </c>
      <c r="J125" s="31">
        <v>2.4990000000000001</v>
      </c>
      <c r="K125" s="31">
        <v>4.5524740000000001</v>
      </c>
      <c r="L125" s="70">
        <v>0.10199999999999999</v>
      </c>
      <c r="M125" s="73">
        <v>47</v>
      </c>
      <c r="N125" s="74">
        <v>49</v>
      </c>
      <c r="O125" s="73">
        <v>0</v>
      </c>
      <c r="P125" s="29">
        <v>0</v>
      </c>
      <c r="Q125" s="29">
        <v>7.6363978899773901</v>
      </c>
      <c r="R125" s="29">
        <v>0.37040299999999998</v>
      </c>
      <c r="S125" s="29">
        <v>7.6363978899773901</v>
      </c>
      <c r="T125" s="74">
        <v>0.37040299999999998</v>
      </c>
    </row>
    <row r="126" spans="1:20" ht="13.8" customHeight="1" x14ac:dyDescent="0.25">
      <c r="A126" s="37" t="s">
        <v>200</v>
      </c>
      <c r="B126" s="35">
        <v>1887.66</v>
      </c>
      <c r="C126" s="57">
        <v>0</v>
      </c>
      <c r="D126" s="65">
        <v>30</v>
      </c>
      <c r="E126" s="30">
        <v>30</v>
      </c>
      <c r="F126" s="30">
        <v>0</v>
      </c>
      <c r="G126" s="66">
        <v>0</v>
      </c>
      <c r="H126" s="60">
        <v>17.341663</v>
      </c>
      <c r="I126" s="31">
        <v>0</v>
      </c>
      <c r="J126" s="31">
        <v>1.6830000000000001</v>
      </c>
      <c r="K126" s="31">
        <v>5.5253329999999998</v>
      </c>
      <c r="L126" s="70">
        <v>-1.2749999999999999</v>
      </c>
      <c r="M126" s="73">
        <v>58</v>
      </c>
      <c r="N126" s="74">
        <v>33</v>
      </c>
      <c r="O126" s="73">
        <v>0</v>
      </c>
      <c r="P126" s="29">
        <v>0</v>
      </c>
      <c r="Q126" s="29">
        <v>9.1868572730258595</v>
      </c>
      <c r="R126" s="29">
        <v>0.445608</v>
      </c>
      <c r="S126" s="29">
        <v>9.1868572730258595</v>
      </c>
      <c r="T126" s="74">
        <v>0.445608</v>
      </c>
    </row>
    <row r="127" spans="1:20" ht="13.8" customHeight="1" x14ac:dyDescent="0.25">
      <c r="A127" s="37" t="s">
        <v>201</v>
      </c>
      <c r="B127" s="35">
        <v>2992.04</v>
      </c>
      <c r="C127" s="57">
        <v>0</v>
      </c>
      <c r="D127" s="65">
        <v>54</v>
      </c>
      <c r="E127" s="30">
        <v>54</v>
      </c>
      <c r="F127" s="30">
        <v>0</v>
      </c>
      <c r="G127" s="66">
        <v>0</v>
      </c>
      <c r="H127" s="60">
        <v>21.478735</v>
      </c>
      <c r="I127" s="31">
        <v>0</v>
      </c>
      <c r="J127" s="31">
        <v>3.621</v>
      </c>
      <c r="K127" s="31">
        <v>8.0842659999999995</v>
      </c>
      <c r="L127" s="70">
        <v>-0.56100000000000005</v>
      </c>
      <c r="M127" s="73">
        <v>82</v>
      </c>
      <c r="N127" s="74">
        <v>71</v>
      </c>
      <c r="O127" s="73">
        <v>0</v>
      </c>
      <c r="P127" s="29">
        <v>0</v>
      </c>
      <c r="Q127" s="29">
        <v>7.17862561997834</v>
      </c>
      <c r="R127" s="29">
        <v>0.34819899999999998</v>
      </c>
      <c r="S127" s="29">
        <v>7.17862561997834</v>
      </c>
      <c r="T127" s="74">
        <v>0.34819899999999998</v>
      </c>
    </row>
    <row r="128" spans="1:20" ht="13.8" customHeight="1" x14ac:dyDescent="0.25">
      <c r="A128" s="37" t="s">
        <v>202</v>
      </c>
      <c r="B128" s="35">
        <v>1512.97</v>
      </c>
      <c r="C128" s="57">
        <v>0</v>
      </c>
      <c r="D128" s="65">
        <v>30</v>
      </c>
      <c r="E128" s="30">
        <v>30</v>
      </c>
      <c r="F128" s="30">
        <v>0</v>
      </c>
      <c r="G128" s="66">
        <v>0</v>
      </c>
      <c r="H128" s="60">
        <v>9.2212250000000004</v>
      </c>
      <c r="I128" s="31">
        <v>0</v>
      </c>
      <c r="J128" s="31">
        <v>2.2440000000000002</v>
      </c>
      <c r="K128" s="31">
        <v>5.6347750000000003</v>
      </c>
      <c r="L128" s="70">
        <v>-0.71399999999999997</v>
      </c>
      <c r="M128" s="73">
        <v>58</v>
      </c>
      <c r="N128" s="74">
        <v>44</v>
      </c>
      <c r="O128" s="73">
        <v>0</v>
      </c>
      <c r="P128" s="29">
        <v>0</v>
      </c>
      <c r="Q128" s="29">
        <v>6.0947837696715697</v>
      </c>
      <c r="R128" s="29">
        <v>0.29562699999999997</v>
      </c>
      <c r="S128" s="29">
        <v>6.0947837696715697</v>
      </c>
      <c r="T128" s="74">
        <v>0.29562699999999997</v>
      </c>
    </row>
    <row r="129" spans="1:20" ht="13.8" customHeight="1" x14ac:dyDescent="0.25">
      <c r="A129" s="37" t="s">
        <v>203</v>
      </c>
      <c r="B129" s="35">
        <v>1526.5</v>
      </c>
      <c r="C129" s="57">
        <v>0</v>
      </c>
      <c r="D129" s="65">
        <v>30</v>
      </c>
      <c r="E129" s="30">
        <v>30</v>
      </c>
      <c r="F129" s="30">
        <v>0</v>
      </c>
      <c r="G129" s="66">
        <v>0</v>
      </c>
      <c r="H129" s="60">
        <v>8.8314730000000008</v>
      </c>
      <c r="I129" s="31">
        <v>0</v>
      </c>
      <c r="J129" s="31">
        <v>2.1419999999999999</v>
      </c>
      <c r="K129" s="31">
        <v>4.2065330000000003</v>
      </c>
      <c r="L129" s="70">
        <v>0.10199999999999999</v>
      </c>
      <c r="M129" s="73">
        <v>40</v>
      </c>
      <c r="N129" s="74">
        <v>42</v>
      </c>
      <c r="O129" s="73">
        <v>0</v>
      </c>
      <c r="P129" s="29">
        <v>0</v>
      </c>
      <c r="Q129" s="29">
        <v>5.7854392400917103</v>
      </c>
      <c r="R129" s="29">
        <v>0.28062199999999998</v>
      </c>
      <c r="S129" s="29">
        <v>5.7854392400917103</v>
      </c>
      <c r="T129" s="74">
        <v>0.28062199999999998</v>
      </c>
    </row>
    <row r="130" spans="1:20" ht="13.8" customHeight="1" x14ac:dyDescent="0.25">
      <c r="A130" s="37" t="s">
        <v>204</v>
      </c>
      <c r="B130" s="35">
        <v>963.28</v>
      </c>
      <c r="C130" s="57">
        <v>0</v>
      </c>
      <c r="D130" s="65">
        <v>15</v>
      </c>
      <c r="E130" s="30">
        <v>15</v>
      </c>
      <c r="F130" s="30">
        <v>0</v>
      </c>
      <c r="G130" s="66">
        <v>0</v>
      </c>
      <c r="H130" s="60">
        <v>6.7758459999999996</v>
      </c>
      <c r="I130" s="31">
        <v>0</v>
      </c>
      <c r="J130" s="31">
        <v>1.8360000000000001</v>
      </c>
      <c r="K130" s="31">
        <v>2.5421499999999999</v>
      </c>
      <c r="L130" s="70">
        <v>0</v>
      </c>
      <c r="M130" s="73">
        <v>36</v>
      </c>
      <c r="N130" s="74">
        <v>36</v>
      </c>
      <c r="O130" s="73">
        <v>0</v>
      </c>
      <c r="P130" s="29">
        <v>0</v>
      </c>
      <c r="Q130" s="29">
        <v>7.0341396063449801</v>
      </c>
      <c r="R130" s="29">
        <v>0.34118999999999999</v>
      </c>
      <c r="S130" s="29">
        <v>7.0341396063449801</v>
      </c>
      <c r="T130" s="74">
        <v>0.34118999999999999</v>
      </c>
    </row>
    <row r="131" spans="1:20" ht="13.8" customHeight="1" x14ac:dyDescent="0.25">
      <c r="A131" s="37" t="s">
        <v>205</v>
      </c>
      <c r="B131" s="35">
        <v>2285.75</v>
      </c>
      <c r="C131" s="57">
        <v>77.239999999999995</v>
      </c>
      <c r="D131" s="65">
        <v>36</v>
      </c>
      <c r="E131" s="30">
        <v>36</v>
      </c>
      <c r="F131" s="30">
        <v>0</v>
      </c>
      <c r="G131" s="66">
        <v>0</v>
      </c>
      <c r="H131" s="60">
        <v>10.462075</v>
      </c>
      <c r="I131" s="31">
        <v>2.2965529999999998</v>
      </c>
      <c r="J131" s="31">
        <v>3.1619999999999999</v>
      </c>
      <c r="K131" s="31">
        <v>10.119375</v>
      </c>
      <c r="L131" s="70">
        <v>-0.153</v>
      </c>
      <c r="M131" s="73">
        <v>65</v>
      </c>
      <c r="N131" s="74">
        <v>62</v>
      </c>
      <c r="O131" s="73">
        <v>0.97188434991260997</v>
      </c>
      <c r="P131" s="29">
        <v>4.7141000000000002E-2</v>
      </c>
      <c r="Q131" s="29">
        <v>4.5770862955266303</v>
      </c>
      <c r="R131" s="29">
        <v>0.22201100000000001</v>
      </c>
      <c r="S131" s="29">
        <v>5.5489706454392396</v>
      </c>
      <c r="T131" s="74">
        <v>0.269152</v>
      </c>
    </row>
    <row r="132" spans="1:20" ht="13.8" customHeight="1" x14ac:dyDescent="0.25">
      <c r="A132" s="37" t="s">
        <v>206</v>
      </c>
      <c r="B132" s="35">
        <v>2276.56</v>
      </c>
      <c r="C132" s="57">
        <v>0</v>
      </c>
      <c r="D132" s="65">
        <v>35</v>
      </c>
      <c r="E132" s="30">
        <v>35</v>
      </c>
      <c r="F132" s="30">
        <v>0</v>
      </c>
      <c r="G132" s="66">
        <v>0</v>
      </c>
      <c r="H132" s="60">
        <v>14.081199</v>
      </c>
      <c r="I132" s="31">
        <v>0</v>
      </c>
      <c r="J132" s="31">
        <v>2.754</v>
      </c>
      <c r="K132" s="31">
        <v>6.2107999999999999</v>
      </c>
      <c r="L132" s="70">
        <v>-2.4990000000000001</v>
      </c>
      <c r="M132" s="73">
        <v>103</v>
      </c>
      <c r="N132" s="74">
        <v>54</v>
      </c>
      <c r="O132" s="73">
        <v>0</v>
      </c>
      <c r="P132" s="29">
        <v>0</v>
      </c>
      <c r="Q132" s="29">
        <v>6.1852966756861196</v>
      </c>
      <c r="R132" s="29">
        <v>0.30001699999999998</v>
      </c>
      <c r="S132" s="29">
        <v>6.1852966756861196</v>
      </c>
      <c r="T132" s="74">
        <v>0.30001699999999998</v>
      </c>
    </row>
    <row r="133" spans="1:20" ht="13.8" customHeight="1" x14ac:dyDescent="0.25">
      <c r="A133" s="37" t="s">
        <v>207</v>
      </c>
      <c r="B133" s="35">
        <v>2269.06</v>
      </c>
      <c r="C133" s="57">
        <v>0</v>
      </c>
      <c r="D133" s="65">
        <v>35</v>
      </c>
      <c r="E133" s="30">
        <v>35</v>
      </c>
      <c r="F133" s="30">
        <v>0</v>
      </c>
      <c r="G133" s="66">
        <v>0</v>
      </c>
      <c r="H133" s="60">
        <v>15.661682000000001</v>
      </c>
      <c r="I133" s="31">
        <v>0</v>
      </c>
      <c r="J133" s="31">
        <v>3.4169999999999998</v>
      </c>
      <c r="K133" s="31">
        <v>7.7213159999999998</v>
      </c>
      <c r="L133" s="70">
        <v>-0.81599999999999995</v>
      </c>
      <c r="M133" s="73">
        <v>83</v>
      </c>
      <c r="N133" s="74">
        <v>67</v>
      </c>
      <c r="O133" s="73">
        <v>0</v>
      </c>
      <c r="P133" s="29">
        <v>0</v>
      </c>
      <c r="Q133" s="29">
        <v>6.9022775951274902</v>
      </c>
      <c r="R133" s="29">
        <v>0.33479399999999998</v>
      </c>
      <c r="S133" s="29">
        <v>6.9022775951274902</v>
      </c>
      <c r="T133" s="74">
        <v>0.33479399999999998</v>
      </c>
    </row>
    <row r="134" spans="1:20" ht="13.8" customHeight="1" x14ac:dyDescent="0.25">
      <c r="A134" s="37" t="s">
        <v>208</v>
      </c>
      <c r="B134" s="35">
        <v>2994.4</v>
      </c>
      <c r="C134" s="57">
        <v>0</v>
      </c>
      <c r="D134" s="65">
        <v>45</v>
      </c>
      <c r="E134" s="30">
        <v>45</v>
      </c>
      <c r="F134" s="30">
        <v>0</v>
      </c>
      <c r="G134" s="66">
        <v>0</v>
      </c>
      <c r="H134" s="60">
        <v>24.538539</v>
      </c>
      <c r="I134" s="31">
        <v>0</v>
      </c>
      <c r="J134" s="31">
        <v>3.774</v>
      </c>
      <c r="K134" s="31">
        <v>9.8994579999999992</v>
      </c>
      <c r="L134" s="70">
        <v>0.153</v>
      </c>
      <c r="M134" s="73">
        <v>71</v>
      </c>
      <c r="N134" s="74">
        <v>74</v>
      </c>
      <c r="O134" s="73">
        <v>0</v>
      </c>
      <c r="P134" s="29">
        <v>0</v>
      </c>
      <c r="Q134" s="29">
        <v>8.1948099786267594</v>
      </c>
      <c r="R134" s="29">
        <v>0.39748899999999998</v>
      </c>
      <c r="S134" s="29">
        <v>8.1948099786267594</v>
      </c>
      <c r="T134" s="74">
        <v>0.39748899999999998</v>
      </c>
    </row>
    <row r="135" spans="1:20" ht="13.8" customHeight="1" x14ac:dyDescent="0.25">
      <c r="A135" s="37" t="s">
        <v>209</v>
      </c>
      <c r="B135" s="35">
        <v>3975.78</v>
      </c>
      <c r="C135" s="57">
        <v>0</v>
      </c>
      <c r="D135" s="65">
        <v>75</v>
      </c>
      <c r="E135" s="30">
        <v>74</v>
      </c>
      <c r="F135" s="30">
        <v>1</v>
      </c>
      <c r="G135" s="66">
        <v>0</v>
      </c>
      <c r="H135" s="60">
        <v>28.875537000000001</v>
      </c>
      <c r="I135" s="31">
        <v>0</v>
      </c>
      <c r="J135" s="31">
        <v>6.5279999999999996</v>
      </c>
      <c r="K135" s="31">
        <v>10.178457999999999</v>
      </c>
      <c r="L135" s="70">
        <v>0.30599999999999999</v>
      </c>
      <c r="M135" s="73">
        <v>122</v>
      </c>
      <c r="N135" s="74">
        <v>128</v>
      </c>
      <c r="O135" s="73">
        <v>0</v>
      </c>
      <c r="P135" s="29">
        <v>0</v>
      </c>
      <c r="Q135" s="29">
        <v>7.2628608725834898</v>
      </c>
      <c r="R135" s="29">
        <v>0.35228500000000001</v>
      </c>
      <c r="S135" s="29">
        <v>7.2628608725834898</v>
      </c>
      <c r="T135" s="74">
        <v>0.35228500000000001</v>
      </c>
    </row>
    <row r="136" spans="1:20" ht="13.8" customHeight="1" x14ac:dyDescent="0.25">
      <c r="A136" s="37" t="s">
        <v>210</v>
      </c>
      <c r="B136" s="35">
        <v>3989.95</v>
      </c>
      <c r="C136" s="57">
        <v>0</v>
      </c>
      <c r="D136" s="65">
        <v>77</v>
      </c>
      <c r="E136" s="30">
        <v>74</v>
      </c>
      <c r="F136" s="30">
        <v>3</v>
      </c>
      <c r="G136" s="66">
        <v>0</v>
      </c>
      <c r="H136" s="60">
        <v>27.739550999999999</v>
      </c>
      <c r="I136" s="31">
        <v>0</v>
      </c>
      <c r="J136" s="31">
        <v>8.9760000000000009</v>
      </c>
      <c r="K136" s="31">
        <v>10.82245</v>
      </c>
      <c r="L136" s="70">
        <v>0.20399999999999999</v>
      </c>
      <c r="M136" s="73">
        <v>172</v>
      </c>
      <c r="N136" s="74">
        <v>176</v>
      </c>
      <c r="O136" s="73">
        <v>0</v>
      </c>
      <c r="P136" s="29">
        <v>0</v>
      </c>
      <c r="Q136" s="29">
        <v>6.9523555433025397</v>
      </c>
      <c r="R136" s="29">
        <v>0.33722400000000002</v>
      </c>
      <c r="S136" s="29">
        <v>6.9523555433025397</v>
      </c>
      <c r="T136" s="74">
        <v>0.33722400000000002</v>
      </c>
    </row>
    <row r="137" spans="1:20" ht="13.8" customHeight="1" x14ac:dyDescent="0.25">
      <c r="A137" s="37" t="s">
        <v>211</v>
      </c>
      <c r="B137" s="35">
        <v>2947.63</v>
      </c>
      <c r="C137" s="57">
        <v>0</v>
      </c>
      <c r="D137" s="65">
        <v>54</v>
      </c>
      <c r="E137" s="30">
        <v>53</v>
      </c>
      <c r="F137" s="30">
        <v>1</v>
      </c>
      <c r="G137" s="66">
        <v>0</v>
      </c>
      <c r="H137" s="60">
        <v>35.020409000000001</v>
      </c>
      <c r="I137" s="31">
        <v>0</v>
      </c>
      <c r="J137" s="31">
        <v>3.6720000000000002</v>
      </c>
      <c r="K137" s="31">
        <v>7.6675909999999998</v>
      </c>
      <c r="L137" s="70">
        <v>-1.887</v>
      </c>
      <c r="M137" s="73">
        <v>109</v>
      </c>
      <c r="N137" s="74">
        <v>72</v>
      </c>
      <c r="O137" s="73">
        <v>0</v>
      </c>
      <c r="P137" s="29">
        <v>0</v>
      </c>
      <c r="Q137" s="29">
        <v>11.8808700549255</v>
      </c>
      <c r="R137" s="29">
        <v>0.57628100000000004</v>
      </c>
      <c r="S137" s="29">
        <v>11.8808700549255</v>
      </c>
      <c r="T137" s="74">
        <v>0.57628100000000004</v>
      </c>
    </row>
    <row r="138" spans="1:20" ht="13.8" customHeight="1" x14ac:dyDescent="0.25">
      <c r="A138" s="37" t="s">
        <v>212</v>
      </c>
      <c r="B138" s="35">
        <v>2999.35</v>
      </c>
      <c r="C138" s="57">
        <v>0</v>
      </c>
      <c r="D138" s="65">
        <v>54</v>
      </c>
      <c r="E138" s="30">
        <v>52</v>
      </c>
      <c r="F138" s="30">
        <v>2</v>
      </c>
      <c r="G138" s="66">
        <v>0</v>
      </c>
      <c r="H138" s="60">
        <v>25.192343999999999</v>
      </c>
      <c r="I138" s="31">
        <v>0</v>
      </c>
      <c r="J138" s="31">
        <v>3.57</v>
      </c>
      <c r="K138" s="31">
        <v>8.9476669999999991</v>
      </c>
      <c r="L138" s="70">
        <v>-2.1419999999999999</v>
      </c>
      <c r="M138" s="73">
        <v>112</v>
      </c>
      <c r="N138" s="74">
        <v>70</v>
      </c>
      <c r="O138" s="73">
        <v>0</v>
      </c>
      <c r="P138" s="29">
        <v>0</v>
      </c>
      <c r="Q138" s="29">
        <v>8.3992678413656208</v>
      </c>
      <c r="R138" s="29">
        <v>0.40740599999999999</v>
      </c>
      <c r="S138" s="29">
        <v>8.3992678413656208</v>
      </c>
      <c r="T138" s="74">
        <v>0.40740599999999999</v>
      </c>
    </row>
    <row r="139" spans="1:20" ht="13.8" customHeight="1" x14ac:dyDescent="0.25">
      <c r="A139" s="37" t="s">
        <v>213</v>
      </c>
      <c r="B139" s="35">
        <v>2985.24</v>
      </c>
      <c r="C139" s="57">
        <v>0</v>
      </c>
      <c r="D139" s="65">
        <v>54</v>
      </c>
      <c r="E139" s="30">
        <v>54</v>
      </c>
      <c r="F139" s="30">
        <v>0</v>
      </c>
      <c r="G139" s="66">
        <v>0</v>
      </c>
      <c r="H139" s="60">
        <v>20.452109</v>
      </c>
      <c r="I139" s="31">
        <v>0</v>
      </c>
      <c r="J139" s="31">
        <v>4.7939999999999996</v>
      </c>
      <c r="K139" s="31">
        <v>8.0218910000000001</v>
      </c>
      <c r="L139" s="70">
        <v>-0.86699999999999999</v>
      </c>
      <c r="M139" s="73">
        <v>111</v>
      </c>
      <c r="N139" s="74">
        <v>94</v>
      </c>
      <c r="O139" s="73">
        <v>0</v>
      </c>
      <c r="P139" s="29">
        <v>0</v>
      </c>
      <c r="Q139" s="29">
        <v>6.8510769653361203</v>
      </c>
      <c r="R139" s="29">
        <v>0.33231100000000002</v>
      </c>
      <c r="S139" s="29">
        <v>6.8510769653361203</v>
      </c>
      <c r="T139" s="74">
        <v>0.33231100000000002</v>
      </c>
    </row>
    <row r="140" spans="1:20" ht="13.8" customHeight="1" x14ac:dyDescent="0.25">
      <c r="A140" s="37" t="s">
        <v>214</v>
      </c>
      <c r="B140" s="35">
        <v>2332.39</v>
      </c>
      <c r="C140" s="57">
        <v>0</v>
      </c>
      <c r="D140" s="65">
        <v>46</v>
      </c>
      <c r="E140" s="30">
        <v>44</v>
      </c>
      <c r="F140" s="30">
        <v>1</v>
      </c>
      <c r="G140" s="66">
        <v>0</v>
      </c>
      <c r="H140" s="60">
        <v>7.7129219999999998</v>
      </c>
      <c r="I140" s="31">
        <v>0</v>
      </c>
      <c r="J140" s="31">
        <v>3.2639999999999998</v>
      </c>
      <c r="K140" s="31">
        <v>3.8430749999999998</v>
      </c>
      <c r="L140" s="70">
        <v>-0.10199999999999999</v>
      </c>
      <c r="M140" s="73">
        <v>66</v>
      </c>
      <c r="N140" s="74">
        <v>64</v>
      </c>
      <c r="O140" s="73">
        <v>0</v>
      </c>
      <c r="P140" s="29">
        <v>0</v>
      </c>
      <c r="Q140" s="29">
        <v>3.3068749222900098</v>
      </c>
      <c r="R140" s="29">
        <v>0.16039900000000001</v>
      </c>
      <c r="S140" s="29">
        <v>3.3068749222900098</v>
      </c>
      <c r="T140" s="74">
        <v>0.16039900000000001</v>
      </c>
    </row>
    <row r="141" spans="1:20" ht="13.8" customHeight="1" x14ac:dyDescent="0.25">
      <c r="A141" s="37" t="s">
        <v>215</v>
      </c>
      <c r="B141" s="35">
        <v>2333.9299999999998</v>
      </c>
      <c r="C141" s="57">
        <v>0</v>
      </c>
      <c r="D141" s="65">
        <v>45</v>
      </c>
      <c r="E141" s="30">
        <v>45</v>
      </c>
      <c r="F141" s="30">
        <v>0</v>
      </c>
      <c r="G141" s="66">
        <v>0</v>
      </c>
      <c r="H141" s="60">
        <v>18.898582999999999</v>
      </c>
      <c r="I141" s="31">
        <v>0</v>
      </c>
      <c r="J141" s="31">
        <v>3.8250000000000002</v>
      </c>
      <c r="K141" s="31">
        <v>4.4164159999999999</v>
      </c>
      <c r="L141" s="70">
        <v>-0.30100199999999999</v>
      </c>
      <c r="M141" s="73">
        <v>80.902000000000001</v>
      </c>
      <c r="N141" s="74">
        <v>75</v>
      </c>
      <c r="O141" s="73">
        <v>0</v>
      </c>
      <c r="P141" s="29">
        <v>0</v>
      </c>
      <c r="Q141" s="29">
        <v>8.0973221133452995</v>
      </c>
      <c r="R141" s="29">
        <v>0.39276</v>
      </c>
      <c r="S141" s="29">
        <v>8.0973221133452995</v>
      </c>
      <c r="T141" s="74">
        <v>0.39276</v>
      </c>
    </row>
    <row r="142" spans="1:20" ht="13.8" customHeight="1" x14ac:dyDescent="0.25">
      <c r="A142" s="37" t="s">
        <v>216</v>
      </c>
      <c r="B142" s="35">
        <v>2325.31</v>
      </c>
      <c r="C142" s="57">
        <v>0</v>
      </c>
      <c r="D142" s="65">
        <v>45</v>
      </c>
      <c r="E142" s="30">
        <v>45</v>
      </c>
      <c r="F142" s="30">
        <v>0</v>
      </c>
      <c r="G142" s="66">
        <v>0</v>
      </c>
      <c r="H142" s="60">
        <v>17.804465</v>
      </c>
      <c r="I142" s="31">
        <v>0</v>
      </c>
      <c r="J142" s="31">
        <v>4.4880000000000004</v>
      </c>
      <c r="K142" s="31">
        <v>7.7945330000000004</v>
      </c>
      <c r="L142" s="70">
        <v>1.53</v>
      </c>
      <c r="M142" s="73">
        <v>58</v>
      </c>
      <c r="N142" s="74">
        <v>88</v>
      </c>
      <c r="O142" s="73">
        <v>0</v>
      </c>
      <c r="P142" s="29">
        <v>0</v>
      </c>
      <c r="Q142" s="29">
        <v>7.6568135001354598</v>
      </c>
      <c r="R142" s="29">
        <v>0.37139299999999997</v>
      </c>
      <c r="S142" s="29">
        <v>7.6568135001354598</v>
      </c>
      <c r="T142" s="74">
        <v>0.37139299999999997</v>
      </c>
    </row>
    <row r="143" spans="1:20" ht="13.8" customHeight="1" x14ac:dyDescent="0.25">
      <c r="A143" s="37" t="s">
        <v>217</v>
      </c>
      <c r="B143" s="35">
        <v>2323.25</v>
      </c>
      <c r="C143" s="57">
        <v>0</v>
      </c>
      <c r="D143" s="65">
        <v>46</v>
      </c>
      <c r="E143" s="30">
        <v>45</v>
      </c>
      <c r="F143" s="30">
        <v>0</v>
      </c>
      <c r="G143" s="66">
        <v>0</v>
      </c>
      <c r="H143" s="60">
        <v>17.510528999999998</v>
      </c>
      <c r="I143" s="31">
        <v>0</v>
      </c>
      <c r="J143" s="31">
        <v>3.621</v>
      </c>
      <c r="K143" s="31">
        <v>6.5284659999999999</v>
      </c>
      <c r="L143" s="70">
        <v>-0.20399999999999999</v>
      </c>
      <c r="M143" s="73">
        <v>75</v>
      </c>
      <c r="N143" s="74">
        <v>71</v>
      </c>
      <c r="O143" s="73">
        <v>0</v>
      </c>
      <c r="P143" s="29">
        <v>0</v>
      </c>
      <c r="Q143" s="29">
        <v>7.53708339610459</v>
      </c>
      <c r="R143" s="29">
        <v>0.36558600000000002</v>
      </c>
      <c r="S143" s="29">
        <v>7.53708339610459</v>
      </c>
      <c r="T143" s="74">
        <v>0.36558600000000002</v>
      </c>
    </row>
    <row r="144" spans="1:20" ht="13.8" customHeight="1" x14ac:dyDescent="0.25">
      <c r="A144" s="37" t="s">
        <v>218</v>
      </c>
      <c r="B144" s="35">
        <v>2992.82</v>
      </c>
      <c r="C144" s="57">
        <v>0</v>
      </c>
      <c r="D144" s="65">
        <v>54</v>
      </c>
      <c r="E144" s="30">
        <v>54</v>
      </c>
      <c r="F144" s="30">
        <v>0</v>
      </c>
      <c r="G144" s="66">
        <v>0</v>
      </c>
      <c r="H144" s="60">
        <v>20.993760000000002</v>
      </c>
      <c r="I144" s="31">
        <v>0</v>
      </c>
      <c r="J144" s="31">
        <v>4.1820000000000004</v>
      </c>
      <c r="K144" s="31">
        <v>7.7642490000000004</v>
      </c>
      <c r="L144" s="70">
        <v>0.255</v>
      </c>
      <c r="M144" s="73">
        <v>77</v>
      </c>
      <c r="N144" s="74">
        <v>82</v>
      </c>
      <c r="O144" s="73">
        <v>0</v>
      </c>
      <c r="P144" s="29">
        <v>0</v>
      </c>
      <c r="Q144" s="29">
        <v>7.0147085357622503</v>
      </c>
      <c r="R144" s="29">
        <v>0.34024799999999999</v>
      </c>
      <c r="S144" s="29">
        <v>7.0147085357622503</v>
      </c>
      <c r="T144" s="74">
        <v>0.34024799999999999</v>
      </c>
    </row>
    <row r="145" spans="1:20" ht="13.8" customHeight="1" x14ac:dyDescent="0.25">
      <c r="A145" s="37" t="s">
        <v>219</v>
      </c>
      <c r="B145" s="35">
        <v>4030.95</v>
      </c>
      <c r="C145" s="57">
        <v>0</v>
      </c>
      <c r="D145" s="65">
        <v>65</v>
      </c>
      <c r="E145" s="30">
        <v>65</v>
      </c>
      <c r="F145" s="30">
        <v>0</v>
      </c>
      <c r="G145" s="66">
        <v>0</v>
      </c>
      <c r="H145" s="60">
        <v>25.012785999999998</v>
      </c>
      <c r="I145" s="31">
        <v>0</v>
      </c>
      <c r="J145" s="31">
        <v>5.8650000000000002</v>
      </c>
      <c r="K145" s="31">
        <v>11.382208</v>
      </c>
      <c r="L145" s="70">
        <v>-0.91800000000000004</v>
      </c>
      <c r="M145" s="73">
        <v>133</v>
      </c>
      <c r="N145" s="74">
        <v>115</v>
      </c>
      <c r="O145" s="73">
        <v>0</v>
      </c>
      <c r="P145" s="29">
        <v>0</v>
      </c>
      <c r="Q145" s="29">
        <v>6.2051838896538003</v>
      </c>
      <c r="R145" s="29">
        <v>0.30098200000000003</v>
      </c>
      <c r="S145" s="29">
        <v>6.2051838896538003</v>
      </c>
      <c r="T145" s="74">
        <v>0.30098200000000003</v>
      </c>
    </row>
    <row r="146" spans="1:20" ht="13.8" customHeight="1" x14ac:dyDescent="0.25">
      <c r="A146" s="37" t="s">
        <v>220</v>
      </c>
      <c r="B146" s="35">
        <v>2337.17</v>
      </c>
      <c r="C146" s="57">
        <v>0</v>
      </c>
      <c r="D146" s="65">
        <v>45</v>
      </c>
      <c r="E146" s="30">
        <v>43</v>
      </c>
      <c r="F146" s="30">
        <v>2</v>
      </c>
      <c r="G146" s="66">
        <v>0</v>
      </c>
      <c r="H146" s="60">
        <v>13.632828999999999</v>
      </c>
      <c r="I146" s="31">
        <v>0</v>
      </c>
      <c r="J146" s="31">
        <v>3.2130000000000001</v>
      </c>
      <c r="K146" s="31">
        <v>10.716175</v>
      </c>
      <c r="L146" s="70">
        <v>0.10199999999999999</v>
      </c>
      <c r="M146" s="73">
        <v>61</v>
      </c>
      <c r="N146" s="74">
        <v>63</v>
      </c>
      <c r="O146" s="73">
        <v>0</v>
      </c>
      <c r="P146" s="29">
        <v>0</v>
      </c>
      <c r="Q146" s="29">
        <v>5.8330497995438897</v>
      </c>
      <c r="R146" s="29">
        <v>0.28293200000000002</v>
      </c>
      <c r="S146" s="29">
        <v>5.8330497995438897</v>
      </c>
      <c r="T146" s="74">
        <v>0.28293200000000002</v>
      </c>
    </row>
    <row r="147" spans="1:20" ht="13.8" customHeight="1" x14ac:dyDescent="0.25">
      <c r="A147" s="37" t="s">
        <v>221</v>
      </c>
      <c r="B147" s="35">
        <v>2339.39</v>
      </c>
      <c r="C147" s="57">
        <v>0</v>
      </c>
      <c r="D147" s="65">
        <v>45</v>
      </c>
      <c r="E147" s="30">
        <v>45</v>
      </c>
      <c r="F147" s="30">
        <v>0</v>
      </c>
      <c r="G147" s="66">
        <v>0</v>
      </c>
      <c r="H147" s="60">
        <v>16.200768</v>
      </c>
      <c r="I147" s="31">
        <v>0</v>
      </c>
      <c r="J147" s="31">
        <v>3.621</v>
      </c>
      <c r="K147" s="31">
        <v>6.7542330000000002</v>
      </c>
      <c r="L147" s="70">
        <v>-0.61199999999999999</v>
      </c>
      <c r="M147" s="73">
        <v>83</v>
      </c>
      <c r="N147" s="74">
        <v>71</v>
      </c>
      <c r="O147" s="73">
        <v>0</v>
      </c>
      <c r="P147" s="29">
        <v>0</v>
      </c>
      <c r="Q147" s="29">
        <v>6.9252104181004404</v>
      </c>
      <c r="R147" s="29">
        <v>0.33590700000000001</v>
      </c>
      <c r="S147" s="29">
        <v>6.9252104181004404</v>
      </c>
      <c r="T147" s="74">
        <v>0.33590700000000001</v>
      </c>
    </row>
    <row r="148" spans="1:20" ht="13.8" customHeight="1" x14ac:dyDescent="0.25">
      <c r="A148" s="37" t="s">
        <v>222</v>
      </c>
      <c r="B148" s="35">
        <v>1514.61</v>
      </c>
      <c r="C148" s="57">
        <v>0</v>
      </c>
      <c r="D148" s="65">
        <v>30</v>
      </c>
      <c r="E148" s="30">
        <v>30</v>
      </c>
      <c r="F148" s="30">
        <v>0</v>
      </c>
      <c r="G148" s="66">
        <v>0</v>
      </c>
      <c r="H148" s="60">
        <v>13.263548</v>
      </c>
      <c r="I148" s="31">
        <v>0</v>
      </c>
      <c r="J148" s="31">
        <v>1.734</v>
      </c>
      <c r="K148" s="31">
        <v>5.94245</v>
      </c>
      <c r="L148" s="70">
        <v>-1.2749999999999999</v>
      </c>
      <c r="M148" s="73">
        <v>59</v>
      </c>
      <c r="N148" s="74">
        <v>34</v>
      </c>
      <c r="O148" s="73">
        <v>0</v>
      </c>
      <c r="P148" s="29">
        <v>0</v>
      </c>
      <c r="Q148" s="29">
        <v>8.7570714573388493</v>
      </c>
      <c r="R148" s="29">
        <v>0.424761</v>
      </c>
      <c r="S148" s="29">
        <v>8.7570714573388493</v>
      </c>
      <c r="T148" s="74">
        <v>0.424761</v>
      </c>
    </row>
    <row r="149" spans="1:20" ht="13.8" customHeight="1" x14ac:dyDescent="0.25">
      <c r="A149" s="37" t="s">
        <v>223</v>
      </c>
      <c r="B149" s="35">
        <v>1596.22</v>
      </c>
      <c r="C149" s="57">
        <v>2265.96</v>
      </c>
      <c r="D149" s="65">
        <v>41</v>
      </c>
      <c r="E149" s="30">
        <v>26</v>
      </c>
      <c r="F149" s="30">
        <v>23</v>
      </c>
      <c r="G149" s="66">
        <v>4</v>
      </c>
      <c r="H149" s="60">
        <v>10.190969000000001</v>
      </c>
      <c r="I149" s="31">
        <v>1.1323300000000001</v>
      </c>
      <c r="J149" s="31">
        <v>2.3969999999999998</v>
      </c>
      <c r="K149" s="31">
        <v>9.0297000000000001</v>
      </c>
      <c r="L149" s="70">
        <v>-0.30599999999999999</v>
      </c>
      <c r="M149" s="73">
        <v>53</v>
      </c>
      <c r="N149" s="74">
        <v>47</v>
      </c>
      <c r="O149" s="73">
        <v>0.2931841602411</v>
      </c>
      <c r="P149" s="29">
        <v>1.422E-2</v>
      </c>
      <c r="Q149" s="29">
        <v>6.3844388618110202</v>
      </c>
      <c r="R149" s="29">
        <v>0.30967699999999998</v>
      </c>
      <c r="S149" s="29">
        <v>6.6776230220521198</v>
      </c>
      <c r="T149" s="74">
        <v>0.32389699999999999</v>
      </c>
    </row>
    <row r="150" spans="1:20" ht="13.8" customHeight="1" x14ac:dyDescent="0.25">
      <c r="A150" s="37" t="s">
        <v>224</v>
      </c>
      <c r="B150" s="35">
        <v>2425.29</v>
      </c>
      <c r="C150" s="57">
        <v>0</v>
      </c>
      <c r="D150" s="65">
        <v>60</v>
      </c>
      <c r="E150" s="30">
        <v>59</v>
      </c>
      <c r="F150" s="30">
        <v>1</v>
      </c>
      <c r="G150" s="66">
        <v>0</v>
      </c>
      <c r="H150" s="60">
        <v>6.5792539999999997</v>
      </c>
      <c r="I150" s="31">
        <v>0</v>
      </c>
      <c r="J150" s="31">
        <v>1.9890000000000001</v>
      </c>
      <c r="K150" s="31">
        <v>9.3047470000000008</v>
      </c>
      <c r="L150" s="70">
        <v>-1.071</v>
      </c>
      <c r="M150" s="73">
        <v>60</v>
      </c>
      <c r="N150" s="74">
        <v>39</v>
      </c>
      <c r="O150" s="73">
        <v>0</v>
      </c>
      <c r="P150" s="29">
        <v>0</v>
      </c>
      <c r="Q150" s="29">
        <v>2.7127700192554198</v>
      </c>
      <c r="R150" s="29">
        <v>0.131582</v>
      </c>
      <c r="S150" s="29">
        <v>2.7127700192554198</v>
      </c>
      <c r="T150" s="74">
        <v>0.131582</v>
      </c>
    </row>
    <row r="151" spans="1:20" ht="13.8" customHeight="1" x14ac:dyDescent="0.25">
      <c r="A151" s="37" t="s">
        <v>225</v>
      </c>
      <c r="B151" s="35">
        <v>2364.5500000000002</v>
      </c>
      <c r="C151" s="57">
        <v>0</v>
      </c>
      <c r="D151" s="65">
        <v>64</v>
      </c>
      <c r="E151" s="30">
        <v>62</v>
      </c>
      <c r="F151" s="30">
        <v>2</v>
      </c>
      <c r="G151" s="66">
        <v>0</v>
      </c>
      <c r="H151" s="60">
        <v>20.847608999999999</v>
      </c>
      <c r="I151" s="31">
        <v>0</v>
      </c>
      <c r="J151" s="31">
        <v>3.8250000000000002</v>
      </c>
      <c r="K151" s="31">
        <v>8.9773910000000008</v>
      </c>
      <c r="L151" s="70">
        <v>-0.35699999999999998</v>
      </c>
      <c r="M151" s="73">
        <v>82</v>
      </c>
      <c r="N151" s="74">
        <v>75</v>
      </c>
      <c r="O151" s="73">
        <v>0</v>
      </c>
      <c r="P151" s="29">
        <v>0</v>
      </c>
      <c r="Q151" s="29">
        <v>8.8167342623332097</v>
      </c>
      <c r="R151" s="29">
        <v>0.42765500000000001</v>
      </c>
      <c r="S151" s="29">
        <v>8.8167342623332097</v>
      </c>
      <c r="T151" s="74">
        <v>0.42765500000000001</v>
      </c>
    </row>
    <row r="152" spans="1:20" ht="13.8" customHeight="1" x14ac:dyDescent="0.25">
      <c r="A152" s="37" t="s">
        <v>226</v>
      </c>
      <c r="B152" s="35">
        <v>2366</v>
      </c>
      <c r="C152" s="57">
        <v>0</v>
      </c>
      <c r="D152" s="65">
        <v>36</v>
      </c>
      <c r="E152" s="30">
        <v>36</v>
      </c>
      <c r="F152" s="30">
        <v>0</v>
      </c>
      <c r="G152" s="66">
        <v>0</v>
      </c>
      <c r="H152" s="60">
        <v>18.266525000000001</v>
      </c>
      <c r="I152" s="31">
        <v>0</v>
      </c>
      <c r="J152" s="31">
        <v>1.53</v>
      </c>
      <c r="K152" s="31">
        <v>8.958475</v>
      </c>
      <c r="L152" s="70">
        <v>-1.02</v>
      </c>
      <c r="M152" s="73">
        <v>50</v>
      </c>
      <c r="N152" s="74">
        <v>30</v>
      </c>
      <c r="O152" s="73">
        <v>0</v>
      </c>
      <c r="P152" s="29">
        <v>0</v>
      </c>
      <c r="Q152" s="29">
        <v>7.7204247675401501</v>
      </c>
      <c r="R152" s="29">
        <v>0.37447900000000001</v>
      </c>
      <c r="S152" s="29">
        <v>7.7204247675401501</v>
      </c>
      <c r="T152" s="74">
        <v>0.37447900000000001</v>
      </c>
    </row>
    <row r="153" spans="1:20" ht="13.8" customHeight="1" x14ac:dyDescent="0.25">
      <c r="A153" s="37" t="s">
        <v>227</v>
      </c>
      <c r="B153" s="35">
        <v>1996.32</v>
      </c>
      <c r="C153" s="57">
        <v>0</v>
      </c>
      <c r="D153" s="65">
        <v>30</v>
      </c>
      <c r="E153" s="30">
        <v>30</v>
      </c>
      <c r="F153" s="30">
        <v>0</v>
      </c>
      <c r="G153" s="66">
        <v>0</v>
      </c>
      <c r="H153" s="60">
        <v>16.167449999999999</v>
      </c>
      <c r="I153" s="31">
        <v>0</v>
      </c>
      <c r="J153" s="31">
        <v>3.8250000000000002</v>
      </c>
      <c r="K153" s="31">
        <v>5.6475499999999998</v>
      </c>
      <c r="L153" s="70">
        <v>-1.02</v>
      </c>
      <c r="M153" s="73">
        <v>95</v>
      </c>
      <c r="N153" s="74">
        <v>75</v>
      </c>
      <c r="O153" s="73">
        <v>0</v>
      </c>
      <c r="P153" s="29">
        <v>0</v>
      </c>
      <c r="Q153" s="29">
        <v>8.0986264727097801</v>
      </c>
      <c r="R153" s="29">
        <v>0.39282299999999998</v>
      </c>
      <c r="S153" s="29">
        <v>8.0986264727097801</v>
      </c>
      <c r="T153" s="74">
        <v>0.39282299999999998</v>
      </c>
    </row>
    <row r="154" spans="1:20" ht="13.8" customHeight="1" x14ac:dyDescent="0.25">
      <c r="A154" s="37" t="s">
        <v>228</v>
      </c>
      <c r="B154" s="35">
        <v>1192.0999999999999</v>
      </c>
      <c r="C154" s="57">
        <v>0</v>
      </c>
      <c r="D154" s="65">
        <v>26</v>
      </c>
      <c r="E154" s="30">
        <v>22</v>
      </c>
      <c r="F154" s="30">
        <v>2</v>
      </c>
      <c r="G154" s="66">
        <v>1</v>
      </c>
      <c r="H154" s="60">
        <v>7.8399419999999997</v>
      </c>
      <c r="I154" s="31">
        <v>0</v>
      </c>
      <c r="J154" s="31">
        <v>2.04</v>
      </c>
      <c r="K154" s="31">
        <v>3.590058</v>
      </c>
      <c r="L154" s="70">
        <v>-0.96899999999999997</v>
      </c>
      <c r="M154" s="73">
        <v>59</v>
      </c>
      <c r="N154" s="74">
        <v>40</v>
      </c>
      <c r="O154" s="73">
        <v>0</v>
      </c>
      <c r="P154" s="29">
        <v>0</v>
      </c>
      <c r="Q154" s="29">
        <v>6.5765808237563901</v>
      </c>
      <c r="R154" s="29">
        <v>0.31899699999999998</v>
      </c>
      <c r="S154" s="29">
        <v>6.5765808237563901</v>
      </c>
      <c r="T154" s="74">
        <v>0.31899699999999998</v>
      </c>
    </row>
    <row r="155" spans="1:20" ht="13.8" customHeight="1" x14ac:dyDescent="0.25">
      <c r="A155" s="37" t="s">
        <v>229</v>
      </c>
      <c r="B155" s="35">
        <v>1340.5</v>
      </c>
      <c r="C155" s="57">
        <v>0</v>
      </c>
      <c r="D155" s="65">
        <v>25</v>
      </c>
      <c r="E155" s="30">
        <v>22</v>
      </c>
      <c r="F155" s="30">
        <v>3</v>
      </c>
      <c r="G155" s="66">
        <v>0</v>
      </c>
      <c r="H155" s="60">
        <v>8.0036249999999995</v>
      </c>
      <c r="I155" s="31">
        <v>0</v>
      </c>
      <c r="J155" s="31">
        <v>1.3260000000000001</v>
      </c>
      <c r="K155" s="31">
        <v>4.0203749999999996</v>
      </c>
      <c r="L155" s="70">
        <v>-0.40799999999999997</v>
      </c>
      <c r="M155" s="73">
        <v>34</v>
      </c>
      <c r="N155" s="74">
        <v>26</v>
      </c>
      <c r="O155" s="73">
        <v>0</v>
      </c>
      <c r="P155" s="29">
        <v>0</v>
      </c>
      <c r="Q155" s="29">
        <v>5.9706266318537802</v>
      </c>
      <c r="R155" s="29">
        <v>0.289605</v>
      </c>
      <c r="S155" s="29">
        <v>5.9706266318537802</v>
      </c>
      <c r="T155" s="74">
        <v>0.289605</v>
      </c>
    </row>
    <row r="156" spans="1:20" ht="13.8" customHeight="1" x14ac:dyDescent="0.25">
      <c r="A156" s="37" t="s">
        <v>230</v>
      </c>
      <c r="B156" s="35">
        <v>4419.1400000000003</v>
      </c>
      <c r="C156" s="57">
        <v>0</v>
      </c>
      <c r="D156" s="65">
        <v>99</v>
      </c>
      <c r="E156" s="30">
        <v>98</v>
      </c>
      <c r="F156" s="30">
        <v>1</v>
      </c>
      <c r="G156" s="66">
        <v>0</v>
      </c>
      <c r="H156" s="60">
        <v>29.439594</v>
      </c>
      <c r="I156" s="31">
        <v>0</v>
      </c>
      <c r="J156" s="31">
        <v>5.9160000000000004</v>
      </c>
      <c r="K156" s="31">
        <v>12.324399</v>
      </c>
      <c r="L156" s="70">
        <v>-0.10199999999999999</v>
      </c>
      <c r="M156" s="73">
        <v>118</v>
      </c>
      <c r="N156" s="74">
        <v>116</v>
      </c>
      <c r="O156" s="73">
        <v>0</v>
      </c>
      <c r="P156" s="29">
        <v>0</v>
      </c>
      <c r="Q156" s="29">
        <v>6.6618378236489404</v>
      </c>
      <c r="R156" s="29">
        <v>0.32313199999999997</v>
      </c>
      <c r="S156" s="29">
        <v>6.6618378236489404</v>
      </c>
      <c r="T156" s="74">
        <v>0.32313199999999997</v>
      </c>
    </row>
    <row r="157" spans="1:20" ht="13.8" customHeight="1" x14ac:dyDescent="0.25">
      <c r="A157" s="37" t="s">
        <v>231</v>
      </c>
      <c r="B157" s="35">
        <v>2723.51</v>
      </c>
      <c r="C157" s="57">
        <v>0</v>
      </c>
      <c r="D157" s="65">
        <v>59</v>
      </c>
      <c r="E157" s="30">
        <v>59</v>
      </c>
      <c r="F157" s="30">
        <v>1</v>
      </c>
      <c r="G157" s="66">
        <v>0</v>
      </c>
      <c r="H157" s="60">
        <v>23.529343999999998</v>
      </c>
      <c r="I157" s="31">
        <v>0</v>
      </c>
      <c r="J157" s="31">
        <v>3.8250000000000002</v>
      </c>
      <c r="K157" s="31">
        <v>8.38565</v>
      </c>
      <c r="L157" s="70">
        <v>-0.40799999999999997</v>
      </c>
      <c r="M157" s="73">
        <v>83</v>
      </c>
      <c r="N157" s="74">
        <v>75</v>
      </c>
      <c r="O157" s="73">
        <v>0</v>
      </c>
      <c r="P157" s="29">
        <v>0</v>
      </c>
      <c r="Q157" s="29">
        <v>8.6393455504110506</v>
      </c>
      <c r="R157" s="29">
        <v>0.41905100000000001</v>
      </c>
      <c r="S157" s="29">
        <v>8.6393455504110506</v>
      </c>
      <c r="T157" s="74">
        <v>0.41905100000000001</v>
      </c>
    </row>
    <row r="158" spans="1:20" ht="13.8" customHeight="1" x14ac:dyDescent="0.25">
      <c r="A158" s="37" t="s">
        <v>232</v>
      </c>
      <c r="B158" s="35">
        <v>4426.4799999999996</v>
      </c>
      <c r="C158" s="57">
        <v>0</v>
      </c>
      <c r="D158" s="65">
        <v>101</v>
      </c>
      <c r="E158" s="30">
        <v>100</v>
      </c>
      <c r="F158" s="30">
        <v>0</v>
      </c>
      <c r="G158" s="66">
        <v>0</v>
      </c>
      <c r="H158" s="60">
        <v>8.3200199999999995</v>
      </c>
      <c r="I158" s="31">
        <v>0</v>
      </c>
      <c r="J158" s="31">
        <v>5.1509999999999998</v>
      </c>
      <c r="K158" s="31">
        <v>13.258977</v>
      </c>
      <c r="L158" s="70">
        <v>-1.300449</v>
      </c>
      <c r="M158" s="73">
        <v>126.499</v>
      </c>
      <c r="N158" s="74">
        <v>101</v>
      </c>
      <c r="O158" s="73">
        <v>0</v>
      </c>
      <c r="P158" s="29">
        <v>0</v>
      </c>
      <c r="Q158" s="29">
        <v>1.8796018506804499</v>
      </c>
      <c r="R158" s="29">
        <v>9.1170000000000001E-2</v>
      </c>
      <c r="S158" s="29">
        <v>1.8796018506804499</v>
      </c>
      <c r="T158" s="74">
        <v>9.1170000000000001E-2</v>
      </c>
    </row>
    <row r="159" spans="1:20" ht="13.8" customHeight="1" x14ac:dyDescent="0.25">
      <c r="A159" s="37" t="s">
        <v>233</v>
      </c>
      <c r="B159" s="35">
        <v>2339.25</v>
      </c>
      <c r="C159" s="57">
        <v>0</v>
      </c>
      <c r="D159" s="65">
        <v>44</v>
      </c>
      <c r="E159" s="30">
        <v>44</v>
      </c>
      <c r="F159" s="30">
        <v>0</v>
      </c>
      <c r="G159" s="66">
        <v>0</v>
      </c>
      <c r="H159" s="60">
        <v>17.690828</v>
      </c>
      <c r="I159" s="31">
        <v>0</v>
      </c>
      <c r="J159" s="31">
        <v>4.1310000000000002</v>
      </c>
      <c r="K159" s="31">
        <v>5.2891750000000002</v>
      </c>
      <c r="L159" s="70">
        <v>0</v>
      </c>
      <c r="M159" s="73">
        <v>81</v>
      </c>
      <c r="N159" s="74">
        <v>81</v>
      </c>
      <c r="O159" s="73">
        <v>0</v>
      </c>
      <c r="P159" s="29">
        <v>0</v>
      </c>
      <c r="Q159" s="29">
        <v>7.5626068184247002</v>
      </c>
      <c r="R159" s="29">
        <v>0.36682399999999998</v>
      </c>
      <c r="S159" s="29">
        <v>7.5626068184247002</v>
      </c>
      <c r="T159" s="74">
        <v>0.36682399999999998</v>
      </c>
    </row>
    <row r="160" spans="1:20" ht="13.8" customHeight="1" x14ac:dyDescent="0.25">
      <c r="A160" s="37" t="s">
        <v>234</v>
      </c>
      <c r="B160" s="35">
        <v>2338.7199999999998</v>
      </c>
      <c r="C160" s="57">
        <v>0</v>
      </c>
      <c r="D160" s="65">
        <v>45</v>
      </c>
      <c r="E160" s="30">
        <v>45</v>
      </c>
      <c r="F160" s="30">
        <v>0</v>
      </c>
      <c r="G160" s="66">
        <v>0</v>
      </c>
      <c r="H160" s="60">
        <v>14.029866</v>
      </c>
      <c r="I160" s="31">
        <v>0</v>
      </c>
      <c r="J160" s="31">
        <v>4.6920000000000002</v>
      </c>
      <c r="K160" s="31">
        <v>5.7081330000000001</v>
      </c>
      <c r="L160" s="70">
        <v>-0.86699999999999999</v>
      </c>
      <c r="M160" s="73">
        <v>109</v>
      </c>
      <c r="N160" s="74">
        <v>92</v>
      </c>
      <c r="O160" s="73">
        <v>0</v>
      </c>
      <c r="P160" s="29">
        <v>0</v>
      </c>
      <c r="Q160" s="29">
        <v>5.9989507080796303</v>
      </c>
      <c r="R160" s="29">
        <v>0.29097899999999999</v>
      </c>
      <c r="S160" s="29">
        <v>5.9989507080796303</v>
      </c>
      <c r="T160" s="74">
        <v>0.29097899999999999</v>
      </c>
    </row>
    <row r="161" spans="1:20" ht="13.8" customHeight="1" x14ac:dyDescent="0.25">
      <c r="A161" s="37" t="s">
        <v>235</v>
      </c>
      <c r="B161" s="35">
        <v>2329.79</v>
      </c>
      <c r="C161" s="57">
        <v>0</v>
      </c>
      <c r="D161" s="65">
        <v>45</v>
      </c>
      <c r="E161" s="30">
        <v>45</v>
      </c>
      <c r="F161" s="30">
        <v>0</v>
      </c>
      <c r="G161" s="66">
        <v>0</v>
      </c>
      <c r="H161" s="60">
        <v>16.297736</v>
      </c>
      <c r="I161" s="31">
        <v>0</v>
      </c>
      <c r="J161" s="31">
        <v>3.4169999999999998</v>
      </c>
      <c r="K161" s="31">
        <v>6.9552659999999999</v>
      </c>
      <c r="L161" s="70">
        <v>-0.96899999999999997</v>
      </c>
      <c r="M161" s="73">
        <v>86</v>
      </c>
      <c r="N161" s="74">
        <v>67</v>
      </c>
      <c r="O161" s="73">
        <v>0</v>
      </c>
      <c r="P161" s="29">
        <v>0</v>
      </c>
      <c r="Q161" s="29">
        <v>6.9953669644045098</v>
      </c>
      <c r="R161" s="29">
        <v>0.33931</v>
      </c>
      <c r="S161" s="29">
        <v>6.9953669644045098</v>
      </c>
      <c r="T161" s="74">
        <v>0.33931</v>
      </c>
    </row>
    <row r="162" spans="1:20" ht="13.8" customHeight="1" x14ac:dyDescent="0.25">
      <c r="A162" s="37" t="s">
        <v>236</v>
      </c>
      <c r="B162" s="35">
        <v>2337.46</v>
      </c>
      <c r="C162" s="57">
        <v>0</v>
      </c>
      <c r="D162" s="65">
        <v>45</v>
      </c>
      <c r="E162" s="30">
        <v>44</v>
      </c>
      <c r="F162" s="30">
        <v>1</v>
      </c>
      <c r="G162" s="66">
        <v>0</v>
      </c>
      <c r="H162" s="60">
        <v>15.724702000000001</v>
      </c>
      <c r="I162" s="31">
        <v>0</v>
      </c>
      <c r="J162" s="31">
        <v>3.1619999999999999</v>
      </c>
      <c r="K162" s="31">
        <v>8.2602989999999998</v>
      </c>
      <c r="L162" s="70">
        <v>-0.30599999999999999</v>
      </c>
      <c r="M162" s="73">
        <v>68</v>
      </c>
      <c r="N162" s="74">
        <v>62</v>
      </c>
      <c r="O162" s="73">
        <v>0</v>
      </c>
      <c r="P162" s="29">
        <v>0</v>
      </c>
      <c r="Q162" s="29">
        <v>6.7272603595355598</v>
      </c>
      <c r="R162" s="29">
        <v>0.32630500000000001</v>
      </c>
      <c r="S162" s="29">
        <v>6.7272603595355598</v>
      </c>
      <c r="T162" s="74">
        <v>0.32630500000000001</v>
      </c>
    </row>
    <row r="163" spans="1:20" ht="13.8" customHeight="1" x14ac:dyDescent="0.25">
      <c r="A163" s="37" t="s">
        <v>237</v>
      </c>
      <c r="B163" s="35">
        <v>2329.5100000000002</v>
      </c>
      <c r="C163" s="57">
        <v>0</v>
      </c>
      <c r="D163" s="65">
        <v>45</v>
      </c>
      <c r="E163" s="30">
        <v>45</v>
      </c>
      <c r="F163" s="30">
        <v>0</v>
      </c>
      <c r="G163" s="66">
        <v>0</v>
      </c>
      <c r="H163" s="60">
        <v>9.5534079999999992</v>
      </c>
      <c r="I163" s="31">
        <v>0</v>
      </c>
      <c r="J163" s="31">
        <v>3.0089999999999999</v>
      </c>
      <c r="K163" s="31">
        <v>7.8775829999999996</v>
      </c>
      <c r="L163" s="70">
        <v>-5.0999999999999997E-2</v>
      </c>
      <c r="M163" s="73">
        <v>60</v>
      </c>
      <c r="N163" s="74">
        <v>59</v>
      </c>
      <c r="O163" s="73">
        <v>0</v>
      </c>
      <c r="P163" s="29">
        <v>0</v>
      </c>
      <c r="Q163" s="29">
        <v>4.1010375572545197</v>
      </c>
      <c r="R163" s="29">
        <v>0.19892000000000001</v>
      </c>
      <c r="S163" s="29">
        <v>4.1010375572545197</v>
      </c>
      <c r="T163" s="74">
        <v>0.19892000000000001</v>
      </c>
    </row>
    <row r="164" spans="1:20" ht="13.8" customHeight="1" x14ac:dyDescent="0.25">
      <c r="A164" s="37" t="s">
        <v>238</v>
      </c>
      <c r="B164" s="35">
        <v>2334.85</v>
      </c>
      <c r="C164" s="57">
        <v>0</v>
      </c>
      <c r="D164" s="65">
        <v>45</v>
      </c>
      <c r="E164" s="30">
        <v>45</v>
      </c>
      <c r="F164" s="30">
        <v>0</v>
      </c>
      <c r="G164" s="66">
        <v>0</v>
      </c>
      <c r="H164" s="60">
        <v>16.709607999999999</v>
      </c>
      <c r="I164" s="31">
        <v>0</v>
      </c>
      <c r="J164" s="31">
        <v>3.621</v>
      </c>
      <c r="K164" s="31">
        <v>8.0643919999999998</v>
      </c>
      <c r="L164" s="70">
        <v>-1.173</v>
      </c>
      <c r="M164" s="73">
        <v>94</v>
      </c>
      <c r="N164" s="74">
        <v>71</v>
      </c>
      <c r="O164" s="73">
        <v>0</v>
      </c>
      <c r="P164" s="29">
        <v>0</v>
      </c>
      <c r="Q164" s="29">
        <v>7.1566087757243499</v>
      </c>
      <c r="R164" s="29">
        <v>0.34713100000000002</v>
      </c>
      <c r="S164" s="29">
        <v>7.1566087757243499</v>
      </c>
      <c r="T164" s="74">
        <v>0.34713100000000002</v>
      </c>
    </row>
    <row r="165" spans="1:20" ht="13.8" customHeight="1" x14ac:dyDescent="0.25">
      <c r="A165" s="37" t="s">
        <v>239</v>
      </c>
      <c r="B165" s="35">
        <v>2340.58</v>
      </c>
      <c r="C165" s="57">
        <v>0</v>
      </c>
      <c r="D165" s="65">
        <v>45</v>
      </c>
      <c r="E165" s="30">
        <v>45</v>
      </c>
      <c r="F165" s="30">
        <v>0</v>
      </c>
      <c r="G165" s="66">
        <v>0</v>
      </c>
      <c r="H165" s="60">
        <v>13.83202</v>
      </c>
      <c r="I165" s="31">
        <v>0</v>
      </c>
      <c r="J165" s="31">
        <v>3.621</v>
      </c>
      <c r="K165" s="31">
        <v>8.6069829999999996</v>
      </c>
      <c r="L165" s="70">
        <v>-0.61199999999999999</v>
      </c>
      <c r="M165" s="73">
        <v>83</v>
      </c>
      <c r="N165" s="74">
        <v>71</v>
      </c>
      <c r="O165" s="73">
        <v>0</v>
      </c>
      <c r="P165" s="29">
        <v>0</v>
      </c>
      <c r="Q165" s="29">
        <v>5.9096548718693596</v>
      </c>
      <c r="R165" s="29">
        <v>0.28664699999999999</v>
      </c>
      <c r="S165" s="29">
        <v>5.9096548718693596</v>
      </c>
      <c r="T165" s="74">
        <v>0.28664699999999999</v>
      </c>
    </row>
    <row r="166" spans="1:20" ht="13.8" customHeight="1" x14ac:dyDescent="0.25">
      <c r="A166" s="37" t="s">
        <v>240</v>
      </c>
      <c r="B166" s="35">
        <v>1127.22</v>
      </c>
      <c r="C166" s="57">
        <v>0</v>
      </c>
      <c r="D166" s="65">
        <v>24</v>
      </c>
      <c r="E166" s="30">
        <v>24</v>
      </c>
      <c r="F166" s="30">
        <v>0</v>
      </c>
      <c r="G166" s="66">
        <v>0</v>
      </c>
      <c r="H166" s="60">
        <v>2.17719</v>
      </c>
      <c r="I166" s="31">
        <v>0</v>
      </c>
      <c r="J166" s="31">
        <v>1.071</v>
      </c>
      <c r="K166" s="31">
        <v>3.4618069999999999</v>
      </c>
      <c r="L166" s="70">
        <v>-0.46461000000000002</v>
      </c>
      <c r="M166" s="73">
        <v>30.11</v>
      </c>
      <c r="N166" s="74">
        <v>21</v>
      </c>
      <c r="O166" s="73">
        <v>0</v>
      </c>
      <c r="P166" s="29">
        <v>0</v>
      </c>
      <c r="Q166" s="29">
        <v>1.9314685686911099</v>
      </c>
      <c r="R166" s="29">
        <v>9.3685000000000004E-2</v>
      </c>
      <c r="S166" s="29">
        <v>1.9314685686911099</v>
      </c>
      <c r="T166" s="74">
        <v>9.3685000000000004E-2</v>
      </c>
    </row>
    <row r="167" spans="1:20" ht="13.8" customHeight="1" x14ac:dyDescent="0.25">
      <c r="A167" s="37" t="s">
        <v>241</v>
      </c>
      <c r="B167" s="35">
        <v>510.21</v>
      </c>
      <c r="C167" s="57">
        <v>78.540000000000006</v>
      </c>
      <c r="D167" s="65">
        <v>12</v>
      </c>
      <c r="E167" s="30">
        <v>10</v>
      </c>
      <c r="F167" s="30">
        <v>1</v>
      </c>
      <c r="G167" s="66">
        <v>1</v>
      </c>
      <c r="H167" s="60">
        <v>4.9859850000000003</v>
      </c>
      <c r="I167" s="31">
        <v>0.55399799999999999</v>
      </c>
      <c r="J167" s="31">
        <v>0.71399999999999997</v>
      </c>
      <c r="K167" s="31">
        <v>2.4150170000000002</v>
      </c>
      <c r="L167" s="70">
        <v>0.153</v>
      </c>
      <c r="M167" s="73">
        <v>11</v>
      </c>
      <c r="N167" s="74">
        <v>14</v>
      </c>
      <c r="O167" s="73">
        <v>0.94097324840763996</v>
      </c>
      <c r="P167" s="29">
        <v>4.5641000000000001E-2</v>
      </c>
      <c r="Q167" s="29">
        <v>9.77241723996001</v>
      </c>
      <c r="R167" s="29">
        <v>0.47401100000000002</v>
      </c>
      <c r="S167" s="29">
        <v>10.713390488367599</v>
      </c>
      <c r="T167" s="74">
        <v>0.519652</v>
      </c>
    </row>
    <row r="168" spans="1:20" ht="13.8" customHeight="1" x14ac:dyDescent="0.25">
      <c r="A168" s="37" t="s">
        <v>242</v>
      </c>
      <c r="B168" s="35">
        <v>3728.03</v>
      </c>
      <c r="C168" s="57">
        <v>0</v>
      </c>
      <c r="D168" s="65">
        <v>98</v>
      </c>
      <c r="E168" s="30">
        <v>95</v>
      </c>
      <c r="F168" s="30">
        <v>3</v>
      </c>
      <c r="G168" s="66">
        <v>0</v>
      </c>
      <c r="H168" s="60">
        <v>20.731956</v>
      </c>
      <c r="I168" s="31">
        <v>0</v>
      </c>
      <c r="J168" s="31">
        <v>5.61</v>
      </c>
      <c r="K168" s="31">
        <v>15.478040999999999</v>
      </c>
      <c r="L168" s="70">
        <v>0.45900000000000002</v>
      </c>
      <c r="M168" s="73">
        <v>101</v>
      </c>
      <c r="N168" s="74">
        <v>110</v>
      </c>
      <c r="O168" s="73">
        <v>0</v>
      </c>
      <c r="P168" s="29">
        <v>0</v>
      </c>
      <c r="Q168" s="29">
        <v>5.5611022443488896</v>
      </c>
      <c r="R168" s="29">
        <v>0.26974100000000001</v>
      </c>
      <c r="S168" s="29">
        <v>5.5611022443488896</v>
      </c>
      <c r="T168" s="74">
        <v>0.26974100000000001</v>
      </c>
    </row>
    <row r="169" spans="1:20" ht="13.8" customHeight="1" x14ac:dyDescent="0.25">
      <c r="A169" s="37" t="s">
        <v>243</v>
      </c>
      <c r="B169" s="35">
        <v>1502.74</v>
      </c>
      <c r="C169" s="57">
        <v>0</v>
      </c>
      <c r="D169" s="65">
        <v>30</v>
      </c>
      <c r="E169" s="30">
        <v>30</v>
      </c>
      <c r="F169" s="30">
        <v>0</v>
      </c>
      <c r="G169" s="66">
        <v>0</v>
      </c>
      <c r="H169" s="60">
        <v>12.415195000000001</v>
      </c>
      <c r="I169" s="31">
        <v>0</v>
      </c>
      <c r="J169" s="31">
        <v>2.3969999999999998</v>
      </c>
      <c r="K169" s="31">
        <v>4.5578079999999996</v>
      </c>
      <c r="L169" s="70">
        <v>-5.0999999999999997E-2</v>
      </c>
      <c r="M169" s="73">
        <v>48</v>
      </c>
      <c r="N169" s="74">
        <v>47</v>
      </c>
      <c r="O169" s="73">
        <v>0</v>
      </c>
      <c r="P169" s="29">
        <v>0</v>
      </c>
      <c r="Q169" s="29">
        <v>8.2617052850127095</v>
      </c>
      <c r="R169" s="29">
        <v>0.40073399999999998</v>
      </c>
      <c r="S169" s="29">
        <v>8.2617052850127095</v>
      </c>
      <c r="T169" s="74">
        <v>0.40073399999999998</v>
      </c>
    </row>
    <row r="170" spans="1:20" ht="13.8" customHeight="1" x14ac:dyDescent="0.25">
      <c r="A170" s="37" t="s">
        <v>244</v>
      </c>
      <c r="B170" s="35">
        <v>2332.9699999999998</v>
      </c>
      <c r="C170" s="57">
        <v>0</v>
      </c>
      <c r="D170" s="65">
        <v>45</v>
      </c>
      <c r="E170" s="30">
        <v>45</v>
      </c>
      <c r="F170" s="30">
        <v>0</v>
      </c>
      <c r="G170" s="66">
        <v>0</v>
      </c>
      <c r="H170" s="60">
        <v>8.1996310000000001</v>
      </c>
      <c r="I170" s="31">
        <v>0</v>
      </c>
      <c r="J170" s="31">
        <v>3.927</v>
      </c>
      <c r="K170" s="31">
        <v>5.8413659999999998</v>
      </c>
      <c r="L170" s="70">
        <v>0.10199999999999999</v>
      </c>
      <c r="M170" s="73">
        <v>75</v>
      </c>
      <c r="N170" s="74">
        <v>77</v>
      </c>
      <c r="O170" s="73">
        <v>0</v>
      </c>
      <c r="P170" s="29">
        <v>0</v>
      </c>
      <c r="Q170" s="29">
        <v>3.5146748565133699</v>
      </c>
      <c r="R170" s="29">
        <v>0.17047899999999999</v>
      </c>
      <c r="S170" s="29">
        <v>3.5146748565133699</v>
      </c>
      <c r="T170" s="74">
        <v>0.17047899999999999</v>
      </c>
    </row>
    <row r="171" spans="1:20" ht="13.8" customHeight="1" x14ac:dyDescent="0.25">
      <c r="A171" s="37" t="s">
        <v>245</v>
      </c>
      <c r="B171" s="35">
        <v>2977.35</v>
      </c>
      <c r="C171" s="57">
        <v>0</v>
      </c>
      <c r="D171" s="65">
        <v>54</v>
      </c>
      <c r="E171" s="30">
        <v>53</v>
      </c>
      <c r="F171" s="30">
        <v>1</v>
      </c>
      <c r="G171" s="66">
        <v>0</v>
      </c>
      <c r="H171" s="60">
        <v>26.933440000000001</v>
      </c>
      <c r="I171" s="31">
        <v>0</v>
      </c>
      <c r="J171" s="31">
        <v>4.9470000000000001</v>
      </c>
      <c r="K171" s="31">
        <v>8.0295579999999998</v>
      </c>
      <c r="L171" s="70">
        <v>-5.0999999999999997E-2</v>
      </c>
      <c r="M171" s="73">
        <v>98</v>
      </c>
      <c r="N171" s="74">
        <v>97</v>
      </c>
      <c r="O171" s="73">
        <v>0</v>
      </c>
      <c r="P171" s="29">
        <v>0</v>
      </c>
      <c r="Q171" s="29">
        <v>9.0461114749693508</v>
      </c>
      <c r="R171" s="29">
        <v>0.43878099999999998</v>
      </c>
      <c r="S171" s="29">
        <v>9.0461114749693508</v>
      </c>
      <c r="T171" s="74">
        <v>0.43878099999999998</v>
      </c>
    </row>
    <row r="172" spans="1:20" ht="13.8" customHeight="1" x14ac:dyDescent="0.25">
      <c r="A172" s="37" t="s">
        <v>246</v>
      </c>
      <c r="B172" s="35">
        <v>2333.16</v>
      </c>
      <c r="C172" s="57">
        <v>0</v>
      </c>
      <c r="D172" s="65">
        <v>45</v>
      </c>
      <c r="E172" s="30">
        <v>45</v>
      </c>
      <c r="F172" s="30">
        <v>0</v>
      </c>
      <c r="G172" s="66">
        <v>0</v>
      </c>
      <c r="H172" s="60">
        <v>15.65597</v>
      </c>
      <c r="I172" s="31">
        <v>0</v>
      </c>
      <c r="J172" s="31">
        <v>3.6720000000000002</v>
      </c>
      <c r="K172" s="31">
        <v>7.260033</v>
      </c>
      <c r="L172" s="70">
        <v>-5.0999999999999997E-2</v>
      </c>
      <c r="M172" s="73">
        <v>73</v>
      </c>
      <c r="N172" s="74">
        <v>72</v>
      </c>
      <c r="O172" s="73">
        <v>0</v>
      </c>
      <c r="P172" s="29">
        <v>0</v>
      </c>
      <c r="Q172" s="29">
        <v>6.7101999005640396</v>
      </c>
      <c r="R172" s="29">
        <v>0.32547799999999999</v>
      </c>
      <c r="S172" s="29">
        <v>6.7101999005640396</v>
      </c>
      <c r="T172" s="74">
        <v>0.32547799999999999</v>
      </c>
    </row>
    <row r="173" spans="1:20" ht="13.8" customHeight="1" x14ac:dyDescent="0.25">
      <c r="A173" s="37" t="s">
        <v>247</v>
      </c>
      <c r="B173" s="35">
        <v>3996.76</v>
      </c>
      <c r="C173" s="57">
        <v>0</v>
      </c>
      <c r="D173" s="65">
        <v>75</v>
      </c>
      <c r="E173" s="30">
        <v>75</v>
      </c>
      <c r="F173" s="30">
        <v>0</v>
      </c>
      <c r="G173" s="66">
        <v>0</v>
      </c>
      <c r="H173" s="60">
        <v>21.6417</v>
      </c>
      <c r="I173" s="31">
        <v>0</v>
      </c>
      <c r="J173" s="31">
        <v>4.6920000000000002</v>
      </c>
      <c r="K173" s="31">
        <v>11.516308</v>
      </c>
      <c r="L173" s="70">
        <v>-1.6319999999999999</v>
      </c>
      <c r="M173" s="73">
        <v>124</v>
      </c>
      <c r="N173" s="74">
        <v>92</v>
      </c>
      <c r="O173" s="73">
        <v>0</v>
      </c>
      <c r="P173" s="29">
        <v>0</v>
      </c>
      <c r="Q173" s="29">
        <v>5.41481099690749</v>
      </c>
      <c r="R173" s="29">
        <v>0.26264500000000002</v>
      </c>
      <c r="S173" s="29">
        <v>5.41481099690749</v>
      </c>
      <c r="T173" s="74">
        <v>0.26264500000000002</v>
      </c>
    </row>
    <row r="174" spans="1:20" ht="13.8" customHeight="1" x14ac:dyDescent="0.25">
      <c r="A174" s="37" t="s">
        <v>248</v>
      </c>
      <c r="B174" s="35">
        <v>2301.02</v>
      </c>
      <c r="C174" s="57">
        <v>65.819999999999993</v>
      </c>
      <c r="D174" s="65">
        <v>45</v>
      </c>
      <c r="E174" s="30">
        <v>45</v>
      </c>
      <c r="F174" s="30">
        <v>0</v>
      </c>
      <c r="G174" s="66">
        <v>0</v>
      </c>
      <c r="H174" s="60">
        <v>11.494999999999999</v>
      </c>
      <c r="I174" s="31">
        <v>2.5232929999999998</v>
      </c>
      <c r="J174" s="31">
        <v>3.1619999999999999</v>
      </c>
      <c r="K174" s="31">
        <v>7.3197080000000003</v>
      </c>
      <c r="L174" s="70">
        <v>-0.81599999999999995</v>
      </c>
      <c r="M174" s="73">
        <v>78</v>
      </c>
      <c r="N174" s="74">
        <v>62</v>
      </c>
      <c r="O174" s="73">
        <v>1.0661020601308</v>
      </c>
      <c r="P174" s="29">
        <v>5.1711E-2</v>
      </c>
      <c r="Q174" s="29">
        <v>4.9956106422369198</v>
      </c>
      <c r="R174" s="29">
        <v>0.242312</v>
      </c>
      <c r="S174" s="29">
        <v>6.0617127023677204</v>
      </c>
      <c r="T174" s="74">
        <v>0.29402299999999998</v>
      </c>
    </row>
    <row r="175" spans="1:20" ht="13.8" customHeight="1" x14ac:dyDescent="0.25">
      <c r="A175" s="37" t="s">
        <v>249</v>
      </c>
      <c r="B175" s="35">
        <v>2335.3000000000002</v>
      </c>
      <c r="C175" s="57">
        <v>0</v>
      </c>
      <c r="D175" s="65">
        <v>45</v>
      </c>
      <c r="E175" s="30">
        <v>45</v>
      </c>
      <c r="F175" s="30">
        <v>0</v>
      </c>
      <c r="G175" s="66">
        <v>0</v>
      </c>
      <c r="H175" s="60">
        <v>12.034851</v>
      </c>
      <c r="I175" s="31">
        <v>0</v>
      </c>
      <c r="J175" s="31">
        <v>3.4169999999999998</v>
      </c>
      <c r="K175" s="31">
        <v>7.4281410000000001</v>
      </c>
      <c r="L175" s="70">
        <v>-0.35699999999999998</v>
      </c>
      <c r="M175" s="73">
        <v>74</v>
      </c>
      <c r="N175" s="74">
        <v>67</v>
      </c>
      <c r="O175" s="73">
        <v>0</v>
      </c>
      <c r="P175" s="29">
        <v>0</v>
      </c>
      <c r="Q175" s="29">
        <v>5.15344966385475</v>
      </c>
      <c r="R175" s="29">
        <v>0.249968</v>
      </c>
      <c r="S175" s="29">
        <v>5.15344966385475</v>
      </c>
      <c r="T175" s="74">
        <v>0.249968</v>
      </c>
    </row>
    <row r="176" spans="1:20" ht="13.8" customHeight="1" x14ac:dyDescent="0.25">
      <c r="A176" s="37" t="s">
        <v>250</v>
      </c>
      <c r="B176" s="35">
        <v>3956.44</v>
      </c>
      <c r="C176" s="57">
        <v>0</v>
      </c>
      <c r="D176" s="65">
        <v>75</v>
      </c>
      <c r="E176" s="30">
        <v>75</v>
      </c>
      <c r="F176" s="30">
        <v>0</v>
      </c>
      <c r="G176" s="66">
        <v>0</v>
      </c>
      <c r="H176" s="60">
        <v>26.703873000000002</v>
      </c>
      <c r="I176" s="31">
        <v>0</v>
      </c>
      <c r="J176" s="31">
        <v>4.9980000000000002</v>
      </c>
      <c r="K176" s="31">
        <v>14.386125</v>
      </c>
      <c r="L176" s="70">
        <v>-1.173</v>
      </c>
      <c r="M176" s="73">
        <v>121</v>
      </c>
      <c r="N176" s="74">
        <v>98</v>
      </c>
      <c r="O176" s="73">
        <v>0</v>
      </c>
      <c r="P176" s="29">
        <v>0</v>
      </c>
      <c r="Q176" s="29">
        <v>6.7494699780610796</v>
      </c>
      <c r="R176" s="29">
        <v>0.32738299999999998</v>
      </c>
      <c r="S176" s="29">
        <v>6.7494699780610796</v>
      </c>
      <c r="T176" s="74">
        <v>0.32738299999999998</v>
      </c>
    </row>
    <row r="177" spans="1:20" ht="13.8" customHeight="1" x14ac:dyDescent="0.25">
      <c r="A177" s="37" t="s">
        <v>251</v>
      </c>
      <c r="B177" s="35">
        <v>540.32000000000005</v>
      </c>
      <c r="C177" s="57">
        <v>0</v>
      </c>
      <c r="D177" s="65">
        <v>12</v>
      </c>
      <c r="E177" s="30">
        <v>12</v>
      </c>
      <c r="F177" s="30">
        <v>0</v>
      </c>
      <c r="G177" s="66">
        <v>0</v>
      </c>
      <c r="H177" s="60">
        <v>1.3239510000000001</v>
      </c>
      <c r="I177" s="31">
        <v>0</v>
      </c>
      <c r="J177" s="31">
        <v>0.35699999999999998</v>
      </c>
      <c r="K177" s="31">
        <v>3.4740519999999999</v>
      </c>
      <c r="L177" s="70">
        <v>-3.0294000000000001E-2</v>
      </c>
      <c r="M177" s="73">
        <v>7.5940000000000003</v>
      </c>
      <c r="N177" s="74">
        <v>7</v>
      </c>
      <c r="O177" s="73">
        <v>0</v>
      </c>
      <c r="P177" s="29">
        <v>0</v>
      </c>
      <c r="Q177" s="29">
        <v>2.4503090761030499</v>
      </c>
      <c r="R177" s="29">
        <v>0.118852</v>
      </c>
      <c r="S177" s="29">
        <v>2.4503090761030499</v>
      </c>
      <c r="T177" s="74">
        <v>0.118852</v>
      </c>
    </row>
    <row r="178" spans="1:20" ht="13.8" customHeight="1" x14ac:dyDescent="0.25">
      <c r="A178" s="37" t="s">
        <v>252</v>
      </c>
      <c r="B178" s="35">
        <v>538.22</v>
      </c>
      <c r="C178" s="57">
        <v>0</v>
      </c>
      <c r="D178" s="65">
        <v>11</v>
      </c>
      <c r="E178" s="30">
        <v>9</v>
      </c>
      <c r="F178" s="30">
        <v>0</v>
      </c>
      <c r="G178" s="66">
        <v>2</v>
      </c>
      <c r="H178" s="60">
        <v>1.3616410000000001</v>
      </c>
      <c r="I178" s="31">
        <v>0</v>
      </c>
      <c r="J178" s="31">
        <v>0.56100000000000005</v>
      </c>
      <c r="K178" s="31">
        <v>1.5673600000000001</v>
      </c>
      <c r="L178" s="70">
        <v>-4.1769000000000001E-2</v>
      </c>
      <c r="M178" s="73">
        <v>11.819000000000001</v>
      </c>
      <c r="N178" s="74">
        <v>11</v>
      </c>
      <c r="O178" s="73">
        <v>0</v>
      </c>
      <c r="P178" s="29">
        <v>0</v>
      </c>
      <c r="Q178" s="29">
        <v>2.5298966965181502</v>
      </c>
      <c r="R178" s="29">
        <v>0.122712</v>
      </c>
      <c r="S178" s="29">
        <v>2.5298966965181502</v>
      </c>
      <c r="T178" s="74">
        <v>0.122712</v>
      </c>
    </row>
    <row r="179" spans="1:20" ht="13.8" customHeight="1" x14ac:dyDescent="0.25">
      <c r="A179" s="37" t="s">
        <v>253</v>
      </c>
      <c r="B179" s="35">
        <v>2315.86</v>
      </c>
      <c r="C179" s="57">
        <v>0</v>
      </c>
      <c r="D179" s="65">
        <v>45</v>
      </c>
      <c r="E179" s="30">
        <v>45</v>
      </c>
      <c r="F179" s="30">
        <v>0</v>
      </c>
      <c r="G179" s="66">
        <v>0</v>
      </c>
      <c r="H179" s="60">
        <v>16.641444</v>
      </c>
      <c r="I179" s="31">
        <v>0</v>
      </c>
      <c r="J179" s="31">
        <v>3.57</v>
      </c>
      <c r="K179" s="31">
        <v>6.7285500000000003</v>
      </c>
      <c r="L179" s="70">
        <v>-1.2749999999999999</v>
      </c>
      <c r="M179" s="73">
        <v>95</v>
      </c>
      <c r="N179" s="74">
        <v>70</v>
      </c>
      <c r="O179" s="73">
        <v>0</v>
      </c>
      <c r="P179" s="29">
        <v>0</v>
      </c>
      <c r="Q179" s="29">
        <v>7.1858592488319601</v>
      </c>
      <c r="R179" s="29">
        <v>0.34855000000000003</v>
      </c>
      <c r="S179" s="29">
        <v>7.1858592488319601</v>
      </c>
      <c r="T179" s="74">
        <v>0.34855000000000003</v>
      </c>
    </row>
    <row r="180" spans="1:20" ht="13.8" customHeight="1" x14ac:dyDescent="0.25">
      <c r="A180" s="37" t="s">
        <v>254</v>
      </c>
      <c r="B180" s="35">
        <v>2004.39</v>
      </c>
      <c r="C180" s="57">
        <v>83.99</v>
      </c>
      <c r="D180" s="65">
        <v>43</v>
      </c>
      <c r="E180" s="30">
        <v>0</v>
      </c>
      <c r="F180" s="30">
        <v>0</v>
      </c>
      <c r="G180" s="66">
        <v>43</v>
      </c>
      <c r="H180" s="60">
        <v>14.532788999999999</v>
      </c>
      <c r="I180" s="31">
        <v>3.1901250000000001</v>
      </c>
      <c r="J180" s="31">
        <v>4.5389999999999997</v>
      </c>
      <c r="K180" s="31">
        <v>1.8083999999999999E-2</v>
      </c>
      <c r="L180" s="70">
        <v>2.4990000000000001</v>
      </c>
      <c r="M180" s="73">
        <v>40</v>
      </c>
      <c r="N180" s="74">
        <v>89</v>
      </c>
      <c r="O180" s="73">
        <v>1.5275596395291999</v>
      </c>
      <c r="P180" s="29">
        <v>7.4093999999999993E-2</v>
      </c>
      <c r="Q180" s="29">
        <v>7.2504796970649403</v>
      </c>
      <c r="R180" s="29">
        <v>0.351684</v>
      </c>
      <c r="S180" s="29">
        <v>8.7780393365941407</v>
      </c>
      <c r="T180" s="74">
        <v>0.42577799999999999</v>
      </c>
    </row>
    <row r="181" spans="1:20" ht="13.8" customHeight="1" x14ac:dyDescent="0.25">
      <c r="A181" s="37" t="s">
        <v>255</v>
      </c>
      <c r="B181" s="35">
        <v>2083.91</v>
      </c>
      <c r="C181" s="57">
        <v>0</v>
      </c>
      <c r="D181" s="65">
        <v>38</v>
      </c>
      <c r="E181" s="30">
        <v>0</v>
      </c>
      <c r="F181" s="30">
        <v>0</v>
      </c>
      <c r="G181" s="66">
        <v>41</v>
      </c>
      <c r="H181" s="60">
        <v>14.212652</v>
      </c>
      <c r="I181" s="31">
        <v>0</v>
      </c>
      <c r="J181" s="31">
        <v>1.4790000000000001</v>
      </c>
      <c r="K181" s="31">
        <v>0.21535000000000001</v>
      </c>
      <c r="L181" s="70">
        <v>-0.10199999999999999</v>
      </c>
      <c r="M181" s="73">
        <v>31</v>
      </c>
      <c r="N181" s="74">
        <v>29</v>
      </c>
      <c r="O181" s="73">
        <v>0</v>
      </c>
      <c r="P181" s="29">
        <v>0</v>
      </c>
      <c r="Q181" s="29">
        <v>6.8201851327552498</v>
      </c>
      <c r="R181" s="29">
        <v>0.33081300000000002</v>
      </c>
      <c r="S181" s="29">
        <v>6.8201851327552498</v>
      </c>
      <c r="T181" s="74">
        <v>0.33081300000000002</v>
      </c>
    </row>
    <row r="182" spans="1:20" ht="13.8" customHeight="1" x14ac:dyDescent="0.25">
      <c r="A182" s="37" t="s">
        <v>256</v>
      </c>
      <c r="B182" s="35">
        <v>2342.5100000000002</v>
      </c>
      <c r="C182" s="57">
        <v>0</v>
      </c>
      <c r="D182" s="65">
        <v>46</v>
      </c>
      <c r="E182" s="30">
        <v>43</v>
      </c>
      <c r="F182" s="30">
        <v>1</v>
      </c>
      <c r="G182" s="66">
        <v>1</v>
      </c>
      <c r="H182" s="60">
        <v>16.720555000000001</v>
      </c>
      <c r="I182" s="31">
        <v>0</v>
      </c>
      <c r="J182" s="31">
        <v>2.7029999999999998</v>
      </c>
      <c r="K182" s="31">
        <v>7.3064499999999999</v>
      </c>
      <c r="L182" s="70">
        <v>-0.91800000000000004</v>
      </c>
      <c r="M182" s="73">
        <v>71</v>
      </c>
      <c r="N182" s="74">
        <v>53</v>
      </c>
      <c r="O182" s="73">
        <v>0</v>
      </c>
      <c r="P182" s="29">
        <v>0</v>
      </c>
      <c r="Q182" s="29">
        <v>7.1378798809823598</v>
      </c>
      <c r="R182" s="29">
        <v>0.34622199999999997</v>
      </c>
      <c r="S182" s="29">
        <v>7.1378798809823598</v>
      </c>
      <c r="T182" s="74">
        <v>0.34622199999999997</v>
      </c>
    </row>
    <row r="183" spans="1:20" ht="13.8" customHeight="1" x14ac:dyDescent="0.25">
      <c r="A183" s="37" t="s">
        <v>257</v>
      </c>
      <c r="B183" s="35">
        <v>2602.94</v>
      </c>
      <c r="C183" s="57">
        <v>0</v>
      </c>
      <c r="D183" s="65">
        <v>50</v>
      </c>
      <c r="E183" s="30">
        <v>50</v>
      </c>
      <c r="F183" s="30">
        <v>0</v>
      </c>
      <c r="G183" s="66">
        <v>0</v>
      </c>
      <c r="H183" s="60">
        <v>15.995222</v>
      </c>
      <c r="I183" s="31">
        <v>0</v>
      </c>
      <c r="J183" s="31">
        <v>3.8759999999999999</v>
      </c>
      <c r="K183" s="31">
        <v>7.7857750000000001</v>
      </c>
      <c r="L183" s="70">
        <v>0.35699999999999998</v>
      </c>
      <c r="M183" s="73">
        <v>69</v>
      </c>
      <c r="N183" s="74">
        <v>76</v>
      </c>
      <c r="O183" s="73">
        <v>0</v>
      </c>
      <c r="P183" s="29">
        <v>0</v>
      </c>
      <c r="Q183" s="29">
        <v>6.1450598169761799</v>
      </c>
      <c r="R183" s="29">
        <v>0.298066</v>
      </c>
      <c r="S183" s="29">
        <v>6.1450598169761799</v>
      </c>
      <c r="T183" s="74">
        <v>0.298066</v>
      </c>
    </row>
    <row r="184" spans="1:20" ht="13.8" customHeight="1" x14ac:dyDescent="0.25">
      <c r="A184" s="37" t="s">
        <v>258</v>
      </c>
      <c r="B184" s="35">
        <v>3014.3</v>
      </c>
      <c r="C184" s="57">
        <v>0</v>
      </c>
      <c r="D184" s="65">
        <v>54</v>
      </c>
      <c r="E184" s="30">
        <v>54</v>
      </c>
      <c r="F184" s="30">
        <v>0</v>
      </c>
      <c r="G184" s="66">
        <v>0</v>
      </c>
      <c r="H184" s="60">
        <v>24.549657</v>
      </c>
      <c r="I184" s="31">
        <v>0</v>
      </c>
      <c r="J184" s="31">
        <v>4.9980000000000002</v>
      </c>
      <c r="K184" s="31">
        <v>8.3223420000000008</v>
      </c>
      <c r="L184" s="70">
        <v>0.86699999999999999</v>
      </c>
      <c r="M184" s="73">
        <v>81</v>
      </c>
      <c r="N184" s="74">
        <v>98</v>
      </c>
      <c r="O184" s="73">
        <v>0</v>
      </c>
      <c r="P184" s="29">
        <v>0</v>
      </c>
      <c r="Q184" s="29">
        <v>8.1443973725243008</v>
      </c>
      <c r="R184" s="29">
        <v>0.39504299999999998</v>
      </c>
      <c r="S184" s="29">
        <v>8.1443973725243008</v>
      </c>
      <c r="T184" s="74">
        <v>0.39504299999999998</v>
      </c>
    </row>
    <row r="185" spans="1:20" ht="13.8" customHeight="1" x14ac:dyDescent="0.25">
      <c r="A185" s="37" t="s">
        <v>259</v>
      </c>
      <c r="B185" s="35">
        <v>2392.6799999999998</v>
      </c>
      <c r="C185" s="57">
        <v>129.35</v>
      </c>
      <c r="D185" s="65">
        <v>54</v>
      </c>
      <c r="E185" s="30">
        <v>51</v>
      </c>
      <c r="F185" s="30">
        <v>3</v>
      </c>
      <c r="G185" s="66">
        <v>0</v>
      </c>
      <c r="H185" s="60">
        <v>14.631035000000001</v>
      </c>
      <c r="I185" s="31">
        <v>3.2116910000000001</v>
      </c>
      <c r="J185" s="31">
        <v>2.8559999999999999</v>
      </c>
      <c r="K185" s="31">
        <v>9.6612740000000006</v>
      </c>
      <c r="L185" s="70">
        <v>-0.51</v>
      </c>
      <c r="M185" s="73">
        <v>66</v>
      </c>
      <c r="N185" s="74">
        <v>56</v>
      </c>
      <c r="O185" s="73">
        <v>1.2734547170335</v>
      </c>
      <c r="P185" s="29">
        <v>6.1768000000000003E-2</v>
      </c>
      <c r="Q185" s="29">
        <v>6.1149150743099696</v>
      </c>
      <c r="R185" s="29">
        <v>0.29660300000000001</v>
      </c>
      <c r="S185" s="29">
        <v>7.3883697913434698</v>
      </c>
      <c r="T185" s="74">
        <v>0.358371</v>
      </c>
    </row>
    <row r="186" spans="1:20" ht="13.8" customHeight="1" x14ac:dyDescent="0.25">
      <c r="A186" s="37" t="s">
        <v>260</v>
      </c>
      <c r="B186" s="35">
        <v>2596.66</v>
      </c>
      <c r="C186" s="57">
        <v>0</v>
      </c>
      <c r="D186" s="65">
        <v>50</v>
      </c>
      <c r="E186" s="30">
        <v>48</v>
      </c>
      <c r="F186" s="30">
        <v>2</v>
      </c>
      <c r="G186" s="66">
        <v>0</v>
      </c>
      <c r="H186" s="60">
        <v>14.669938</v>
      </c>
      <c r="I186" s="31">
        <v>0</v>
      </c>
      <c r="J186" s="31">
        <v>2.3969999999999998</v>
      </c>
      <c r="K186" s="31">
        <v>11.891066</v>
      </c>
      <c r="L186" s="70">
        <v>-0.96899999999999997</v>
      </c>
      <c r="M186" s="73">
        <v>66</v>
      </c>
      <c r="N186" s="74">
        <v>47</v>
      </c>
      <c r="O186" s="73">
        <v>0</v>
      </c>
      <c r="P186" s="29">
        <v>0</v>
      </c>
      <c r="Q186" s="29">
        <v>5.6495413338673499</v>
      </c>
      <c r="R186" s="29">
        <v>0.27403100000000002</v>
      </c>
      <c r="S186" s="29">
        <v>5.6495413338673499</v>
      </c>
      <c r="T186" s="74">
        <v>0.27403100000000002</v>
      </c>
    </row>
    <row r="187" spans="1:20" ht="13.8" customHeight="1" x14ac:dyDescent="0.25">
      <c r="A187" s="37" t="s">
        <v>261</v>
      </c>
      <c r="B187" s="35">
        <v>2545.31</v>
      </c>
      <c r="C187" s="57">
        <v>0</v>
      </c>
      <c r="D187" s="65">
        <v>55</v>
      </c>
      <c r="E187" s="30">
        <v>55</v>
      </c>
      <c r="F187" s="30">
        <v>0</v>
      </c>
      <c r="G187" s="66">
        <v>0</v>
      </c>
      <c r="H187" s="60">
        <v>20.165509</v>
      </c>
      <c r="I187" s="31">
        <v>0</v>
      </c>
      <c r="J187" s="31">
        <v>3.774</v>
      </c>
      <c r="K187" s="31">
        <v>8.0304909999999996</v>
      </c>
      <c r="L187" s="70">
        <v>-5.0999999999999997E-2</v>
      </c>
      <c r="M187" s="73">
        <v>75</v>
      </c>
      <c r="N187" s="74">
        <v>74</v>
      </c>
      <c r="O187" s="73">
        <v>0</v>
      </c>
      <c r="P187" s="29">
        <v>0</v>
      </c>
      <c r="Q187" s="29">
        <v>7.9226141413030202</v>
      </c>
      <c r="R187" s="29">
        <v>0.38428600000000002</v>
      </c>
      <c r="S187" s="29">
        <v>7.9226141413030202</v>
      </c>
      <c r="T187" s="74">
        <v>0.38428600000000002</v>
      </c>
    </row>
    <row r="188" spans="1:20" ht="13.8" customHeight="1" x14ac:dyDescent="0.25">
      <c r="A188" s="37" t="s">
        <v>262</v>
      </c>
      <c r="B188" s="35">
        <v>2541.46</v>
      </c>
      <c r="C188" s="57">
        <v>0</v>
      </c>
      <c r="D188" s="65">
        <v>55</v>
      </c>
      <c r="E188" s="30">
        <v>55</v>
      </c>
      <c r="F188" s="30">
        <v>0</v>
      </c>
      <c r="G188" s="66">
        <v>0</v>
      </c>
      <c r="H188" s="60">
        <v>16.035146000000001</v>
      </c>
      <c r="I188" s="31">
        <v>0</v>
      </c>
      <c r="J188" s="31">
        <v>4.335</v>
      </c>
      <c r="K188" s="31">
        <v>8.47485</v>
      </c>
      <c r="L188" s="70">
        <v>-0.20399999999999999</v>
      </c>
      <c r="M188" s="73">
        <v>89</v>
      </c>
      <c r="N188" s="74">
        <v>85</v>
      </c>
      <c r="O188" s="73">
        <v>0</v>
      </c>
      <c r="P188" s="29">
        <v>0</v>
      </c>
      <c r="Q188" s="29">
        <v>6.3094229301267699</v>
      </c>
      <c r="R188" s="29">
        <v>0.30603799999999998</v>
      </c>
      <c r="S188" s="29">
        <v>6.3094229301267699</v>
      </c>
      <c r="T188" s="74">
        <v>0.30603799999999998</v>
      </c>
    </row>
    <row r="189" spans="1:20" ht="13.8" customHeight="1" x14ac:dyDescent="0.25">
      <c r="A189" s="37" t="s">
        <v>263</v>
      </c>
      <c r="B189" s="35">
        <v>2744.06</v>
      </c>
      <c r="C189" s="57">
        <v>0</v>
      </c>
      <c r="D189" s="65">
        <v>60</v>
      </c>
      <c r="E189" s="30">
        <v>60</v>
      </c>
      <c r="F189" s="30">
        <v>0</v>
      </c>
      <c r="G189" s="66">
        <v>0</v>
      </c>
      <c r="H189" s="60">
        <v>19.459057000000001</v>
      </c>
      <c r="I189" s="31">
        <v>0</v>
      </c>
      <c r="J189" s="31">
        <v>3.621</v>
      </c>
      <c r="K189" s="31">
        <v>9.4279410000000006</v>
      </c>
      <c r="L189" s="70">
        <v>-0.96899999999999997</v>
      </c>
      <c r="M189" s="73">
        <v>90</v>
      </c>
      <c r="N189" s="74">
        <v>71</v>
      </c>
      <c r="O189" s="73">
        <v>0</v>
      </c>
      <c r="P189" s="29">
        <v>0</v>
      </c>
      <c r="Q189" s="29">
        <v>7.0913380173902896</v>
      </c>
      <c r="R189" s="29">
        <v>0.34396500000000002</v>
      </c>
      <c r="S189" s="29">
        <v>7.0913380173902896</v>
      </c>
      <c r="T189" s="74">
        <v>0.34396500000000002</v>
      </c>
    </row>
    <row r="190" spans="1:20" ht="13.8" customHeight="1" x14ac:dyDescent="0.25">
      <c r="A190" s="37" t="s">
        <v>264</v>
      </c>
      <c r="B190" s="35">
        <v>2726.17</v>
      </c>
      <c r="C190" s="57">
        <v>0</v>
      </c>
      <c r="D190" s="65">
        <v>62</v>
      </c>
      <c r="E190" s="30">
        <v>60</v>
      </c>
      <c r="F190" s="30">
        <v>0</v>
      </c>
      <c r="G190" s="66">
        <v>0</v>
      </c>
      <c r="H190" s="60">
        <v>5.26309</v>
      </c>
      <c r="I190" s="31">
        <v>0</v>
      </c>
      <c r="J190" s="31">
        <v>3.9780000000000002</v>
      </c>
      <c r="K190" s="31">
        <v>7.5789049999999998</v>
      </c>
      <c r="L190" s="70">
        <v>-0.83084100000000005</v>
      </c>
      <c r="M190" s="73">
        <v>94.290999999999997</v>
      </c>
      <c r="N190" s="74">
        <v>78</v>
      </c>
      <c r="O190" s="73">
        <v>0</v>
      </c>
      <c r="P190" s="29">
        <v>0</v>
      </c>
      <c r="Q190" s="29">
        <v>1.9305802646203201</v>
      </c>
      <c r="R190" s="29">
        <v>9.3642000000000003E-2</v>
      </c>
      <c r="S190" s="29">
        <v>1.9305802646203201</v>
      </c>
      <c r="T190" s="74">
        <v>9.3642000000000003E-2</v>
      </c>
    </row>
    <row r="191" spans="1:20" ht="13.8" customHeight="1" x14ac:dyDescent="0.25">
      <c r="A191" s="37" t="s">
        <v>265</v>
      </c>
      <c r="B191" s="35">
        <v>1843.92</v>
      </c>
      <c r="C191" s="57">
        <v>0</v>
      </c>
      <c r="D191" s="65">
        <v>50</v>
      </c>
      <c r="E191" s="30">
        <v>50</v>
      </c>
      <c r="F191" s="30">
        <v>0</v>
      </c>
      <c r="G191" s="66">
        <v>0</v>
      </c>
      <c r="H191" s="60">
        <v>4.6617819999999996</v>
      </c>
      <c r="I191" s="31">
        <v>0</v>
      </c>
      <c r="J191" s="31">
        <v>2.3460000000000001</v>
      </c>
      <c r="K191" s="31">
        <v>5.0942210000000001</v>
      </c>
      <c r="L191" s="70">
        <v>0</v>
      </c>
      <c r="M191" s="73">
        <v>46</v>
      </c>
      <c r="N191" s="74">
        <v>46</v>
      </c>
      <c r="O191" s="73">
        <v>0</v>
      </c>
      <c r="P191" s="29">
        <v>0</v>
      </c>
      <c r="Q191" s="29">
        <v>2.5281910278103101</v>
      </c>
      <c r="R191" s="29">
        <v>0.122629</v>
      </c>
      <c r="S191" s="29">
        <v>2.5281910278103101</v>
      </c>
      <c r="T191" s="74">
        <v>0.122629</v>
      </c>
    </row>
    <row r="192" spans="1:20" ht="13.8" customHeight="1" x14ac:dyDescent="0.25">
      <c r="A192" s="37" t="s">
        <v>266</v>
      </c>
      <c r="B192" s="35">
        <v>1849.71</v>
      </c>
      <c r="C192" s="57">
        <v>0</v>
      </c>
      <c r="D192" s="65">
        <v>51</v>
      </c>
      <c r="E192" s="30">
        <v>49</v>
      </c>
      <c r="F192" s="30">
        <v>2</v>
      </c>
      <c r="G192" s="66">
        <v>0</v>
      </c>
      <c r="H192" s="60">
        <v>9.1483229999999995</v>
      </c>
      <c r="I192" s="31">
        <v>0</v>
      </c>
      <c r="J192" s="31">
        <v>2.448</v>
      </c>
      <c r="K192" s="31">
        <v>8.2346749999999993</v>
      </c>
      <c r="L192" s="70">
        <v>-0.70889999999999997</v>
      </c>
      <c r="M192" s="73">
        <v>61.9</v>
      </c>
      <c r="N192" s="74">
        <v>48</v>
      </c>
      <c r="O192" s="73">
        <v>0</v>
      </c>
      <c r="P192" s="29">
        <v>0</v>
      </c>
      <c r="Q192" s="29">
        <v>4.9458147493390801</v>
      </c>
      <c r="R192" s="29">
        <v>0.239896</v>
      </c>
      <c r="S192" s="29">
        <v>4.9458147493390801</v>
      </c>
      <c r="T192" s="74">
        <v>0.239896</v>
      </c>
    </row>
    <row r="193" spans="1:20" ht="13.8" customHeight="1" x14ac:dyDescent="0.25">
      <c r="A193" s="37" t="s">
        <v>267</v>
      </c>
      <c r="B193" s="35">
        <v>3990.77</v>
      </c>
      <c r="C193" s="57">
        <v>0</v>
      </c>
      <c r="D193" s="65">
        <v>75</v>
      </c>
      <c r="E193" s="30">
        <v>75</v>
      </c>
      <c r="F193" s="30">
        <v>0</v>
      </c>
      <c r="G193" s="66">
        <v>0</v>
      </c>
      <c r="H193" s="60">
        <v>35.526252999999997</v>
      </c>
      <c r="I193" s="31">
        <v>0</v>
      </c>
      <c r="J193" s="31">
        <v>6.069</v>
      </c>
      <c r="K193" s="31">
        <v>10.702741</v>
      </c>
      <c r="L193" s="70">
        <v>-3.6720000000000002</v>
      </c>
      <c r="M193" s="73">
        <v>191</v>
      </c>
      <c r="N193" s="74">
        <v>119</v>
      </c>
      <c r="O193" s="73">
        <v>0</v>
      </c>
      <c r="P193" s="29">
        <v>0</v>
      </c>
      <c r="Q193" s="29">
        <v>8.9021048569574202</v>
      </c>
      <c r="R193" s="29">
        <v>0.43179600000000001</v>
      </c>
      <c r="S193" s="29">
        <v>8.9021048569574202</v>
      </c>
      <c r="T193" s="74">
        <v>0.43179600000000001</v>
      </c>
    </row>
    <row r="194" spans="1:20" ht="13.8" customHeight="1" x14ac:dyDescent="0.25">
      <c r="A194" s="37" t="s">
        <v>268</v>
      </c>
      <c r="B194" s="35">
        <v>2360.92</v>
      </c>
      <c r="C194" s="57">
        <v>0</v>
      </c>
      <c r="D194" s="65">
        <v>45</v>
      </c>
      <c r="E194" s="30">
        <v>45</v>
      </c>
      <c r="F194" s="30">
        <v>0</v>
      </c>
      <c r="G194" s="66">
        <v>0</v>
      </c>
      <c r="H194" s="60">
        <v>20.501868999999999</v>
      </c>
      <c r="I194" s="31">
        <v>0</v>
      </c>
      <c r="J194" s="31">
        <v>2.1419999999999999</v>
      </c>
      <c r="K194" s="31">
        <v>6.7861330000000004</v>
      </c>
      <c r="L194" s="70">
        <v>-1.9379999999999999</v>
      </c>
      <c r="M194" s="73">
        <v>80</v>
      </c>
      <c r="N194" s="74">
        <v>42</v>
      </c>
      <c r="O194" s="73">
        <v>0</v>
      </c>
      <c r="P194" s="29">
        <v>0</v>
      </c>
      <c r="Q194" s="29">
        <v>8.6838473984717801</v>
      </c>
      <c r="R194" s="29">
        <v>0.42120999999999997</v>
      </c>
      <c r="S194" s="29">
        <v>8.6838473984717801</v>
      </c>
      <c r="T194" s="74">
        <v>0.42120999999999997</v>
      </c>
    </row>
    <row r="195" spans="1:20" ht="13.8" customHeight="1" x14ac:dyDescent="0.25">
      <c r="A195" s="37" t="s">
        <v>269</v>
      </c>
      <c r="B195" s="35">
        <v>2358.4499999999998</v>
      </c>
      <c r="C195" s="57">
        <v>0</v>
      </c>
      <c r="D195" s="65">
        <v>45</v>
      </c>
      <c r="E195" s="30">
        <v>45</v>
      </c>
      <c r="F195" s="30">
        <v>0</v>
      </c>
      <c r="G195" s="66">
        <v>0</v>
      </c>
      <c r="H195" s="60">
        <v>16.599105999999999</v>
      </c>
      <c r="I195" s="31">
        <v>0</v>
      </c>
      <c r="J195" s="31">
        <v>3.7229999999999999</v>
      </c>
      <c r="K195" s="31">
        <v>7.2578909999999999</v>
      </c>
      <c r="L195" s="70">
        <v>-0.153</v>
      </c>
      <c r="M195" s="73">
        <v>76</v>
      </c>
      <c r="N195" s="74">
        <v>73</v>
      </c>
      <c r="O195" s="73">
        <v>0</v>
      </c>
      <c r="P195" s="29">
        <v>0</v>
      </c>
      <c r="Q195" s="29">
        <v>7.0381420000424004</v>
      </c>
      <c r="R195" s="29">
        <v>0.34138499999999999</v>
      </c>
      <c r="S195" s="29">
        <v>7.0381420000424004</v>
      </c>
      <c r="T195" s="74">
        <v>0.34138499999999999</v>
      </c>
    </row>
    <row r="196" spans="1:20" ht="13.8" customHeight="1" x14ac:dyDescent="0.25">
      <c r="A196" s="37" t="s">
        <v>270</v>
      </c>
      <c r="B196" s="35">
        <v>2355.91</v>
      </c>
      <c r="C196" s="57">
        <v>0</v>
      </c>
      <c r="D196" s="65">
        <v>45</v>
      </c>
      <c r="E196" s="30">
        <v>45</v>
      </c>
      <c r="F196" s="30">
        <v>0</v>
      </c>
      <c r="G196" s="66">
        <v>0</v>
      </c>
      <c r="H196" s="60">
        <v>13.357977999999999</v>
      </c>
      <c r="I196" s="31">
        <v>0</v>
      </c>
      <c r="J196" s="31">
        <v>3.8759999999999999</v>
      </c>
      <c r="K196" s="31">
        <v>6.9880240000000002</v>
      </c>
      <c r="L196" s="70">
        <v>0.153</v>
      </c>
      <c r="M196" s="73">
        <v>73</v>
      </c>
      <c r="N196" s="74">
        <v>76</v>
      </c>
      <c r="O196" s="73">
        <v>0</v>
      </c>
      <c r="P196" s="29">
        <v>0</v>
      </c>
      <c r="Q196" s="29">
        <v>5.6699865444775002</v>
      </c>
      <c r="R196" s="29">
        <v>0.27502199999999999</v>
      </c>
      <c r="S196" s="29">
        <v>5.6699865444775002</v>
      </c>
      <c r="T196" s="74">
        <v>0.27502199999999999</v>
      </c>
    </row>
    <row r="197" spans="1:20" ht="13.8" customHeight="1" x14ac:dyDescent="0.25">
      <c r="A197" s="37" t="s">
        <v>271</v>
      </c>
      <c r="B197" s="35">
        <v>2358.04</v>
      </c>
      <c r="C197" s="57">
        <v>0</v>
      </c>
      <c r="D197" s="65">
        <v>45</v>
      </c>
      <c r="E197" s="30">
        <v>45</v>
      </c>
      <c r="F197" s="30">
        <v>0</v>
      </c>
      <c r="G197" s="66">
        <v>0</v>
      </c>
      <c r="H197" s="60">
        <v>15.624442</v>
      </c>
      <c r="I197" s="31">
        <v>0</v>
      </c>
      <c r="J197" s="31">
        <v>3.9780000000000002</v>
      </c>
      <c r="K197" s="31">
        <v>6.4295580000000001</v>
      </c>
      <c r="L197" s="70">
        <v>0.35699999999999998</v>
      </c>
      <c r="M197" s="73">
        <v>71</v>
      </c>
      <c r="N197" s="74">
        <v>78</v>
      </c>
      <c r="O197" s="73">
        <v>0</v>
      </c>
      <c r="P197" s="29">
        <v>0</v>
      </c>
      <c r="Q197" s="29">
        <v>6.6260292446268902</v>
      </c>
      <c r="R197" s="29">
        <v>0.32139499999999999</v>
      </c>
      <c r="S197" s="29">
        <v>6.6260292446268902</v>
      </c>
      <c r="T197" s="74">
        <v>0.32139499999999999</v>
      </c>
    </row>
    <row r="198" spans="1:20" ht="13.8" customHeight="1" x14ac:dyDescent="0.25">
      <c r="A198" s="37" t="s">
        <v>272</v>
      </c>
      <c r="B198" s="35">
        <v>2325.92</v>
      </c>
      <c r="C198" s="57">
        <v>0</v>
      </c>
      <c r="D198" s="65">
        <v>45</v>
      </c>
      <c r="E198" s="30">
        <v>45</v>
      </c>
      <c r="F198" s="30">
        <v>0</v>
      </c>
      <c r="G198" s="66">
        <v>0</v>
      </c>
      <c r="H198" s="60">
        <v>11.162349000000001</v>
      </c>
      <c r="I198" s="31">
        <v>0</v>
      </c>
      <c r="J198" s="31">
        <v>2.907</v>
      </c>
      <c r="K198" s="31">
        <v>5.8136409999999996</v>
      </c>
      <c r="L198" s="70">
        <v>0.153</v>
      </c>
      <c r="M198" s="73">
        <v>54</v>
      </c>
      <c r="N198" s="74">
        <v>57</v>
      </c>
      <c r="O198" s="73">
        <v>0</v>
      </c>
      <c r="P198" s="29">
        <v>0</v>
      </c>
      <c r="Q198" s="29">
        <v>4.7991113193918897</v>
      </c>
      <c r="R198" s="29">
        <v>0.23277999999999999</v>
      </c>
      <c r="S198" s="29">
        <v>4.7991113193918897</v>
      </c>
      <c r="T198" s="74">
        <v>0.23277999999999999</v>
      </c>
    </row>
    <row r="199" spans="1:20" ht="13.8" customHeight="1" x14ac:dyDescent="0.25">
      <c r="A199" s="37" t="s">
        <v>273</v>
      </c>
      <c r="B199" s="35">
        <v>2323.7600000000002</v>
      </c>
      <c r="C199" s="57">
        <v>0</v>
      </c>
      <c r="D199" s="65">
        <v>45</v>
      </c>
      <c r="E199" s="30">
        <v>45</v>
      </c>
      <c r="F199" s="30">
        <v>0</v>
      </c>
      <c r="G199" s="66">
        <v>0</v>
      </c>
      <c r="H199" s="60">
        <v>13.483229</v>
      </c>
      <c r="I199" s="31">
        <v>0</v>
      </c>
      <c r="J199" s="31">
        <v>3.8759999999999999</v>
      </c>
      <c r="K199" s="31">
        <v>7.6587750000000003</v>
      </c>
      <c r="L199" s="70">
        <v>0.56100000000000005</v>
      </c>
      <c r="M199" s="73">
        <v>65</v>
      </c>
      <c r="N199" s="74">
        <v>76</v>
      </c>
      <c r="O199" s="73">
        <v>0</v>
      </c>
      <c r="P199" s="29">
        <v>0</v>
      </c>
      <c r="Q199" s="29">
        <v>5.8023328570936696</v>
      </c>
      <c r="R199" s="29">
        <v>0.28144200000000003</v>
      </c>
      <c r="S199" s="29">
        <v>5.8023328570936696</v>
      </c>
      <c r="T199" s="74">
        <v>0.28144200000000003</v>
      </c>
    </row>
    <row r="200" spans="1:20" ht="13.8" customHeight="1" x14ac:dyDescent="0.25">
      <c r="A200" s="37" t="s">
        <v>274</v>
      </c>
      <c r="B200" s="35">
        <v>2322.85</v>
      </c>
      <c r="C200" s="57">
        <v>0</v>
      </c>
      <c r="D200" s="65">
        <v>45</v>
      </c>
      <c r="E200" s="30">
        <v>45</v>
      </c>
      <c r="F200" s="30">
        <v>0</v>
      </c>
      <c r="G200" s="66">
        <v>0</v>
      </c>
      <c r="H200" s="60">
        <v>14.187635</v>
      </c>
      <c r="I200" s="31">
        <v>0</v>
      </c>
      <c r="J200" s="31">
        <v>4.0289999999999999</v>
      </c>
      <c r="K200" s="31">
        <v>8.3063660000000006</v>
      </c>
      <c r="L200" s="70">
        <v>5.0999999999999997E-2</v>
      </c>
      <c r="M200" s="73">
        <v>78</v>
      </c>
      <c r="N200" s="74">
        <v>79</v>
      </c>
      <c r="O200" s="73">
        <v>0</v>
      </c>
      <c r="P200" s="29">
        <v>0</v>
      </c>
      <c r="Q200" s="29">
        <v>6.10785672772671</v>
      </c>
      <c r="R200" s="29">
        <v>0.296261</v>
      </c>
      <c r="S200" s="29">
        <v>6.10785672772671</v>
      </c>
      <c r="T200" s="74">
        <v>0.296261</v>
      </c>
    </row>
    <row r="201" spans="1:20" ht="13.8" customHeight="1" x14ac:dyDescent="0.25">
      <c r="A201" s="37" t="s">
        <v>275</v>
      </c>
      <c r="B201" s="35">
        <v>2355.12</v>
      </c>
      <c r="C201" s="57">
        <v>0</v>
      </c>
      <c r="D201" s="65">
        <v>45</v>
      </c>
      <c r="E201" s="30">
        <v>45</v>
      </c>
      <c r="F201" s="30">
        <v>0</v>
      </c>
      <c r="G201" s="66">
        <v>0</v>
      </c>
      <c r="H201" s="60">
        <v>18.543119999999998</v>
      </c>
      <c r="I201" s="31">
        <v>0</v>
      </c>
      <c r="J201" s="31">
        <v>3.6720000000000002</v>
      </c>
      <c r="K201" s="31">
        <v>6.484883</v>
      </c>
      <c r="L201" s="70">
        <v>0.40799999999999997</v>
      </c>
      <c r="M201" s="73">
        <v>64</v>
      </c>
      <c r="N201" s="74">
        <v>72</v>
      </c>
      <c r="O201" s="73">
        <v>0</v>
      </c>
      <c r="P201" s="29">
        <v>0</v>
      </c>
      <c r="Q201" s="29">
        <v>7.8735351064913797</v>
      </c>
      <c r="R201" s="29">
        <v>0.38190499999999999</v>
      </c>
      <c r="S201" s="29">
        <v>7.8735351064913797</v>
      </c>
      <c r="T201" s="74">
        <v>0.38190499999999999</v>
      </c>
    </row>
    <row r="202" spans="1:20" ht="13.8" customHeight="1" x14ac:dyDescent="0.25">
      <c r="A202" s="37" t="s">
        <v>276</v>
      </c>
      <c r="B202" s="35">
        <v>2325.9699999999998</v>
      </c>
      <c r="C202" s="57">
        <v>0</v>
      </c>
      <c r="D202" s="65">
        <v>45</v>
      </c>
      <c r="E202" s="30">
        <v>45</v>
      </c>
      <c r="F202" s="30">
        <v>0</v>
      </c>
      <c r="G202" s="66">
        <v>0</v>
      </c>
      <c r="H202" s="60">
        <v>14.870013</v>
      </c>
      <c r="I202" s="31">
        <v>0</v>
      </c>
      <c r="J202" s="31">
        <v>4.0289999999999999</v>
      </c>
      <c r="K202" s="31">
        <v>7.5299909999999999</v>
      </c>
      <c r="L202" s="70">
        <v>-0.35699999999999998</v>
      </c>
      <c r="M202" s="73">
        <v>86</v>
      </c>
      <c r="N202" s="74">
        <v>79</v>
      </c>
      <c r="O202" s="73">
        <v>0</v>
      </c>
      <c r="P202" s="29">
        <v>0</v>
      </c>
      <c r="Q202" s="29">
        <v>6.3930373134649203</v>
      </c>
      <c r="R202" s="29">
        <v>0.31009399999999998</v>
      </c>
      <c r="S202" s="29">
        <v>6.3930373134649203</v>
      </c>
      <c r="T202" s="74">
        <v>0.31009399999999998</v>
      </c>
    </row>
    <row r="203" spans="1:20" ht="13.8" customHeight="1" x14ac:dyDescent="0.25">
      <c r="A203" s="37" t="s">
        <v>277</v>
      </c>
      <c r="B203" s="35">
        <v>2331.4299999999998</v>
      </c>
      <c r="C203" s="57">
        <v>0</v>
      </c>
      <c r="D203" s="65">
        <v>45</v>
      </c>
      <c r="E203" s="30">
        <v>43</v>
      </c>
      <c r="F203" s="30">
        <v>2</v>
      </c>
      <c r="G203" s="66">
        <v>0</v>
      </c>
      <c r="H203" s="60">
        <v>14.044974</v>
      </c>
      <c r="I203" s="31">
        <v>0</v>
      </c>
      <c r="J203" s="31">
        <v>3.927</v>
      </c>
      <c r="K203" s="31">
        <v>7.2600249999999997</v>
      </c>
      <c r="L203" s="70">
        <v>0.45900000000000002</v>
      </c>
      <c r="M203" s="73">
        <v>68</v>
      </c>
      <c r="N203" s="74">
        <v>77</v>
      </c>
      <c r="O203" s="73">
        <v>0</v>
      </c>
      <c r="P203" s="29">
        <v>0</v>
      </c>
      <c r="Q203" s="29">
        <v>6.0241885881197303</v>
      </c>
      <c r="R203" s="29">
        <v>0.29220299999999999</v>
      </c>
      <c r="S203" s="29">
        <v>6.0241885881197303</v>
      </c>
      <c r="T203" s="74">
        <v>0.29220299999999999</v>
      </c>
    </row>
    <row r="204" spans="1:20" ht="13.8" customHeight="1" x14ac:dyDescent="0.25">
      <c r="A204" s="37" t="s">
        <v>278</v>
      </c>
      <c r="B204" s="35">
        <v>4000.68</v>
      </c>
      <c r="C204" s="57">
        <v>0</v>
      </c>
      <c r="D204" s="65">
        <v>75</v>
      </c>
      <c r="E204" s="30">
        <v>74</v>
      </c>
      <c r="F204" s="30">
        <v>1</v>
      </c>
      <c r="G204" s="66">
        <v>0</v>
      </c>
      <c r="H204" s="60">
        <v>30.031096000000002</v>
      </c>
      <c r="I204" s="31">
        <v>0</v>
      </c>
      <c r="J204" s="31">
        <v>6.8849999999999998</v>
      </c>
      <c r="K204" s="31">
        <v>12.133900000000001</v>
      </c>
      <c r="L204" s="70">
        <v>0.96899999999999997</v>
      </c>
      <c r="M204" s="73">
        <v>116</v>
      </c>
      <c r="N204" s="74">
        <v>135</v>
      </c>
      <c r="O204" s="73">
        <v>0</v>
      </c>
      <c r="P204" s="29">
        <v>0</v>
      </c>
      <c r="Q204" s="29">
        <v>7.5064978953577803</v>
      </c>
      <c r="R204" s="29">
        <v>0.36410199999999998</v>
      </c>
      <c r="S204" s="29">
        <v>7.5064978953577803</v>
      </c>
      <c r="T204" s="74">
        <v>0.36410199999999998</v>
      </c>
    </row>
    <row r="205" spans="1:20" ht="13.8" customHeight="1" x14ac:dyDescent="0.25">
      <c r="A205" s="37" t="s">
        <v>279</v>
      </c>
      <c r="B205" s="35">
        <v>2324.8200000000002</v>
      </c>
      <c r="C205" s="57">
        <v>0</v>
      </c>
      <c r="D205" s="65">
        <v>45</v>
      </c>
      <c r="E205" s="30">
        <v>44</v>
      </c>
      <c r="F205" s="30">
        <v>1</v>
      </c>
      <c r="G205" s="66">
        <v>0</v>
      </c>
      <c r="H205" s="60">
        <v>16.661244</v>
      </c>
      <c r="I205" s="31">
        <v>0</v>
      </c>
      <c r="J205" s="31">
        <v>3.468</v>
      </c>
      <c r="K205" s="31">
        <v>6.7307579999999998</v>
      </c>
      <c r="L205" s="70">
        <v>0.153</v>
      </c>
      <c r="M205" s="73">
        <v>65</v>
      </c>
      <c r="N205" s="74">
        <v>68</v>
      </c>
      <c r="O205" s="73">
        <v>0</v>
      </c>
      <c r="P205" s="29">
        <v>0</v>
      </c>
      <c r="Q205" s="29">
        <v>7.1666812914548199</v>
      </c>
      <c r="R205" s="29">
        <v>0.34761900000000001</v>
      </c>
      <c r="S205" s="29">
        <v>7.1666812914548199</v>
      </c>
      <c r="T205" s="74">
        <v>0.34761900000000001</v>
      </c>
    </row>
    <row r="206" spans="1:20" ht="13.8" customHeight="1" x14ac:dyDescent="0.25">
      <c r="A206" s="37" t="s">
        <v>280</v>
      </c>
      <c r="B206" s="35">
        <v>2332.1999999999998</v>
      </c>
      <c r="C206" s="57">
        <v>0</v>
      </c>
      <c r="D206" s="65">
        <v>45</v>
      </c>
      <c r="E206" s="30">
        <v>45</v>
      </c>
      <c r="F206" s="30">
        <v>0</v>
      </c>
      <c r="G206" s="66">
        <v>0</v>
      </c>
      <c r="H206" s="60">
        <v>17.872752999999999</v>
      </c>
      <c r="I206" s="31">
        <v>0</v>
      </c>
      <c r="J206" s="31">
        <v>3.5190000000000001</v>
      </c>
      <c r="K206" s="31">
        <v>8.6332500000000003</v>
      </c>
      <c r="L206" s="70">
        <v>-1.4279999999999999</v>
      </c>
      <c r="M206" s="73">
        <v>97</v>
      </c>
      <c r="N206" s="74">
        <v>69</v>
      </c>
      <c r="O206" s="73">
        <v>0</v>
      </c>
      <c r="P206" s="29">
        <v>0</v>
      </c>
      <c r="Q206" s="29">
        <v>7.6634735442929403</v>
      </c>
      <c r="R206" s="29">
        <v>0.37171599999999999</v>
      </c>
      <c r="S206" s="29">
        <v>7.6634735442929403</v>
      </c>
      <c r="T206" s="74">
        <v>0.37171599999999999</v>
      </c>
    </row>
    <row r="207" spans="1:20" ht="13.8" customHeight="1" x14ac:dyDescent="0.25">
      <c r="A207" s="37" t="s">
        <v>281</v>
      </c>
      <c r="B207" s="35">
        <v>2517.62</v>
      </c>
      <c r="C207" s="57">
        <v>0</v>
      </c>
      <c r="D207" s="65">
        <v>53</v>
      </c>
      <c r="E207" s="30">
        <v>50</v>
      </c>
      <c r="F207" s="30">
        <v>3</v>
      </c>
      <c r="G207" s="66">
        <v>0</v>
      </c>
      <c r="H207" s="60">
        <v>7.3246029999999998</v>
      </c>
      <c r="I207" s="31">
        <v>0</v>
      </c>
      <c r="J207" s="31">
        <v>2.0910000000000002</v>
      </c>
      <c r="K207" s="31">
        <v>7.2743969999999996</v>
      </c>
      <c r="L207" s="70">
        <v>-0.30599999999999999</v>
      </c>
      <c r="M207" s="73">
        <v>47</v>
      </c>
      <c r="N207" s="74">
        <v>41</v>
      </c>
      <c r="O207" s="73">
        <v>0</v>
      </c>
      <c r="P207" s="29">
        <v>0</v>
      </c>
      <c r="Q207" s="29">
        <v>2.9093361984731598</v>
      </c>
      <c r="R207" s="29">
        <v>0.14111699999999999</v>
      </c>
      <c r="S207" s="29">
        <v>2.9093361984731598</v>
      </c>
      <c r="T207" s="74">
        <v>0.14111699999999999</v>
      </c>
    </row>
    <row r="208" spans="1:20" ht="13.8" customHeight="1" x14ac:dyDescent="0.25">
      <c r="A208" s="37" t="s">
        <v>282</v>
      </c>
      <c r="B208" s="35">
        <v>2535.52</v>
      </c>
      <c r="C208" s="57">
        <v>0</v>
      </c>
      <c r="D208" s="65">
        <v>55</v>
      </c>
      <c r="E208" s="30">
        <v>52</v>
      </c>
      <c r="F208" s="30">
        <v>3</v>
      </c>
      <c r="G208" s="66">
        <v>0</v>
      </c>
      <c r="H208" s="60">
        <v>5.8473459999999999</v>
      </c>
      <c r="I208" s="31">
        <v>0</v>
      </c>
      <c r="J208" s="31">
        <v>3.57</v>
      </c>
      <c r="K208" s="31">
        <v>7.1446519999999998</v>
      </c>
      <c r="L208" s="70">
        <v>0.35699999999999998</v>
      </c>
      <c r="M208" s="73">
        <v>63</v>
      </c>
      <c r="N208" s="74">
        <v>70</v>
      </c>
      <c r="O208" s="73">
        <v>0</v>
      </c>
      <c r="P208" s="29">
        <v>0</v>
      </c>
      <c r="Q208" s="29">
        <v>2.3061723039061</v>
      </c>
      <c r="R208" s="29">
        <v>0.11186</v>
      </c>
      <c r="S208" s="29">
        <v>2.3061723039061</v>
      </c>
      <c r="T208" s="74">
        <v>0.11186</v>
      </c>
    </row>
    <row r="209" spans="1:20" ht="13.8" customHeight="1" x14ac:dyDescent="0.25">
      <c r="A209" s="37" t="s">
        <v>283</v>
      </c>
      <c r="B209" s="35">
        <v>1876.77</v>
      </c>
      <c r="C209" s="57">
        <v>0</v>
      </c>
      <c r="D209" s="65">
        <v>44</v>
      </c>
      <c r="E209" s="30">
        <v>43</v>
      </c>
      <c r="F209" s="30">
        <v>0</v>
      </c>
      <c r="G209" s="66">
        <v>0</v>
      </c>
      <c r="H209" s="60">
        <v>6.1926629999999996</v>
      </c>
      <c r="I209" s="31">
        <v>0</v>
      </c>
      <c r="J209" s="31">
        <v>1.4279999999999999</v>
      </c>
      <c r="K209" s="31">
        <v>4.2203379999999999</v>
      </c>
      <c r="L209" s="70">
        <v>-0.15774299999999999</v>
      </c>
      <c r="M209" s="73">
        <v>31.093</v>
      </c>
      <c r="N209" s="74">
        <v>28</v>
      </c>
      <c r="O209" s="73">
        <v>0</v>
      </c>
      <c r="P209" s="29">
        <v>0</v>
      </c>
      <c r="Q209" s="29">
        <v>3.2996387410284602</v>
      </c>
      <c r="R209" s="29">
        <v>0.160048</v>
      </c>
      <c r="S209" s="29">
        <v>3.2996387410284602</v>
      </c>
      <c r="T209" s="74">
        <v>0.160048</v>
      </c>
    </row>
    <row r="210" spans="1:20" ht="13.8" customHeight="1" x14ac:dyDescent="0.25">
      <c r="A210" s="37" t="s">
        <v>284</v>
      </c>
      <c r="B210" s="35">
        <v>2616.4</v>
      </c>
      <c r="C210" s="57">
        <v>0</v>
      </c>
      <c r="D210" s="65">
        <v>50</v>
      </c>
      <c r="E210" s="30">
        <v>50</v>
      </c>
      <c r="F210" s="30">
        <v>0</v>
      </c>
      <c r="G210" s="66">
        <v>0</v>
      </c>
      <c r="H210" s="60">
        <v>17.406072000000002</v>
      </c>
      <c r="I210" s="31">
        <v>0</v>
      </c>
      <c r="J210" s="31">
        <v>2.7029999999999998</v>
      </c>
      <c r="K210" s="31">
        <v>8.2909249999999997</v>
      </c>
      <c r="L210" s="70">
        <v>-0.56100000000000005</v>
      </c>
      <c r="M210" s="73">
        <v>64</v>
      </c>
      <c r="N210" s="74">
        <v>53</v>
      </c>
      <c r="O210" s="73">
        <v>0</v>
      </c>
      <c r="P210" s="29">
        <v>0</v>
      </c>
      <c r="Q210" s="29">
        <v>6.6526800183458104</v>
      </c>
      <c r="R210" s="29">
        <v>0.32268799999999997</v>
      </c>
      <c r="S210" s="29">
        <v>6.6526800183458104</v>
      </c>
      <c r="T210" s="74">
        <v>0.32268799999999997</v>
      </c>
    </row>
    <row r="211" spans="1:20" ht="13.8" customHeight="1" x14ac:dyDescent="0.25">
      <c r="A211" s="37" t="s">
        <v>285</v>
      </c>
      <c r="B211" s="35">
        <v>4423.8599999999997</v>
      </c>
      <c r="C211" s="57">
        <v>0</v>
      </c>
      <c r="D211" s="65">
        <v>100</v>
      </c>
      <c r="E211" s="30">
        <v>100</v>
      </c>
      <c r="F211" s="30">
        <v>0</v>
      </c>
      <c r="G211" s="66">
        <v>0</v>
      </c>
      <c r="H211" s="60">
        <v>8.3368800000000007</v>
      </c>
      <c r="I211" s="31">
        <v>0</v>
      </c>
      <c r="J211" s="31">
        <v>5.0490000000000004</v>
      </c>
      <c r="K211" s="31">
        <v>13.014118</v>
      </c>
      <c r="L211" s="70">
        <v>-0.45900000000000002</v>
      </c>
      <c r="M211" s="73">
        <v>108</v>
      </c>
      <c r="N211" s="74">
        <v>99</v>
      </c>
      <c r="O211" s="73">
        <v>0</v>
      </c>
      <c r="P211" s="29">
        <v>0</v>
      </c>
      <c r="Q211" s="29">
        <v>1.88452618301664</v>
      </c>
      <c r="R211" s="29">
        <v>9.1408000000000003E-2</v>
      </c>
      <c r="S211" s="29">
        <v>1.88452618301664</v>
      </c>
      <c r="T211" s="74">
        <v>9.1408000000000003E-2</v>
      </c>
    </row>
    <row r="212" spans="1:20" ht="13.8" customHeight="1" x14ac:dyDescent="0.25">
      <c r="A212" s="37" t="s">
        <v>286</v>
      </c>
      <c r="B212" s="35">
        <v>2535.4699999999998</v>
      </c>
      <c r="C212" s="57">
        <v>0</v>
      </c>
      <c r="D212" s="65">
        <v>55</v>
      </c>
      <c r="E212" s="30">
        <v>55</v>
      </c>
      <c r="F212" s="30">
        <v>0</v>
      </c>
      <c r="G212" s="66">
        <v>0</v>
      </c>
      <c r="H212" s="60">
        <v>21.299336</v>
      </c>
      <c r="I212" s="31">
        <v>0</v>
      </c>
      <c r="J212" s="31">
        <v>3.3660000000000001</v>
      </c>
      <c r="K212" s="31">
        <v>9.2346660000000007</v>
      </c>
      <c r="L212" s="70">
        <v>-0.153</v>
      </c>
      <c r="M212" s="73">
        <v>69</v>
      </c>
      <c r="N212" s="74">
        <v>66</v>
      </c>
      <c r="O212" s="73">
        <v>0</v>
      </c>
      <c r="P212" s="29">
        <v>0</v>
      </c>
      <c r="Q212" s="29">
        <v>8.4005474330203</v>
      </c>
      <c r="R212" s="29">
        <v>0.407468</v>
      </c>
      <c r="S212" s="29">
        <v>8.4005474330203</v>
      </c>
      <c r="T212" s="74">
        <v>0.407468</v>
      </c>
    </row>
    <row r="213" spans="1:20" ht="13.8" customHeight="1" x14ac:dyDescent="0.25">
      <c r="A213" s="37" t="s">
        <v>287</v>
      </c>
      <c r="B213" s="35">
        <v>4418.82</v>
      </c>
      <c r="C213" s="57">
        <v>0</v>
      </c>
      <c r="D213" s="65">
        <v>100</v>
      </c>
      <c r="E213" s="30">
        <v>99</v>
      </c>
      <c r="F213" s="30">
        <v>0</v>
      </c>
      <c r="G213" s="66">
        <v>0</v>
      </c>
      <c r="H213" s="60">
        <v>37.879925</v>
      </c>
      <c r="I213" s="31">
        <v>0</v>
      </c>
      <c r="J213" s="31">
        <v>6.3239999999999998</v>
      </c>
      <c r="K213" s="31">
        <v>13.760066</v>
      </c>
      <c r="L213" s="70">
        <v>-0.10199999999999999</v>
      </c>
      <c r="M213" s="73">
        <v>126</v>
      </c>
      <c r="N213" s="74">
        <v>124</v>
      </c>
      <c r="O213" s="73">
        <v>0</v>
      </c>
      <c r="P213" s="29">
        <v>0</v>
      </c>
      <c r="Q213" s="29">
        <v>8.5724073395159692</v>
      </c>
      <c r="R213" s="29">
        <v>0.41580400000000001</v>
      </c>
      <c r="S213" s="29">
        <v>8.5724073395159692</v>
      </c>
      <c r="T213" s="74">
        <v>0.41580400000000001</v>
      </c>
    </row>
    <row r="214" spans="1:20" ht="13.8" customHeight="1" x14ac:dyDescent="0.25">
      <c r="A214" s="37" t="s">
        <v>288</v>
      </c>
      <c r="B214" s="35">
        <v>2353.2600000000002</v>
      </c>
      <c r="C214" s="57">
        <v>0</v>
      </c>
      <c r="D214" s="65">
        <v>45</v>
      </c>
      <c r="E214" s="30">
        <v>45</v>
      </c>
      <c r="F214" s="30">
        <v>0</v>
      </c>
      <c r="G214" s="66">
        <v>0</v>
      </c>
      <c r="H214" s="60">
        <v>14.695652000000001</v>
      </c>
      <c r="I214" s="31">
        <v>0</v>
      </c>
      <c r="J214" s="31">
        <v>3.0089999999999999</v>
      </c>
      <c r="K214" s="31">
        <v>7.1103500000000004</v>
      </c>
      <c r="L214" s="70">
        <v>-0.45900000000000002</v>
      </c>
      <c r="M214" s="73">
        <v>68</v>
      </c>
      <c r="N214" s="74">
        <v>59</v>
      </c>
      <c r="O214" s="73">
        <v>0</v>
      </c>
      <c r="P214" s="29">
        <v>0</v>
      </c>
      <c r="Q214" s="29">
        <v>6.24480592879664</v>
      </c>
      <c r="R214" s="29">
        <v>0.30290400000000001</v>
      </c>
      <c r="S214" s="29">
        <v>6.24480592879664</v>
      </c>
      <c r="T214" s="74">
        <v>0.30290400000000001</v>
      </c>
    </row>
    <row r="215" spans="1:20" ht="13.8" customHeight="1" x14ac:dyDescent="0.25">
      <c r="A215" s="37" t="s">
        <v>289</v>
      </c>
      <c r="B215" s="35">
        <v>2549</v>
      </c>
      <c r="C215" s="57">
        <v>0</v>
      </c>
      <c r="D215" s="65">
        <v>55</v>
      </c>
      <c r="E215" s="30">
        <v>54</v>
      </c>
      <c r="F215" s="30">
        <v>1</v>
      </c>
      <c r="G215" s="66">
        <v>0</v>
      </c>
      <c r="H215" s="60">
        <v>20.494441999999999</v>
      </c>
      <c r="I215" s="31">
        <v>0</v>
      </c>
      <c r="J215" s="31">
        <v>3.621</v>
      </c>
      <c r="K215" s="31">
        <v>7.4005580000000002</v>
      </c>
      <c r="L215" s="70">
        <v>-0.35699999999999998</v>
      </c>
      <c r="M215" s="73">
        <v>78</v>
      </c>
      <c r="N215" s="74">
        <v>71</v>
      </c>
      <c r="O215" s="73">
        <v>0</v>
      </c>
      <c r="P215" s="29">
        <v>0</v>
      </c>
      <c r="Q215" s="29">
        <v>8.0401890937622493</v>
      </c>
      <c r="R215" s="29">
        <v>0.38998899999999997</v>
      </c>
      <c r="S215" s="29">
        <v>8.0401890937622493</v>
      </c>
      <c r="T215" s="74">
        <v>0.38998899999999997</v>
      </c>
    </row>
    <row r="216" spans="1:20" ht="13.8" customHeight="1" x14ac:dyDescent="0.25">
      <c r="A216" s="37" t="s">
        <v>290</v>
      </c>
      <c r="B216" s="35">
        <v>2332.6999999999998</v>
      </c>
      <c r="C216" s="57">
        <v>0</v>
      </c>
      <c r="D216" s="65">
        <v>45</v>
      </c>
      <c r="E216" s="30">
        <v>44</v>
      </c>
      <c r="F216" s="30">
        <v>1</v>
      </c>
      <c r="G216" s="66">
        <v>0</v>
      </c>
      <c r="H216" s="60">
        <v>11.806384</v>
      </c>
      <c r="I216" s="31">
        <v>0</v>
      </c>
      <c r="J216" s="31">
        <v>3.1619999999999999</v>
      </c>
      <c r="K216" s="31">
        <v>10.084616</v>
      </c>
      <c r="L216" s="70">
        <v>0.20399999999999999</v>
      </c>
      <c r="M216" s="73">
        <v>58</v>
      </c>
      <c r="N216" s="74">
        <v>62</v>
      </c>
      <c r="O216" s="73">
        <v>0</v>
      </c>
      <c r="P216" s="29">
        <v>0</v>
      </c>
      <c r="Q216" s="29">
        <v>5.0612526257126902</v>
      </c>
      <c r="R216" s="29">
        <v>0.24549599999999999</v>
      </c>
      <c r="S216" s="29">
        <v>5.0612526257126902</v>
      </c>
      <c r="T216" s="74">
        <v>0.24549599999999999</v>
      </c>
    </row>
    <row r="217" spans="1:20" ht="13.8" customHeight="1" x14ac:dyDescent="0.25">
      <c r="A217" s="37" t="s">
        <v>291</v>
      </c>
      <c r="B217" s="35">
        <v>2734.31</v>
      </c>
      <c r="C217" s="57">
        <v>0</v>
      </c>
      <c r="D217" s="65">
        <v>60</v>
      </c>
      <c r="E217" s="30">
        <v>60</v>
      </c>
      <c r="F217" s="30">
        <v>0</v>
      </c>
      <c r="G217" s="66">
        <v>0</v>
      </c>
      <c r="H217" s="60">
        <v>18.951733999999998</v>
      </c>
      <c r="I217" s="31">
        <v>0</v>
      </c>
      <c r="J217" s="31">
        <v>3.8759999999999999</v>
      </c>
      <c r="K217" s="31">
        <v>9.2322659999999992</v>
      </c>
      <c r="L217" s="70">
        <v>-0.76500000000000001</v>
      </c>
      <c r="M217" s="73">
        <v>91</v>
      </c>
      <c r="N217" s="74">
        <v>76</v>
      </c>
      <c r="O217" s="73">
        <v>0</v>
      </c>
      <c r="P217" s="29">
        <v>0</v>
      </c>
      <c r="Q217" s="29">
        <v>6.9310846246402198</v>
      </c>
      <c r="R217" s="29">
        <v>0.33619199999999999</v>
      </c>
      <c r="S217" s="29">
        <v>6.9310846246402198</v>
      </c>
      <c r="T217" s="74">
        <v>0.33619199999999999</v>
      </c>
    </row>
    <row r="218" spans="1:20" ht="13.8" customHeight="1" x14ac:dyDescent="0.25">
      <c r="A218" s="37" t="s">
        <v>292</v>
      </c>
      <c r="B218" s="35">
        <v>2322.35</v>
      </c>
      <c r="C218" s="57">
        <v>0</v>
      </c>
      <c r="D218" s="65">
        <v>44</v>
      </c>
      <c r="E218" s="30">
        <v>43</v>
      </c>
      <c r="F218" s="30">
        <v>1</v>
      </c>
      <c r="G218" s="66">
        <v>0</v>
      </c>
      <c r="H218" s="60">
        <v>17.423874999999999</v>
      </c>
      <c r="I218" s="31">
        <v>0</v>
      </c>
      <c r="J218" s="31">
        <v>2.448</v>
      </c>
      <c r="K218" s="31">
        <v>8.1471330000000002</v>
      </c>
      <c r="L218" s="70">
        <v>-5.0999999999999997E-2</v>
      </c>
      <c r="M218" s="73">
        <v>49</v>
      </c>
      <c r="N218" s="74">
        <v>48</v>
      </c>
      <c r="O218" s="73">
        <v>0</v>
      </c>
      <c r="P218" s="29">
        <v>0</v>
      </c>
      <c r="Q218" s="29">
        <v>7.50269123947725</v>
      </c>
      <c r="R218" s="29">
        <v>0.36391800000000002</v>
      </c>
      <c r="S218" s="29">
        <v>7.50269123947725</v>
      </c>
      <c r="T218" s="74">
        <v>0.36391800000000002</v>
      </c>
    </row>
    <row r="219" spans="1:20" ht="13.8" customHeight="1" x14ac:dyDescent="0.25">
      <c r="A219" s="37" t="s">
        <v>293</v>
      </c>
      <c r="B219" s="35">
        <v>2327.4699999999998</v>
      </c>
      <c r="C219" s="57">
        <v>0</v>
      </c>
      <c r="D219" s="65">
        <v>45</v>
      </c>
      <c r="E219" s="30">
        <v>45</v>
      </c>
      <c r="F219" s="30">
        <v>0</v>
      </c>
      <c r="G219" s="66">
        <v>0</v>
      </c>
      <c r="H219" s="60">
        <v>17.853414000000001</v>
      </c>
      <c r="I219" s="31">
        <v>0</v>
      </c>
      <c r="J219" s="31">
        <v>4.1310000000000002</v>
      </c>
      <c r="K219" s="31">
        <v>5.9055920000000004</v>
      </c>
      <c r="L219" s="70">
        <v>-0.51</v>
      </c>
      <c r="M219" s="73">
        <v>91</v>
      </c>
      <c r="N219" s="74">
        <v>81</v>
      </c>
      <c r="O219" s="73">
        <v>0</v>
      </c>
      <c r="P219" s="29">
        <v>0</v>
      </c>
      <c r="Q219" s="29">
        <v>7.6707386131722402</v>
      </c>
      <c r="R219" s="29">
        <v>0.37206899999999998</v>
      </c>
      <c r="S219" s="29">
        <v>7.6707386131722402</v>
      </c>
      <c r="T219" s="74">
        <v>0.37206899999999998</v>
      </c>
    </row>
    <row r="220" spans="1:20" ht="13.8" customHeight="1" x14ac:dyDescent="0.25">
      <c r="A220" s="37" t="s">
        <v>294</v>
      </c>
      <c r="B220" s="35">
        <v>2964.33</v>
      </c>
      <c r="C220" s="57">
        <v>0</v>
      </c>
      <c r="D220" s="65">
        <v>54</v>
      </c>
      <c r="E220" s="30">
        <v>54</v>
      </c>
      <c r="F220" s="30">
        <v>0</v>
      </c>
      <c r="G220" s="66">
        <v>0</v>
      </c>
      <c r="H220" s="60">
        <v>9.7863410000000002</v>
      </c>
      <c r="I220" s="31">
        <v>0</v>
      </c>
      <c r="J220" s="31">
        <v>4.59</v>
      </c>
      <c r="K220" s="31">
        <v>3.713657</v>
      </c>
      <c r="L220" s="70">
        <v>0.10199999999999999</v>
      </c>
      <c r="M220" s="73">
        <v>88</v>
      </c>
      <c r="N220" s="74">
        <v>90</v>
      </c>
      <c r="O220" s="73">
        <v>0</v>
      </c>
      <c r="P220" s="29">
        <v>0</v>
      </c>
      <c r="Q220" s="29">
        <v>3.3013669193375899</v>
      </c>
      <c r="R220" s="29">
        <v>0.160132</v>
      </c>
      <c r="S220" s="29">
        <v>3.3013669193375899</v>
      </c>
      <c r="T220" s="74">
        <v>0.160132</v>
      </c>
    </row>
    <row r="221" spans="1:20" ht="13.8" customHeight="1" x14ac:dyDescent="0.25">
      <c r="A221" s="37" t="s">
        <v>295</v>
      </c>
      <c r="B221" s="35">
        <v>2981.37</v>
      </c>
      <c r="C221" s="57">
        <v>0</v>
      </c>
      <c r="D221" s="65">
        <v>54</v>
      </c>
      <c r="E221" s="30">
        <v>54</v>
      </c>
      <c r="F221" s="30">
        <v>0</v>
      </c>
      <c r="G221" s="66">
        <v>0</v>
      </c>
      <c r="H221" s="60">
        <v>25.682379999999998</v>
      </c>
      <c r="I221" s="31">
        <v>0</v>
      </c>
      <c r="J221" s="31">
        <v>4.8959999999999999</v>
      </c>
      <c r="K221" s="31">
        <v>8.0246169999999992</v>
      </c>
      <c r="L221" s="70">
        <v>0.20399999999999999</v>
      </c>
      <c r="M221" s="73">
        <v>92</v>
      </c>
      <c r="N221" s="74">
        <v>96</v>
      </c>
      <c r="O221" s="73">
        <v>0</v>
      </c>
      <c r="P221" s="29">
        <v>0</v>
      </c>
      <c r="Q221" s="29">
        <v>8.6142880621995896</v>
      </c>
      <c r="R221" s="29">
        <v>0.41783599999999999</v>
      </c>
      <c r="S221" s="29">
        <v>8.6142880621995896</v>
      </c>
      <c r="T221" s="74">
        <v>0.41783599999999999</v>
      </c>
    </row>
    <row r="222" spans="1:20" ht="13.8" customHeight="1" x14ac:dyDescent="0.25">
      <c r="A222" s="37" t="s">
        <v>296</v>
      </c>
      <c r="B222" s="35">
        <v>2345.17</v>
      </c>
      <c r="C222" s="57">
        <v>0</v>
      </c>
      <c r="D222" s="65">
        <v>45</v>
      </c>
      <c r="E222" s="30">
        <v>45</v>
      </c>
      <c r="F222" s="30">
        <v>0</v>
      </c>
      <c r="G222" s="66">
        <v>0</v>
      </c>
      <c r="H222" s="60">
        <v>15.355783000000001</v>
      </c>
      <c r="I222" s="31">
        <v>0</v>
      </c>
      <c r="J222" s="31">
        <v>3.5190000000000001</v>
      </c>
      <c r="K222" s="31">
        <v>7.6952170000000004</v>
      </c>
      <c r="L222" s="70">
        <v>-0.40799999999999997</v>
      </c>
      <c r="M222" s="73">
        <v>77</v>
      </c>
      <c r="N222" s="74">
        <v>69</v>
      </c>
      <c r="O222" s="73">
        <v>0</v>
      </c>
      <c r="P222" s="29">
        <v>0</v>
      </c>
      <c r="Q222" s="29">
        <v>6.5478336325298301</v>
      </c>
      <c r="R222" s="29">
        <v>0.317602</v>
      </c>
      <c r="S222" s="29">
        <v>6.5478336325298301</v>
      </c>
      <c r="T222" s="74">
        <v>0.317602</v>
      </c>
    </row>
    <row r="223" spans="1:20" ht="13.8" customHeight="1" x14ac:dyDescent="0.25">
      <c r="A223" s="37" t="s">
        <v>297</v>
      </c>
      <c r="B223" s="35">
        <v>1512.7</v>
      </c>
      <c r="C223" s="57">
        <v>0</v>
      </c>
      <c r="D223" s="65">
        <v>30</v>
      </c>
      <c r="E223" s="30">
        <v>30</v>
      </c>
      <c r="F223" s="30">
        <v>0</v>
      </c>
      <c r="G223" s="66">
        <v>0</v>
      </c>
      <c r="H223" s="60">
        <v>8.2843110000000006</v>
      </c>
      <c r="I223" s="31">
        <v>0</v>
      </c>
      <c r="J223" s="31">
        <v>1.4279999999999999</v>
      </c>
      <c r="K223" s="31">
        <v>4.1176909999999998</v>
      </c>
      <c r="L223" s="70">
        <v>-0.76500000000000001</v>
      </c>
      <c r="M223" s="73">
        <v>43</v>
      </c>
      <c r="N223" s="74">
        <v>28</v>
      </c>
      <c r="O223" s="73">
        <v>0</v>
      </c>
      <c r="P223" s="29">
        <v>0</v>
      </c>
      <c r="Q223" s="29">
        <v>5.4765062471078201</v>
      </c>
      <c r="R223" s="29">
        <v>0.26563700000000001</v>
      </c>
      <c r="S223" s="29">
        <v>5.4765062471078201</v>
      </c>
      <c r="T223" s="74">
        <v>0.26563700000000001</v>
      </c>
    </row>
    <row r="224" spans="1:20" ht="13.8" customHeight="1" x14ac:dyDescent="0.25">
      <c r="A224" s="37" t="s">
        <v>298</v>
      </c>
      <c r="B224" s="35">
        <v>1502.74</v>
      </c>
      <c r="C224" s="57">
        <v>0</v>
      </c>
      <c r="D224" s="65">
        <v>30</v>
      </c>
      <c r="E224" s="30">
        <v>30</v>
      </c>
      <c r="F224" s="30">
        <v>0</v>
      </c>
      <c r="G224" s="66">
        <v>0</v>
      </c>
      <c r="H224" s="60">
        <v>8.6022859999999994</v>
      </c>
      <c r="I224" s="31">
        <v>0</v>
      </c>
      <c r="J224" s="31">
        <v>1.9890000000000001</v>
      </c>
      <c r="K224" s="31">
        <v>3.8887170000000002</v>
      </c>
      <c r="L224" s="70">
        <v>-0.20399999999999999</v>
      </c>
      <c r="M224" s="73">
        <v>43</v>
      </c>
      <c r="N224" s="74">
        <v>39</v>
      </c>
      <c r="O224" s="73">
        <v>0</v>
      </c>
      <c r="P224" s="29">
        <v>0</v>
      </c>
      <c r="Q224" s="29">
        <v>5.7244007612760601</v>
      </c>
      <c r="R224" s="29">
        <v>0.27766200000000002</v>
      </c>
      <c r="S224" s="29">
        <v>5.7244007612760601</v>
      </c>
      <c r="T224" s="74">
        <v>0.27766200000000002</v>
      </c>
    </row>
    <row r="225" spans="1:20" ht="13.8" customHeight="1" x14ac:dyDescent="0.25">
      <c r="A225" s="37" t="s">
        <v>299</v>
      </c>
      <c r="B225" s="35">
        <v>2326.16</v>
      </c>
      <c r="C225" s="57">
        <v>0</v>
      </c>
      <c r="D225" s="65">
        <v>46</v>
      </c>
      <c r="E225" s="30">
        <v>44</v>
      </c>
      <c r="F225" s="30">
        <v>2</v>
      </c>
      <c r="G225" s="66">
        <v>0</v>
      </c>
      <c r="H225" s="60">
        <v>17.000534999999999</v>
      </c>
      <c r="I225" s="31">
        <v>0</v>
      </c>
      <c r="J225" s="31">
        <v>2.3969999999999998</v>
      </c>
      <c r="K225" s="31">
        <v>6.5994659999999996</v>
      </c>
      <c r="L225" s="70">
        <v>-0.86699999999999999</v>
      </c>
      <c r="M225" s="73">
        <v>64</v>
      </c>
      <c r="N225" s="74">
        <v>47</v>
      </c>
      <c r="O225" s="73">
        <v>0</v>
      </c>
      <c r="P225" s="29">
        <v>0</v>
      </c>
      <c r="Q225" s="29">
        <v>7.30841171716476</v>
      </c>
      <c r="R225" s="29">
        <v>0.35449399999999998</v>
      </c>
      <c r="S225" s="29">
        <v>7.30841171716476</v>
      </c>
      <c r="T225" s="74">
        <v>0.35449399999999998</v>
      </c>
    </row>
    <row r="226" spans="1:20" ht="13.8" customHeight="1" x14ac:dyDescent="0.25">
      <c r="A226" s="37" t="s">
        <v>300</v>
      </c>
      <c r="B226" s="35">
        <v>2326.3000000000002</v>
      </c>
      <c r="C226" s="57">
        <v>0</v>
      </c>
      <c r="D226" s="65">
        <v>45</v>
      </c>
      <c r="E226" s="30">
        <v>43</v>
      </c>
      <c r="F226" s="30">
        <v>2</v>
      </c>
      <c r="G226" s="66">
        <v>0</v>
      </c>
      <c r="H226" s="60">
        <v>15.733414</v>
      </c>
      <c r="I226" s="31">
        <v>0</v>
      </c>
      <c r="J226" s="31">
        <v>3.3149999999999999</v>
      </c>
      <c r="K226" s="31">
        <v>6.2915830000000001</v>
      </c>
      <c r="L226" s="70">
        <v>0.30599999999999999</v>
      </c>
      <c r="M226" s="73">
        <v>59</v>
      </c>
      <c r="N226" s="74">
        <v>65</v>
      </c>
      <c r="O226" s="73">
        <v>0</v>
      </c>
      <c r="P226" s="29">
        <v>0</v>
      </c>
      <c r="Q226" s="29">
        <v>6.76327816704638</v>
      </c>
      <c r="R226" s="29">
        <v>0.32805200000000001</v>
      </c>
      <c r="S226" s="29">
        <v>6.76327816704638</v>
      </c>
      <c r="T226" s="74">
        <v>0.32805200000000001</v>
      </c>
    </row>
    <row r="227" spans="1:20" ht="13.8" customHeight="1" x14ac:dyDescent="0.25">
      <c r="A227" s="37" t="s">
        <v>301</v>
      </c>
      <c r="B227" s="35">
        <v>2323.06</v>
      </c>
      <c r="C227" s="57">
        <v>0</v>
      </c>
      <c r="D227" s="65">
        <v>45</v>
      </c>
      <c r="E227" s="30">
        <v>45</v>
      </c>
      <c r="F227" s="30">
        <v>0</v>
      </c>
      <c r="G227" s="66">
        <v>0</v>
      </c>
      <c r="H227" s="60">
        <v>19.517769000000001</v>
      </c>
      <c r="I227" s="31">
        <v>0</v>
      </c>
      <c r="J227" s="31">
        <v>3.5190000000000001</v>
      </c>
      <c r="K227" s="31">
        <v>8.7212329999999998</v>
      </c>
      <c r="L227" s="70">
        <v>-0.35699999999999998</v>
      </c>
      <c r="M227" s="73">
        <v>76</v>
      </c>
      <c r="N227" s="74">
        <v>69</v>
      </c>
      <c r="O227" s="73">
        <v>0</v>
      </c>
      <c r="P227" s="29">
        <v>0</v>
      </c>
      <c r="Q227" s="29">
        <v>8.4017498471843108</v>
      </c>
      <c r="R227" s="29">
        <v>0.407526</v>
      </c>
      <c r="S227" s="29">
        <v>8.4017498471843108</v>
      </c>
      <c r="T227" s="74">
        <v>0.407526</v>
      </c>
    </row>
    <row r="228" spans="1:20" ht="13.8" customHeight="1" x14ac:dyDescent="0.25">
      <c r="A228" s="37" t="s">
        <v>302</v>
      </c>
      <c r="B228" s="35">
        <v>2340.87</v>
      </c>
      <c r="C228" s="57">
        <v>0</v>
      </c>
      <c r="D228" s="65">
        <v>45</v>
      </c>
      <c r="E228" s="30">
        <v>45</v>
      </c>
      <c r="F228" s="30">
        <v>0</v>
      </c>
      <c r="G228" s="66">
        <v>0</v>
      </c>
      <c r="H228" s="60">
        <v>15.090846000000001</v>
      </c>
      <c r="I228" s="31">
        <v>0</v>
      </c>
      <c r="J228" s="31">
        <v>3.1110000000000002</v>
      </c>
      <c r="K228" s="31">
        <v>7.4391579999999999</v>
      </c>
      <c r="L228" s="70">
        <v>0.45900000000000002</v>
      </c>
      <c r="M228" s="73">
        <v>52</v>
      </c>
      <c r="N228" s="74">
        <v>61</v>
      </c>
      <c r="O228" s="73">
        <v>0</v>
      </c>
      <c r="P228" s="29">
        <v>0</v>
      </c>
      <c r="Q228" s="29">
        <v>6.4466826436324904</v>
      </c>
      <c r="R228" s="29">
        <v>0.31269599999999997</v>
      </c>
      <c r="S228" s="29">
        <v>6.4466826436324904</v>
      </c>
      <c r="T228" s="74">
        <v>0.31269599999999997</v>
      </c>
    </row>
    <row r="229" spans="1:20" ht="13.8" customHeight="1" x14ac:dyDescent="0.25">
      <c r="A229" s="37" t="s">
        <v>303</v>
      </c>
      <c r="B229" s="35">
        <v>2332.64</v>
      </c>
      <c r="C229" s="57">
        <v>0</v>
      </c>
      <c r="D229" s="65">
        <v>45</v>
      </c>
      <c r="E229" s="30">
        <v>44</v>
      </c>
      <c r="F229" s="30">
        <v>1</v>
      </c>
      <c r="G229" s="66">
        <v>0</v>
      </c>
      <c r="H229" s="60">
        <v>14.268309</v>
      </c>
      <c r="I229" s="31">
        <v>0</v>
      </c>
      <c r="J229" s="31">
        <v>2.8050000000000002</v>
      </c>
      <c r="K229" s="31">
        <v>7.1696910000000003</v>
      </c>
      <c r="L229" s="70">
        <v>-0.51</v>
      </c>
      <c r="M229" s="73">
        <v>65</v>
      </c>
      <c r="N229" s="74">
        <v>55</v>
      </c>
      <c r="O229" s="73">
        <v>0</v>
      </c>
      <c r="P229" s="29">
        <v>0</v>
      </c>
      <c r="Q229" s="29">
        <v>6.1168071369778403</v>
      </c>
      <c r="R229" s="29">
        <v>0.29669499999999999</v>
      </c>
      <c r="S229" s="29">
        <v>6.1168071369778403</v>
      </c>
      <c r="T229" s="74">
        <v>0.29669499999999999</v>
      </c>
    </row>
    <row r="230" spans="1:20" ht="13.8" customHeight="1" x14ac:dyDescent="0.25">
      <c r="A230" s="37" t="s">
        <v>304</v>
      </c>
      <c r="B230" s="35">
        <v>2327.5300000000002</v>
      </c>
      <c r="C230" s="57">
        <v>0</v>
      </c>
      <c r="D230" s="65">
        <v>45</v>
      </c>
      <c r="E230" s="30">
        <v>45</v>
      </c>
      <c r="F230" s="30">
        <v>0</v>
      </c>
      <c r="G230" s="66">
        <v>0</v>
      </c>
      <c r="H230" s="60">
        <v>15.731370999999999</v>
      </c>
      <c r="I230" s="31">
        <v>0</v>
      </c>
      <c r="J230" s="31">
        <v>3.57</v>
      </c>
      <c r="K230" s="31">
        <v>6.805625</v>
      </c>
      <c r="L230" s="70">
        <v>-0.45900000000000002</v>
      </c>
      <c r="M230" s="73">
        <v>79</v>
      </c>
      <c r="N230" s="74">
        <v>70</v>
      </c>
      <c r="O230" s="73">
        <v>0</v>
      </c>
      <c r="P230" s="29">
        <v>0</v>
      </c>
      <c r="Q230" s="29">
        <v>6.75882630943532</v>
      </c>
      <c r="R230" s="29">
        <v>0.32783600000000002</v>
      </c>
      <c r="S230" s="29">
        <v>6.75882630943532</v>
      </c>
      <c r="T230" s="74">
        <v>0.32783600000000002</v>
      </c>
    </row>
    <row r="231" spans="1:20" ht="13.8" customHeight="1" x14ac:dyDescent="0.25">
      <c r="A231" s="37" t="s">
        <v>305</v>
      </c>
      <c r="B231" s="35">
        <v>2288.92</v>
      </c>
      <c r="C231" s="57">
        <v>91.51</v>
      </c>
      <c r="D231" s="65">
        <v>36</v>
      </c>
      <c r="E231" s="30">
        <v>33</v>
      </c>
      <c r="F231" s="30">
        <v>1</v>
      </c>
      <c r="G231" s="66">
        <v>2</v>
      </c>
      <c r="H231" s="60">
        <v>12.249378999999999</v>
      </c>
      <c r="I231" s="31">
        <v>2.6888899999999998</v>
      </c>
      <c r="J231" s="31">
        <v>3.6720000000000002</v>
      </c>
      <c r="K231" s="31">
        <v>11.145725000000001</v>
      </c>
      <c r="L231" s="70">
        <v>-1.02</v>
      </c>
      <c r="M231" s="73">
        <v>92</v>
      </c>
      <c r="N231" s="74">
        <v>72</v>
      </c>
      <c r="O231" s="73">
        <v>1.12958163020966</v>
      </c>
      <c r="P231" s="29">
        <v>5.4789999999999998E-2</v>
      </c>
      <c r="Q231" s="29">
        <v>5.3515976967303303</v>
      </c>
      <c r="R231" s="29">
        <v>0.259579</v>
      </c>
      <c r="S231" s="29">
        <v>6.4811793269399898</v>
      </c>
      <c r="T231" s="74">
        <v>0.31436900000000001</v>
      </c>
    </row>
    <row r="232" spans="1:20" ht="13.8" customHeight="1" x14ac:dyDescent="0.25">
      <c r="A232" s="37" t="s">
        <v>306</v>
      </c>
      <c r="B232" s="35">
        <v>2333.9</v>
      </c>
      <c r="C232" s="57">
        <v>0</v>
      </c>
      <c r="D232" s="65">
        <v>65</v>
      </c>
      <c r="E232" s="30">
        <v>65</v>
      </c>
      <c r="F232" s="30">
        <v>0</v>
      </c>
      <c r="G232" s="66">
        <v>0</v>
      </c>
      <c r="H232" s="60">
        <v>14.497021</v>
      </c>
      <c r="I232" s="31">
        <v>0</v>
      </c>
      <c r="J232" s="31">
        <v>3.0089999999999999</v>
      </c>
      <c r="K232" s="31">
        <v>9.4609749999999995</v>
      </c>
      <c r="L232" s="70">
        <v>-0.86699999999999999</v>
      </c>
      <c r="M232" s="73">
        <v>76</v>
      </c>
      <c r="N232" s="74">
        <v>59</v>
      </c>
      <c r="O232" s="73">
        <v>0</v>
      </c>
      <c r="P232" s="29">
        <v>0</v>
      </c>
      <c r="Q232" s="29">
        <v>6.2115004927374704</v>
      </c>
      <c r="R232" s="29">
        <v>0.301288</v>
      </c>
      <c r="S232" s="29">
        <v>6.2115004927374704</v>
      </c>
      <c r="T232" s="74">
        <v>0.301288</v>
      </c>
    </row>
    <row r="233" spans="1:20" ht="13.8" customHeight="1" x14ac:dyDescent="0.25">
      <c r="A233" s="37" t="s">
        <v>307</v>
      </c>
      <c r="B233" s="35">
        <v>2869.6</v>
      </c>
      <c r="C233" s="57">
        <v>0</v>
      </c>
      <c r="D233" s="65">
        <v>45</v>
      </c>
      <c r="E233" s="30">
        <v>45</v>
      </c>
      <c r="F233" s="30">
        <v>0</v>
      </c>
      <c r="G233" s="66">
        <v>0</v>
      </c>
      <c r="H233" s="60">
        <v>18.552879000000001</v>
      </c>
      <c r="I233" s="31">
        <v>0</v>
      </c>
      <c r="J233" s="31">
        <v>5.7629999999999999</v>
      </c>
      <c r="K233" s="31">
        <v>8.5021249999999995</v>
      </c>
      <c r="L233" s="70">
        <v>1.0455000000000001</v>
      </c>
      <c r="M233" s="73">
        <v>92.5</v>
      </c>
      <c r="N233" s="74">
        <v>113</v>
      </c>
      <c r="O233" s="73">
        <v>0</v>
      </c>
      <c r="P233" s="29">
        <v>0</v>
      </c>
      <c r="Q233" s="29">
        <v>6.46531885977139</v>
      </c>
      <c r="R233" s="29">
        <v>0.31359999999999999</v>
      </c>
      <c r="S233" s="29">
        <v>6.46531885977139</v>
      </c>
      <c r="T233" s="74">
        <v>0.31359999999999999</v>
      </c>
    </row>
    <row r="234" spans="1:20" ht="13.8" customHeight="1" x14ac:dyDescent="0.25">
      <c r="A234" s="37" t="s">
        <v>308</v>
      </c>
      <c r="B234" s="35">
        <v>2357.7800000000002</v>
      </c>
      <c r="C234" s="57">
        <v>0</v>
      </c>
      <c r="D234" s="65">
        <v>65</v>
      </c>
      <c r="E234" s="30">
        <v>65</v>
      </c>
      <c r="F234" s="30">
        <v>0</v>
      </c>
      <c r="G234" s="66">
        <v>0</v>
      </c>
      <c r="H234" s="60">
        <v>17.388732999999998</v>
      </c>
      <c r="I234" s="31">
        <v>0</v>
      </c>
      <c r="J234" s="31">
        <v>3.4169999999999998</v>
      </c>
      <c r="K234" s="31">
        <v>10.584267000000001</v>
      </c>
      <c r="L234" s="70">
        <v>0.20399999999999999</v>
      </c>
      <c r="M234" s="73">
        <v>63</v>
      </c>
      <c r="N234" s="74">
        <v>67</v>
      </c>
      <c r="O234" s="73">
        <v>0</v>
      </c>
      <c r="P234" s="29">
        <v>0</v>
      </c>
      <c r="Q234" s="29">
        <v>7.3750447454809098</v>
      </c>
      <c r="R234" s="29">
        <v>0.35772599999999999</v>
      </c>
      <c r="S234" s="29">
        <v>7.3750447454809098</v>
      </c>
      <c r="T234" s="74">
        <v>0.35772599999999999</v>
      </c>
    </row>
    <row r="235" spans="1:20" ht="13.8" customHeight="1" x14ac:dyDescent="0.25">
      <c r="A235" s="37" t="s">
        <v>309</v>
      </c>
      <c r="B235" s="35">
        <v>2356.4499999999998</v>
      </c>
      <c r="C235" s="57">
        <v>0</v>
      </c>
      <c r="D235" s="65">
        <v>64</v>
      </c>
      <c r="E235" s="30">
        <v>64</v>
      </c>
      <c r="F235" s="30">
        <v>0</v>
      </c>
      <c r="G235" s="66">
        <v>0</v>
      </c>
      <c r="H235" s="60">
        <v>11.019738</v>
      </c>
      <c r="I235" s="31">
        <v>0</v>
      </c>
      <c r="J235" s="31">
        <v>3.8250000000000002</v>
      </c>
      <c r="K235" s="31">
        <v>10.105257999999999</v>
      </c>
      <c r="L235" s="70">
        <v>5.0999999999999997E-2</v>
      </c>
      <c r="M235" s="73">
        <v>74</v>
      </c>
      <c r="N235" s="74">
        <v>75</v>
      </c>
      <c r="O235" s="73">
        <v>0</v>
      </c>
      <c r="P235" s="29">
        <v>0</v>
      </c>
      <c r="Q235" s="29">
        <v>4.6764149462114597</v>
      </c>
      <c r="R235" s="29">
        <v>0.226829</v>
      </c>
      <c r="S235" s="29">
        <v>4.6764149462114597</v>
      </c>
      <c r="T235" s="74">
        <v>0.226829</v>
      </c>
    </row>
    <row r="236" spans="1:20" ht="13.8" customHeight="1" x14ac:dyDescent="0.25">
      <c r="A236" s="37" t="s">
        <v>310</v>
      </c>
      <c r="B236" s="35">
        <v>2332.0500000000002</v>
      </c>
      <c r="C236" s="57">
        <v>0</v>
      </c>
      <c r="D236" s="65">
        <v>45</v>
      </c>
      <c r="E236" s="30">
        <v>45</v>
      </c>
      <c r="F236" s="30">
        <v>0</v>
      </c>
      <c r="G236" s="66">
        <v>0</v>
      </c>
      <c r="H236" s="60">
        <v>17.083587999999999</v>
      </c>
      <c r="I236" s="31">
        <v>0</v>
      </c>
      <c r="J236" s="31">
        <v>2.907</v>
      </c>
      <c r="K236" s="31">
        <v>7.5694169999999996</v>
      </c>
      <c r="L236" s="70">
        <v>-0.45900000000000002</v>
      </c>
      <c r="M236" s="73">
        <v>66</v>
      </c>
      <c r="N236" s="74">
        <v>57</v>
      </c>
      <c r="O236" s="73">
        <v>0</v>
      </c>
      <c r="P236" s="29">
        <v>0</v>
      </c>
      <c r="Q236" s="29">
        <v>7.3255667760125203</v>
      </c>
      <c r="R236" s="29">
        <v>0.35532599999999998</v>
      </c>
      <c r="S236" s="29">
        <v>7.3255667760125203</v>
      </c>
      <c r="T236" s="74">
        <v>0.35532599999999998</v>
      </c>
    </row>
    <row r="237" spans="1:20" ht="13.8" customHeight="1" x14ac:dyDescent="0.25">
      <c r="A237" s="37" t="s">
        <v>311</v>
      </c>
      <c r="B237" s="35">
        <v>1181.71</v>
      </c>
      <c r="C237" s="57">
        <v>0</v>
      </c>
      <c r="D237" s="65">
        <v>22</v>
      </c>
      <c r="E237" s="30">
        <v>22</v>
      </c>
      <c r="F237" s="30">
        <v>0</v>
      </c>
      <c r="G237" s="66">
        <v>0</v>
      </c>
      <c r="H237" s="60">
        <v>7.6655220000000002</v>
      </c>
      <c r="I237" s="31">
        <v>0</v>
      </c>
      <c r="J237" s="31">
        <v>1.4790000000000001</v>
      </c>
      <c r="K237" s="31">
        <v>3.3864740000000002</v>
      </c>
      <c r="L237" s="70">
        <v>-0.40799999999999997</v>
      </c>
      <c r="M237" s="73">
        <v>37</v>
      </c>
      <c r="N237" s="74">
        <v>29</v>
      </c>
      <c r="O237" s="73">
        <v>0</v>
      </c>
      <c r="P237" s="29">
        <v>0</v>
      </c>
      <c r="Q237" s="29">
        <v>6.4868047152008499</v>
      </c>
      <c r="R237" s="29">
        <v>0.31464199999999998</v>
      </c>
      <c r="S237" s="29">
        <v>6.4868047152008499</v>
      </c>
      <c r="T237" s="74">
        <v>0.31464199999999998</v>
      </c>
    </row>
    <row r="238" spans="1:20" ht="13.8" customHeight="1" x14ac:dyDescent="0.25">
      <c r="A238" s="37" t="s">
        <v>312</v>
      </c>
      <c r="B238" s="35">
        <v>3289.38</v>
      </c>
      <c r="C238" s="57">
        <v>0</v>
      </c>
      <c r="D238" s="65">
        <v>51</v>
      </c>
      <c r="E238" s="30">
        <v>51</v>
      </c>
      <c r="F238" s="30">
        <v>0</v>
      </c>
      <c r="G238" s="66">
        <v>0</v>
      </c>
      <c r="H238" s="60">
        <v>23.563362000000001</v>
      </c>
      <c r="I238" s="31">
        <v>0</v>
      </c>
      <c r="J238" s="31">
        <v>3.57</v>
      </c>
      <c r="K238" s="31">
        <v>14.296642</v>
      </c>
      <c r="L238" s="70">
        <v>-1.6255230000000001</v>
      </c>
      <c r="M238" s="73">
        <v>101.873</v>
      </c>
      <c r="N238" s="74">
        <v>70</v>
      </c>
      <c r="O238" s="73">
        <v>0</v>
      </c>
      <c r="P238" s="29">
        <v>0</v>
      </c>
      <c r="Q238" s="29">
        <v>7.1634660635134804</v>
      </c>
      <c r="R238" s="29">
        <v>0.34746300000000002</v>
      </c>
      <c r="S238" s="29">
        <v>7.1634660635134804</v>
      </c>
      <c r="T238" s="74">
        <v>0.34746300000000002</v>
      </c>
    </row>
    <row r="239" spans="1:20" ht="13.8" customHeight="1" x14ac:dyDescent="0.25">
      <c r="A239" s="37" t="s">
        <v>313</v>
      </c>
      <c r="B239" s="35">
        <v>2406.15</v>
      </c>
      <c r="C239" s="57">
        <v>0</v>
      </c>
      <c r="D239" s="65">
        <v>59</v>
      </c>
      <c r="E239" s="30">
        <v>59</v>
      </c>
      <c r="F239" s="30">
        <v>0</v>
      </c>
      <c r="G239" s="66">
        <v>0</v>
      </c>
      <c r="H239" s="60">
        <v>15.839491000000001</v>
      </c>
      <c r="I239" s="31">
        <v>0</v>
      </c>
      <c r="J239" s="31">
        <v>1.734</v>
      </c>
      <c r="K239" s="31">
        <v>8.7165079999999993</v>
      </c>
      <c r="L239" s="70">
        <v>-1.6830000000000001</v>
      </c>
      <c r="M239" s="73">
        <v>67</v>
      </c>
      <c r="N239" s="74">
        <v>34</v>
      </c>
      <c r="O239" s="73">
        <v>0</v>
      </c>
      <c r="P239" s="29">
        <v>0</v>
      </c>
      <c r="Q239" s="29">
        <v>6.5829191862518899</v>
      </c>
      <c r="R239" s="29">
        <v>0.31930399999999998</v>
      </c>
      <c r="S239" s="29">
        <v>6.5829191862518899</v>
      </c>
      <c r="T239" s="74">
        <v>0.31930399999999998</v>
      </c>
    </row>
    <row r="240" spans="1:20" ht="13.8" customHeight="1" x14ac:dyDescent="0.25">
      <c r="A240" s="37" t="s">
        <v>314</v>
      </c>
      <c r="B240" s="35">
        <v>360.91</v>
      </c>
      <c r="C240" s="57">
        <v>0</v>
      </c>
      <c r="D240" s="65">
        <v>10</v>
      </c>
      <c r="E240" s="30">
        <v>0</v>
      </c>
      <c r="F240" s="30">
        <v>0</v>
      </c>
      <c r="G240" s="66">
        <v>10</v>
      </c>
      <c r="H240" s="60">
        <v>3.24</v>
      </c>
      <c r="I240" s="31">
        <v>0</v>
      </c>
      <c r="J240" s="31">
        <v>1.02</v>
      </c>
      <c r="K240" s="31">
        <v>0</v>
      </c>
      <c r="L240" s="70">
        <v>-5.0999999999999997E-2</v>
      </c>
      <c r="M240" s="73">
        <v>21</v>
      </c>
      <c r="N240" s="74">
        <v>20</v>
      </c>
      <c r="O240" s="73">
        <v>0</v>
      </c>
      <c r="P240" s="29">
        <v>0</v>
      </c>
      <c r="Q240" s="29">
        <v>8.9773073619461901</v>
      </c>
      <c r="R240" s="29">
        <v>0.435444</v>
      </c>
      <c r="S240" s="29">
        <v>8.9773073619461901</v>
      </c>
      <c r="T240" s="74">
        <v>0.435444</v>
      </c>
    </row>
    <row r="241" spans="1:20" ht="13.8" customHeight="1" x14ac:dyDescent="0.25">
      <c r="A241" s="37" t="s">
        <v>315</v>
      </c>
      <c r="B241" s="35">
        <v>977.34</v>
      </c>
      <c r="C241" s="57">
        <v>49.39</v>
      </c>
      <c r="D241" s="65">
        <v>20</v>
      </c>
      <c r="E241" s="30">
        <v>0</v>
      </c>
      <c r="F241" s="30">
        <v>0</v>
      </c>
      <c r="G241" s="66">
        <v>0</v>
      </c>
      <c r="H241" s="60">
        <v>5.157</v>
      </c>
      <c r="I241" s="31">
        <v>1.2492000000000001</v>
      </c>
      <c r="J241" s="31">
        <v>0</v>
      </c>
      <c r="K241" s="31">
        <v>0</v>
      </c>
      <c r="L241" s="70">
        <v>0</v>
      </c>
      <c r="M241" s="73">
        <v>0</v>
      </c>
      <c r="N241" s="80">
        <v>0</v>
      </c>
      <c r="O241" s="73">
        <v>1.2166781919297101</v>
      </c>
      <c r="P241" s="29">
        <v>5.9013999999999997E-2</v>
      </c>
      <c r="Q241" s="29">
        <v>5.2765670084105798</v>
      </c>
      <c r="R241" s="29">
        <v>0.25593900000000003</v>
      </c>
      <c r="S241" s="29">
        <v>6.4932452003402901</v>
      </c>
      <c r="T241" s="74">
        <v>0.31495299999999998</v>
      </c>
    </row>
    <row r="242" spans="1:20" ht="13.8" customHeight="1" x14ac:dyDescent="0.25">
      <c r="A242" s="37" t="s">
        <v>316</v>
      </c>
      <c r="B242" s="35">
        <v>1122.25</v>
      </c>
      <c r="C242" s="57">
        <v>0</v>
      </c>
      <c r="D242" s="65">
        <v>15</v>
      </c>
      <c r="E242" s="30">
        <v>15</v>
      </c>
      <c r="F242" s="30">
        <v>0</v>
      </c>
      <c r="G242" s="66">
        <v>0</v>
      </c>
      <c r="H242" s="60">
        <v>2.316541</v>
      </c>
      <c r="I242" s="31">
        <v>0</v>
      </c>
      <c r="J242" s="31">
        <v>0.66300000000000003</v>
      </c>
      <c r="K242" s="31">
        <v>2.8964599999999998</v>
      </c>
      <c r="L242" s="70">
        <v>-0.45900000000000002</v>
      </c>
      <c r="M242" s="73">
        <v>22</v>
      </c>
      <c r="N242" s="74">
        <v>13</v>
      </c>
      <c r="O242" s="73">
        <v>0</v>
      </c>
      <c r="P242" s="29">
        <v>0</v>
      </c>
      <c r="Q242" s="29">
        <v>2.06419336155045</v>
      </c>
      <c r="R242" s="29">
        <v>0.100123</v>
      </c>
      <c r="S242" s="29">
        <v>2.06419336155045</v>
      </c>
      <c r="T242" s="74">
        <v>0.100123</v>
      </c>
    </row>
    <row r="243" spans="1:20" ht="13.8" customHeight="1" x14ac:dyDescent="0.25">
      <c r="A243" s="37" t="s">
        <v>317</v>
      </c>
      <c r="B243" s="35">
        <v>826.09</v>
      </c>
      <c r="C243" s="57">
        <v>0</v>
      </c>
      <c r="D243" s="65">
        <v>10</v>
      </c>
      <c r="E243" s="30">
        <v>8</v>
      </c>
      <c r="F243" s="30">
        <v>0</v>
      </c>
      <c r="G243" s="66">
        <v>0</v>
      </c>
      <c r="H243" s="60">
        <v>1.3330869999999999</v>
      </c>
      <c r="I243" s="31">
        <v>2.7739950000000002</v>
      </c>
      <c r="J243" s="31">
        <v>0.61291799999999996</v>
      </c>
      <c r="K243" s="31">
        <v>1.28</v>
      </c>
      <c r="L243" s="70">
        <v>0</v>
      </c>
      <c r="M243" s="73">
        <v>12.018000000000001</v>
      </c>
      <c r="N243" s="74">
        <v>12.018000000000001</v>
      </c>
      <c r="O243" s="73">
        <v>3.3579815758573499</v>
      </c>
      <c r="P243" s="29">
        <v>0.162878</v>
      </c>
      <c r="Q243" s="29">
        <v>1.61373094941229</v>
      </c>
      <c r="R243" s="29">
        <v>7.8273999999999996E-2</v>
      </c>
      <c r="S243" s="29">
        <v>4.9717125252696404</v>
      </c>
      <c r="T243" s="74">
        <v>0.24115200000000001</v>
      </c>
    </row>
    <row r="244" spans="1:20" ht="13.8" customHeight="1" x14ac:dyDescent="0.25">
      <c r="A244" s="37" t="s">
        <v>336</v>
      </c>
      <c r="B244" s="35">
        <v>584.33000000000004</v>
      </c>
      <c r="C244" s="57">
        <v>0</v>
      </c>
      <c r="D244" s="65">
        <v>10</v>
      </c>
      <c r="E244" s="30">
        <v>6</v>
      </c>
      <c r="F244" s="30">
        <v>2</v>
      </c>
      <c r="G244" s="66">
        <v>1</v>
      </c>
      <c r="H244" s="60">
        <v>3.5563639999999999</v>
      </c>
      <c r="I244" s="31">
        <v>0</v>
      </c>
      <c r="J244" s="31">
        <v>0.20399999999999999</v>
      </c>
      <c r="K244" s="31">
        <v>3.3996339999999998</v>
      </c>
      <c r="L244" s="70">
        <v>0.10199999999999999</v>
      </c>
      <c r="M244" s="73">
        <v>2</v>
      </c>
      <c r="N244" s="74">
        <v>4</v>
      </c>
      <c r="O244" s="73">
        <v>0</v>
      </c>
      <c r="P244" s="29">
        <v>0</v>
      </c>
      <c r="Q244" s="29">
        <v>6.0862252494309699</v>
      </c>
      <c r="R244" s="29">
        <v>0.29521199999999997</v>
      </c>
      <c r="S244" s="29">
        <v>6.0862252494309699</v>
      </c>
      <c r="T244" s="74">
        <v>0.29521199999999997</v>
      </c>
    </row>
    <row r="245" spans="1:20" ht="13.8" customHeight="1" x14ac:dyDescent="0.25">
      <c r="A245" s="37" t="s">
        <v>337</v>
      </c>
      <c r="B245" s="35">
        <v>952.58</v>
      </c>
      <c r="C245" s="57">
        <v>0</v>
      </c>
      <c r="D245" s="65">
        <v>20</v>
      </c>
      <c r="E245" s="30">
        <v>20</v>
      </c>
      <c r="F245" s="30">
        <v>0</v>
      </c>
      <c r="G245" s="66">
        <v>0</v>
      </c>
      <c r="H245" s="60">
        <v>3.22892</v>
      </c>
      <c r="I245" s="31">
        <v>0</v>
      </c>
      <c r="J245" s="31">
        <v>0.91800000000000004</v>
      </c>
      <c r="K245" s="31">
        <v>2.8980760000000001</v>
      </c>
      <c r="L245" s="70">
        <v>-2.4735E-2</v>
      </c>
      <c r="M245" s="73">
        <v>18.484999999999999</v>
      </c>
      <c r="N245" s="74">
        <v>18</v>
      </c>
      <c r="O245" s="73">
        <v>0</v>
      </c>
      <c r="P245" s="29">
        <v>0</v>
      </c>
      <c r="Q245" s="29">
        <v>3.3896575615696301</v>
      </c>
      <c r="R245" s="29">
        <v>0.16441500000000001</v>
      </c>
      <c r="S245" s="29">
        <v>3.3896575615696301</v>
      </c>
      <c r="T245" s="74">
        <v>0.16441500000000001</v>
      </c>
    </row>
    <row r="246" spans="1:20" ht="13.8" customHeight="1" x14ac:dyDescent="0.25">
      <c r="A246" s="37" t="s">
        <v>338</v>
      </c>
      <c r="B246" s="35">
        <v>960.56</v>
      </c>
      <c r="C246" s="57">
        <v>0</v>
      </c>
      <c r="D246" s="65">
        <v>20</v>
      </c>
      <c r="E246" s="30">
        <v>20</v>
      </c>
      <c r="F246" s="30">
        <v>0</v>
      </c>
      <c r="G246" s="66">
        <v>0</v>
      </c>
      <c r="H246" s="60">
        <v>1.8574310000000001</v>
      </c>
      <c r="I246" s="31">
        <v>0</v>
      </c>
      <c r="J246" s="31">
        <v>1.071</v>
      </c>
      <c r="K246" s="31">
        <v>3.7005729999999999</v>
      </c>
      <c r="L246" s="70">
        <v>0.20399999999999999</v>
      </c>
      <c r="M246" s="73">
        <v>17</v>
      </c>
      <c r="N246" s="74">
        <v>21</v>
      </c>
      <c r="O246" s="73">
        <v>0</v>
      </c>
      <c r="P246" s="29">
        <v>0</v>
      </c>
      <c r="Q246" s="29">
        <v>1.9336959690180699</v>
      </c>
      <c r="R246" s="29">
        <v>9.3793000000000001E-2</v>
      </c>
      <c r="S246" s="29">
        <v>1.9336959690180699</v>
      </c>
      <c r="T246" s="74">
        <v>9.3793000000000001E-2</v>
      </c>
    </row>
    <row r="247" spans="1:20" ht="13.8" customHeight="1" x14ac:dyDescent="0.25">
      <c r="A247" s="37" t="s">
        <v>339</v>
      </c>
      <c r="B247" s="35">
        <v>950.57</v>
      </c>
      <c r="C247" s="57">
        <v>0</v>
      </c>
      <c r="D247" s="65">
        <v>20</v>
      </c>
      <c r="E247" s="30">
        <v>19</v>
      </c>
      <c r="F247" s="30">
        <v>1</v>
      </c>
      <c r="G247" s="66">
        <v>0</v>
      </c>
      <c r="H247" s="60">
        <v>3.3409309999999999</v>
      </c>
      <c r="I247" s="31">
        <v>0</v>
      </c>
      <c r="J247" s="31">
        <v>1.581</v>
      </c>
      <c r="K247" s="31">
        <v>3.7750750000000002</v>
      </c>
      <c r="L247" s="70">
        <v>0.86144100000000001</v>
      </c>
      <c r="M247" s="73">
        <v>14.109</v>
      </c>
      <c r="N247" s="74">
        <v>31</v>
      </c>
      <c r="O247" s="73">
        <v>0</v>
      </c>
      <c r="P247" s="29">
        <v>0</v>
      </c>
      <c r="Q247" s="29">
        <v>3.5146606772778402</v>
      </c>
      <c r="R247" s="29">
        <v>0.17047799999999999</v>
      </c>
      <c r="S247" s="29">
        <v>3.5146606772778402</v>
      </c>
      <c r="T247" s="74">
        <v>0.17047799999999999</v>
      </c>
    </row>
    <row r="248" spans="1:20" ht="13.8" customHeight="1" thickBot="1" x14ac:dyDescent="0.3">
      <c r="A248" s="37" t="s">
        <v>340</v>
      </c>
      <c r="B248" s="35">
        <v>1512.1</v>
      </c>
      <c r="C248" s="57">
        <v>0</v>
      </c>
      <c r="D248" s="65">
        <v>30</v>
      </c>
      <c r="E248" s="30">
        <v>30</v>
      </c>
      <c r="F248" s="30">
        <v>0</v>
      </c>
      <c r="G248" s="66">
        <v>0</v>
      </c>
      <c r="H248" s="60">
        <v>11.951233</v>
      </c>
      <c r="I248" s="31">
        <v>0</v>
      </c>
      <c r="J248" s="31">
        <v>2.1419999999999999</v>
      </c>
      <c r="K248" s="31">
        <v>5.940766</v>
      </c>
      <c r="L248" s="70">
        <v>-4.2023999999999999E-2</v>
      </c>
      <c r="M248" s="73">
        <v>42.823999999999998</v>
      </c>
      <c r="N248" s="74">
        <v>42</v>
      </c>
      <c r="O248" s="73">
        <v>0</v>
      </c>
      <c r="P248" s="29">
        <v>0</v>
      </c>
      <c r="Q248" s="29">
        <v>7.9037318960386198</v>
      </c>
      <c r="R248" s="29">
        <v>0.38336999999999999</v>
      </c>
      <c r="S248" s="29">
        <v>7.9037318960386198</v>
      </c>
      <c r="T248" s="74">
        <v>0.38336999999999999</v>
      </c>
    </row>
    <row r="249" spans="1:20" s="93" customFormat="1" ht="13.8" customHeight="1" thickBot="1" x14ac:dyDescent="0.3">
      <c r="A249" s="81" t="s">
        <v>343</v>
      </c>
      <c r="B249" s="82">
        <f>SUM(B5:B248)</f>
        <v>539611.12999999966</v>
      </c>
      <c r="C249" s="83">
        <f>SUM(C5:C248)</f>
        <v>4824.83</v>
      </c>
      <c r="D249" s="84">
        <f>SUM(D5:D248)</f>
        <v>10614</v>
      </c>
      <c r="E249" s="85">
        <f>SUM(E5:E248)</f>
        <v>9931</v>
      </c>
      <c r="F249" s="85">
        <f>SUM(F5:F248)</f>
        <v>130</v>
      </c>
      <c r="G249" s="86">
        <f>SUM(G5:G248)</f>
        <v>436.5</v>
      </c>
      <c r="H249" s="87">
        <f>SUM(H5:H248)</f>
        <v>3376.3437789999975</v>
      </c>
      <c r="I249" s="88">
        <f>SUM(I5:I248)</f>
        <v>31.396083000000004</v>
      </c>
      <c r="J249" s="88">
        <f>SUM(J5:J248)</f>
        <v>756.93180000000041</v>
      </c>
      <c r="K249" s="88">
        <f>SUM(K5:K248)</f>
        <v>1580.6186480000001</v>
      </c>
      <c r="L249" s="89">
        <f>SUM(L5:L248)</f>
        <v>-86.873604000000029</v>
      </c>
      <c r="M249" s="90">
        <f>SUM(M5:M248)</f>
        <v>16545.203999999998</v>
      </c>
      <c r="N249" s="91">
        <f>SUM(N5:N248)</f>
        <v>14841.8</v>
      </c>
      <c r="O249" s="90">
        <v>1.03</v>
      </c>
      <c r="P249" s="92">
        <v>0.05</v>
      </c>
      <c r="Q249" s="92">
        <v>6.18</v>
      </c>
      <c r="R249" s="92">
        <v>0.3</v>
      </c>
      <c r="S249" s="92">
        <v>6.26</v>
      </c>
      <c r="T249" s="91">
        <v>0.3</v>
      </c>
    </row>
    <row r="250" spans="1:20" ht="13.8" customHeight="1" x14ac:dyDescent="0.25">
      <c r="A250" s="94"/>
      <c r="B250" s="95"/>
      <c r="C250" s="8"/>
    </row>
  </sheetData>
  <mergeCells count="5">
    <mergeCell ref="A2:A4"/>
    <mergeCell ref="B2:C3"/>
    <mergeCell ref="D2:G3"/>
    <mergeCell ref="H2:L3"/>
    <mergeCell ref="M2:N3"/>
  </mergeCells>
  <pageMargins left="0" right="0" top="0" bottom="0" header="0" footer="0"/>
  <pageSetup paperSize="9" fitToWidth="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21"/>
  <sheetViews>
    <sheetView workbookViewId="0">
      <selection activeCell="T21" sqref="T21"/>
    </sheetView>
  </sheetViews>
  <sheetFormatPr defaultColWidth="6.88671875" defaultRowHeight="10.199999999999999" customHeight="1" x14ac:dyDescent="0.25"/>
  <cols>
    <col min="1" max="1" width="26.5546875" bestFit="1" customWidth="1"/>
    <col min="2" max="2" width="15.6640625" bestFit="1" customWidth="1"/>
    <col min="3" max="3" width="8.33203125" bestFit="1" customWidth="1"/>
    <col min="4" max="5" width="7.5546875" bestFit="1" customWidth="1"/>
    <col min="6" max="7" width="6.109375" bestFit="1" customWidth="1"/>
    <col min="8" max="8" width="8.5546875" bestFit="1" customWidth="1"/>
    <col min="10" max="11" width="8.5546875" bestFit="1" customWidth="1"/>
    <col min="12" max="12" width="8.21875" bestFit="1" customWidth="1"/>
    <col min="13" max="14" width="8.5546875" bestFit="1" customWidth="1"/>
    <col min="15" max="15" width="6.77734375" bestFit="1" customWidth="1"/>
    <col min="16" max="16" width="6.5546875" bestFit="1" customWidth="1"/>
    <col min="17" max="17" width="6.77734375" bestFit="1" customWidth="1"/>
    <col min="18" max="18" width="6.5546875" bestFit="1" customWidth="1"/>
    <col min="19" max="19" width="7.44140625" bestFit="1" customWidth="1"/>
    <col min="20" max="20" width="6.5546875" bestFit="1" customWidth="1"/>
  </cols>
  <sheetData>
    <row r="1" spans="1:22" s="8" customFormat="1" ht="32.4" customHeight="1" thickBot="1" x14ac:dyDescent="0.3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</row>
    <row r="2" spans="1:22" s="8" customFormat="1" ht="52.8" customHeight="1" x14ac:dyDescent="0.25">
      <c r="A2" s="9" t="s">
        <v>0</v>
      </c>
      <c r="B2" s="12" t="s">
        <v>344</v>
      </c>
      <c r="C2" s="11"/>
      <c r="D2" s="10" t="s">
        <v>345</v>
      </c>
      <c r="E2" s="12"/>
      <c r="F2" s="12"/>
      <c r="G2" s="11"/>
      <c r="H2" s="10" t="s">
        <v>346</v>
      </c>
      <c r="I2" s="12"/>
      <c r="J2" s="12"/>
      <c r="K2" s="12"/>
      <c r="L2" s="11"/>
      <c r="M2" s="13" t="s">
        <v>347</v>
      </c>
      <c r="N2" s="14"/>
      <c r="O2" s="15" t="s">
        <v>348</v>
      </c>
      <c r="P2" s="16"/>
      <c r="Q2" s="16"/>
      <c r="R2" s="16"/>
      <c r="S2" s="16"/>
      <c r="T2" s="17"/>
    </row>
    <row r="3" spans="1:22" s="8" customFormat="1" ht="34.799999999999997" customHeight="1" x14ac:dyDescent="0.25">
      <c r="A3" s="18"/>
      <c r="B3" s="21"/>
      <c r="C3" s="20"/>
      <c r="D3" s="19"/>
      <c r="E3" s="21"/>
      <c r="F3" s="21"/>
      <c r="G3" s="20"/>
      <c r="H3" s="19"/>
      <c r="I3" s="21"/>
      <c r="J3" s="21"/>
      <c r="K3" s="21"/>
      <c r="L3" s="20"/>
      <c r="M3" s="22"/>
      <c r="N3" s="23"/>
      <c r="O3" s="24" t="s">
        <v>349</v>
      </c>
      <c r="P3" s="25"/>
      <c r="Q3" s="26" t="s">
        <v>350</v>
      </c>
      <c r="R3" s="26"/>
      <c r="S3" s="26" t="s">
        <v>351</v>
      </c>
      <c r="T3" s="27"/>
    </row>
    <row r="4" spans="1:22" s="8" customFormat="1" ht="39" customHeight="1" thickBot="1" x14ac:dyDescent="0.3">
      <c r="A4" s="42"/>
      <c r="B4" s="43" t="s">
        <v>352</v>
      </c>
      <c r="C4" s="44" t="s">
        <v>353</v>
      </c>
      <c r="D4" s="45" t="s">
        <v>1</v>
      </c>
      <c r="E4" s="46" t="s">
        <v>354</v>
      </c>
      <c r="F4" s="47" t="s">
        <v>355</v>
      </c>
      <c r="G4" s="48" t="s">
        <v>356</v>
      </c>
      <c r="H4" s="49" t="s">
        <v>2</v>
      </c>
      <c r="I4" s="50" t="s">
        <v>3</v>
      </c>
      <c r="J4" s="50" t="s">
        <v>4</v>
      </c>
      <c r="K4" s="50" t="s">
        <v>5</v>
      </c>
      <c r="L4" s="51" t="s">
        <v>357</v>
      </c>
      <c r="M4" s="52" t="s">
        <v>6</v>
      </c>
      <c r="N4" s="44" t="s">
        <v>7</v>
      </c>
      <c r="O4" s="52" t="s">
        <v>8</v>
      </c>
      <c r="P4" s="53" t="s">
        <v>358</v>
      </c>
      <c r="Q4" s="46" t="s">
        <v>8</v>
      </c>
      <c r="R4" s="54" t="s">
        <v>358</v>
      </c>
      <c r="S4" s="47" t="s">
        <v>8</v>
      </c>
      <c r="T4" s="55" t="s">
        <v>358</v>
      </c>
      <c r="U4" s="28"/>
      <c r="V4" s="28"/>
    </row>
    <row r="5" spans="1:22" ht="13.8" customHeight="1" x14ac:dyDescent="0.25">
      <c r="A5" s="39" t="s">
        <v>9</v>
      </c>
      <c r="B5" s="40">
        <v>728.46</v>
      </c>
      <c r="C5" s="56">
        <v>0</v>
      </c>
      <c r="D5" s="62">
        <v>12</v>
      </c>
      <c r="E5" s="63">
        <v>0</v>
      </c>
      <c r="F5" s="63">
        <v>0</v>
      </c>
      <c r="G5" s="64">
        <v>0</v>
      </c>
      <c r="H5" s="59">
        <v>3.2909989999999998</v>
      </c>
      <c r="I5" s="41">
        <v>0</v>
      </c>
      <c r="J5" s="41">
        <v>0</v>
      </c>
      <c r="K5" s="41">
        <v>0</v>
      </c>
      <c r="L5" s="69">
        <v>0</v>
      </c>
      <c r="M5" s="72">
        <v>0</v>
      </c>
      <c r="N5" s="79">
        <v>0</v>
      </c>
      <c r="O5" s="72">
        <v>0</v>
      </c>
      <c r="P5" s="77">
        <v>0</v>
      </c>
      <c r="Q5" s="77">
        <v>4.5177484007357904</v>
      </c>
      <c r="R5" s="77">
        <v>0.21913299999999999</v>
      </c>
      <c r="S5" s="77">
        <v>4.5177484007357904</v>
      </c>
      <c r="T5" s="78">
        <v>0.21913299999999999</v>
      </c>
    </row>
    <row r="6" spans="1:22" ht="13.8" customHeight="1" x14ac:dyDescent="0.25">
      <c r="A6" s="37" t="s">
        <v>10</v>
      </c>
      <c r="B6" s="35">
        <v>1076.74</v>
      </c>
      <c r="C6" s="57">
        <v>0</v>
      </c>
      <c r="D6" s="65">
        <v>20</v>
      </c>
      <c r="E6" s="30">
        <v>19</v>
      </c>
      <c r="F6" s="30">
        <v>1</v>
      </c>
      <c r="G6" s="66">
        <v>0</v>
      </c>
      <c r="H6" s="60">
        <v>7.6170010000000001</v>
      </c>
      <c r="I6" s="31">
        <v>0</v>
      </c>
      <c r="J6" s="31">
        <v>0.66300000000000003</v>
      </c>
      <c r="K6" s="31">
        <v>3.12</v>
      </c>
      <c r="L6" s="70">
        <v>0.30599999999999999</v>
      </c>
      <c r="M6" s="73">
        <v>7</v>
      </c>
      <c r="N6" s="74">
        <v>13</v>
      </c>
      <c r="O6" s="73">
        <v>0</v>
      </c>
      <c r="P6" s="29">
        <v>0</v>
      </c>
      <c r="Q6" s="29">
        <v>7.0741321024574102</v>
      </c>
      <c r="R6" s="29">
        <v>0.34312999999999999</v>
      </c>
      <c r="S6" s="29">
        <v>7.0741321024574102</v>
      </c>
      <c r="T6" s="74">
        <v>0.34312999999999999</v>
      </c>
    </row>
    <row r="7" spans="1:22" ht="13.8" customHeight="1" x14ac:dyDescent="0.25">
      <c r="A7" s="37" t="s">
        <v>11</v>
      </c>
      <c r="B7" s="35">
        <v>1044.05</v>
      </c>
      <c r="C7" s="57">
        <v>0</v>
      </c>
      <c r="D7" s="65">
        <v>21</v>
      </c>
      <c r="E7" s="30">
        <v>20</v>
      </c>
      <c r="F7" s="30">
        <v>0</v>
      </c>
      <c r="G7" s="66">
        <v>0</v>
      </c>
      <c r="H7" s="60">
        <v>6.9879980000000002</v>
      </c>
      <c r="I7" s="31">
        <v>0</v>
      </c>
      <c r="J7" s="31">
        <v>0.61199999999999999</v>
      </c>
      <c r="K7" s="31">
        <v>3.2</v>
      </c>
      <c r="L7" s="70">
        <v>0.255</v>
      </c>
      <c r="M7" s="73">
        <v>7</v>
      </c>
      <c r="N7" s="74">
        <v>12</v>
      </c>
      <c r="O7" s="73">
        <v>0</v>
      </c>
      <c r="P7" s="29">
        <v>0</v>
      </c>
      <c r="Q7" s="29">
        <v>6.6931641204923098</v>
      </c>
      <c r="R7" s="29">
        <v>0.32465100000000002</v>
      </c>
      <c r="S7" s="29">
        <v>6.6931641204923098</v>
      </c>
      <c r="T7" s="74">
        <v>0.32465100000000002</v>
      </c>
    </row>
    <row r="8" spans="1:22" ht="13.8" customHeight="1" x14ac:dyDescent="0.25">
      <c r="A8" s="37" t="s">
        <v>12</v>
      </c>
      <c r="B8" s="35">
        <v>1048.5999999999999</v>
      </c>
      <c r="C8" s="57">
        <v>0</v>
      </c>
      <c r="D8" s="65">
        <v>20</v>
      </c>
      <c r="E8" s="30">
        <v>19</v>
      </c>
      <c r="F8" s="30">
        <v>1</v>
      </c>
      <c r="G8" s="66">
        <v>0</v>
      </c>
      <c r="H8" s="60">
        <v>6.8699979999999998</v>
      </c>
      <c r="I8" s="31">
        <v>0</v>
      </c>
      <c r="J8" s="31">
        <v>0.51</v>
      </c>
      <c r="K8" s="31">
        <v>3.12</v>
      </c>
      <c r="L8" s="70">
        <v>0</v>
      </c>
      <c r="M8" s="73">
        <v>10</v>
      </c>
      <c r="N8" s="74">
        <v>10</v>
      </c>
      <c r="O8" s="73">
        <v>0</v>
      </c>
      <c r="P8" s="29">
        <v>0</v>
      </c>
      <c r="Q8" s="29">
        <v>6.5515906923517004</v>
      </c>
      <c r="R8" s="29">
        <v>0.31778400000000001</v>
      </c>
      <c r="S8" s="29">
        <v>6.5515906923517004</v>
      </c>
      <c r="T8" s="74">
        <v>0.31778400000000001</v>
      </c>
    </row>
    <row r="9" spans="1:22" ht="13.8" customHeight="1" x14ac:dyDescent="0.25">
      <c r="A9" s="37" t="s">
        <v>13</v>
      </c>
      <c r="B9" s="35">
        <v>135.59</v>
      </c>
      <c r="C9" s="57">
        <v>0</v>
      </c>
      <c r="D9" s="65">
        <v>4</v>
      </c>
      <c r="E9" s="30">
        <v>0</v>
      </c>
      <c r="F9" s="30">
        <v>0</v>
      </c>
      <c r="G9" s="66">
        <v>0</v>
      </c>
      <c r="H9" s="60">
        <v>2.1170010000000001</v>
      </c>
      <c r="I9" s="31">
        <v>0</v>
      </c>
      <c r="J9" s="31">
        <v>0</v>
      </c>
      <c r="K9" s="31">
        <v>0</v>
      </c>
      <c r="L9" s="70">
        <v>0</v>
      </c>
      <c r="M9" s="73">
        <v>0</v>
      </c>
      <c r="N9" s="80">
        <v>0</v>
      </c>
      <c r="O9" s="73">
        <v>0</v>
      </c>
      <c r="P9" s="29">
        <v>0</v>
      </c>
      <c r="Q9" s="29">
        <v>15.613253189763199</v>
      </c>
      <c r="R9" s="29">
        <v>0.75731999999999999</v>
      </c>
      <c r="S9" s="29">
        <v>15.613253189763199</v>
      </c>
      <c r="T9" s="74">
        <v>0.75731999999999999</v>
      </c>
    </row>
    <row r="10" spans="1:22" ht="13.8" customHeight="1" x14ac:dyDescent="0.25">
      <c r="A10" s="37" t="s">
        <v>14</v>
      </c>
      <c r="B10" s="35">
        <v>205.31</v>
      </c>
      <c r="C10" s="57">
        <v>0</v>
      </c>
      <c r="D10" s="65">
        <v>7</v>
      </c>
      <c r="E10" s="30">
        <v>0</v>
      </c>
      <c r="F10" s="30">
        <v>7</v>
      </c>
      <c r="G10" s="66">
        <v>0</v>
      </c>
      <c r="H10" s="60">
        <v>0.6633</v>
      </c>
      <c r="I10" s="31">
        <v>0</v>
      </c>
      <c r="J10" s="31">
        <v>5.0999999999999997E-2</v>
      </c>
      <c r="K10" s="31">
        <v>0.56000000000000005</v>
      </c>
      <c r="L10" s="70">
        <v>0</v>
      </c>
      <c r="M10" s="73">
        <v>1</v>
      </c>
      <c r="N10" s="74">
        <v>1</v>
      </c>
      <c r="O10" s="73">
        <v>0</v>
      </c>
      <c r="P10" s="29">
        <v>0</v>
      </c>
      <c r="Q10" s="29">
        <v>3.23072427061516</v>
      </c>
      <c r="R10" s="29">
        <v>0.15670600000000001</v>
      </c>
      <c r="S10" s="29">
        <v>3.23072427061516</v>
      </c>
      <c r="T10" s="74">
        <v>0.15670600000000001</v>
      </c>
    </row>
    <row r="11" spans="1:22" ht="13.8" customHeight="1" x14ac:dyDescent="0.25">
      <c r="A11" s="37" t="s">
        <v>15</v>
      </c>
      <c r="B11" s="35">
        <v>313.02</v>
      </c>
      <c r="C11" s="57">
        <v>0</v>
      </c>
      <c r="D11" s="65">
        <v>8</v>
      </c>
      <c r="E11" s="30">
        <v>0</v>
      </c>
      <c r="F11" s="30">
        <v>8</v>
      </c>
      <c r="G11" s="66">
        <v>0</v>
      </c>
      <c r="H11" s="60">
        <v>1.8147</v>
      </c>
      <c r="I11" s="31">
        <v>0</v>
      </c>
      <c r="J11" s="31">
        <v>0.255</v>
      </c>
      <c r="K11" s="31">
        <v>0.64</v>
      </c>
      <c r="L11" s="70">
        <v>5.0999999999999997E-2</v>
      </c>
      <c r="M11" s="73">
        <v>4</v>
      </c>
      <c r="N11" s="74">
        <v>5</v>
      </c>
      <c r="O11" s="73">
        <v>0</v>
      </c>
      <c r="P11" s="29">
        <v>0</v>
      </c>
      <c r="Q11" s="29">
        <v>5.7973931378186601</v>
      </c>
      <c r="R11" s="29">
        <v>0.28120200000000001</v>
      </c>
      <c r="S11" s="29">
        <v>5.7973931378186601</v>
      </c>
      <c r="T11" s="74">
        <v>0.28120200000000001</v>
      </c>
    </row>
    <row r="12" spans="1:22" ht="13.8" customHeight="1" x14ac:dyDescent="0.25">
      <c r="A12" s="37" t="s">
        <v>16</v>
      </c>
      <c r="B12" s="35">
        <v>1297.01</v>
      </c>
      <c r="C12" s="57">
        <v>0</v>
      </c>
      <c r="D12" s="65">
        <v>28</v>
      </c>
      <c r="E12" s="30">
        <v>0</v>
      </c>
      <c r="F12" s="30">
        <v>0</v>
      </c>
      <c r="G12" s="66">
        <v>28</v>
      </c>
      <c r="H12" s="60">
        <v>11.814</v>
      </c>
      <c r="I12" s="31">
        <v>0</v>
      </c>
      <c r="J12" s="31">
        <v>0.30599999999999999</v>
      </c>
      <c r="K12" s="31">
        <v>0.28000000000000003</v>
      </c>
      <c r="L12" s="70">
        <v>0.30599999999999999</v>
      </c>
      <c r="M12" s="73">
        <v>0</v>
      </c>
      <c r="N12" s="74">
        <v>6</v>
      </c>
      <c r="O12" s="73">
        <v>0</v>
      </c>
      <c r="P12" s="29">
        <v>0</v>
      </c>
      <c r="Q12" s="29">
        <v>9.1086421847171497</v>
      </c>
      <c r="R12" s="29">
        <v>0.44181399999999998</v>
      </c>
      <c r="S12" s="29">
        <v>9.1086421847171497</v>
      </c>
      <c r="T12" s="74">
        <v>0.44181399999999998</v>
      </c>
    </row>
    <row r="13" spans="1:22" ht="13.8" customHeight="1" x14ac:dyDescent="0.25">
      <c r="A13" s="37" t="s">
        <v>17</v>
      </c>
      <c r="B13" s="35">
        <v>1193.6300000000001</v>
      </c>
      <c r="C13" s="57">
        <v>0</v>
      </c>
      <c r="D13" s="65">
        <v>24</v>
      </c>
      <c r="E13" s="30">
        <v>0</v>
      </c>
      <c r="F13" s="30">
        <v>0</v>
      </c>
      <c r="G13" s="66">
        <v>23</v>
      </c>
      <c r="H13" s="60">
        <v>11.715</v>
      </c>
      <c r="I13" s="31">
        <v>0</v>
      </c>
      <c r="J13" s="31">
        <v>0.255</v>
      </c>
      <c r="K13" s="31">
        <v>0.23</v>
      </c>
      <c r="L13" s="70">
        <v>0.20399999999999999</v>
      </c>
      <c r="M13" s="73">
        <v>1</v>
      </c>
      <c r="N13" s="74">
        <v>5</v>
      </c>
      <c r="O13" s="73">
        <v>0</v>
      </c>
      <c r="P13" s="29">
        <v>0</v>
      </c>
      <c r="Q13" s="29">
        <v>9.8145991638950001</v>
      </c>
      <c r="R13" s="29">
        <v>0.47605700000000001</v>
      </c>
      <c r="S13" s="29">
        <v>9.8145991638950001</v>
      </c>
      <c r="T13" s="74">
        <v>0.47605700000000001</v>
      </c>
    </row>
    <row r="14" spans="1:22" ht="13.8" customHeight="1" x14ac:dyDescent="0.25">
      <c r="A14" s="37" t="s">
        <v>18</v>
      </c>
      <c r="B14" s="35">
        <v>2599.5700000000002</v>
      </c>
      <c r="C14" s="57">
        <v>0</v>
      </c>
      <c r="D14" s="65">
        <v>13</v>
      </c>
      <c r="E14" s="30">
        <v>0</v>
      </c>
      <c r="F14" s="30">
        <v>0</v>
      </c>
      <c r="G14" s="66">
        <v>12</v>
      </c>
      <c r="H14" s="60">
        <v>18.466000000000001</v>
      </c>
      <c r="I14" s="31">
        <v>0</v>
      </c>
      <c r="J14" s="31">
        <v>0.71399999999999997</v>
      </c>
      <c r="K14" s="31">
        <v>0.12</v>
      </c>
      <c r="L14" s="70">
        <v>0.71399999999999997</v>
      </c>
      <c r="M14" s="73">
        <v>0</v>
      </c>
      <c r="N14" s="74">
        <v>14</v>
      </c>
      <c r="O14" s="73">
        <v>0</v>
      </c>
      <c r="P14" s="29">
        <v>0</v>
      </c>
      <c r="Q14" s="29">
        <v>7.1034824990286802</v>
      </c>
      <c r="R14" s="29">
        <v>0.34455400000000003</v>
      </c>
      <c r="S14" s="29">
        <v>7.1034824990286802</v>
      </c>
      <c r="T14" s="74">
        <v>0.34455400000000003</v>
      </c>
    </row>
    <row r="15" spans="1:22" ht="13.8" customHeight="1" x14ac:dyDescent="0.25">
      <c r="A15" s="37" t="s">
        <v>30</v>
      </c>
      <c r="B15" s="35">
        <v>1327.2</v>
      </c>
      <c r="C15" s="57">
        <v>0</v>
      </c>
      <c r="D15" s="65">
        <v>25</v>
      </c>
      <c r="E15" s="30">
        <v>25</v>
      </c>
      <c r="F15" s="30">
        <v>0</v>
      </c>
      <c r="G15" s="66">
        <v>0</v>
      </c>
      <c r="H15" s="60">
        <v>12.327005</v>
      </c>
      <c r="I15" s="31">
        <v>0</v>
      </c>
      <c r="J15" s="31">
        <v>1.173</v>
      </c>
      <c r="K15" s="31">
        <v>4</v>
      </c>
      <c r="L15" s="70">
        <v>0.45900000000000002</v>
      </c>
      <c r="M15" s="73">
        <v>14</v>
      </c>
      <c r="N15" s="74">
        <v>23</v>
      </c>
      <c r="O15" s="73">
        <v>0</v>
      </c>
      <c r="P15" s="29">
        <v>0</v>
      </c>
      <c r="Q15" s="29">
        <v>9.2879784508740197</v>
      </c>
      <c r="R15" s="29">
        <v>0.450513</v>
      </c>
      <c r="S15" s="29">
        <v>9.2879784508740197</v>
      </c>
      <c r="T15" s="74">
        <v>0.450513</v>
      </c>
    </row>
    <row r="16" spans="1:22" ht="13.8" customHeight="1" x14ac:dyDescent="0.25">
      <c r="A16" s="37" t="s">
        <v>35</v>
      </c>
      <c r="B16" s="35">
        <v>1000.52</v>
      </c>
      <c r="C16" s="57">
        <v>0</v>
      </c>
      <c r="D16" s="65">
        <v>24</v>
      </c>
      <c r="E16" s="30">
        <v>24</v>
      </c>
      <c r="F16" s="30">
        <v>0</v>
      </c>
      <c r="G16" s="66">
        <v>0</v>
      </c>
      <c r="H16" s="60">
        <v>10.739998999999999</v>
      </c>
      <c r="I16" s="31">
        <v>0</v>
      </c>
      <c r="J16" s="31">
        <v>1.02</v>
      </c>
      <c r="K16" s="31">
        <v>3.84</v>
      </c>
      <c r="L16" s="70">
        <v>0.255</v>
      </c>
      <c r="M16" s="73">
        <v>15</v>
      </c>
      <c r="N16" s="74">
        <v>20</v>
      </c>
      <c r="O16" s="73">
        <v>0</v>
      </c>
      <c r="P16" s="29">
        <v>0</v>
      </c>
      <c r="Q16" s="29">
        <v>10.7344171031064</v>
      </c>
      <c r="R16" s="29">
        <v>0.52067200000000002</v>
      </c>
      <c r="S16" s="29">
        <v>10.7344171031064</v>
      </c>
      <c r="T16" s="74">
        <v>0.52067200000000002</v>
      </c>
    </row>
    <row r="17" spans="1:20" ht="13.8" customHeight="1" x14ac:dyDescent="0.25">
      <c r="A17" s="37" t="s">
        <v>334</v>
      </c>
      <c r="B17" s="35">
        <v>1364.56</v>
      </c>
      <c r="C17" s="57">
        <v>0</v>
      </c>
      <c r="D17" s="65">
        <v>27</v>
      </c>
      <c r="E17" s="30">
        <v>0</v>
      </c>
      <c r="F17" s="30">
        <v>0</v>
      </c>
      <c r="G17" s="66">
        <v>27</v>
      </c>
      <c r="H17" s="60">
        <v>11.262998</v>
      </c>
      <c r="I17" s="31">
        <v>0</v>
      </c>
      <c r="J17" s="31">
        <v>0.86699999999999999</v>
      </c>
      <c r="K17" s="31">
        <v>0.27</v>
      </c>
      <c r="L17" s="70">
        <v>0.153</v>
      </c>
      <c r="M17" s="73">
        <v>14</v>
      </c>
      <c r="N17" s="74">
        <v>17</v>
      </c>
      <c r="O17" s="73">
        <v>0</v>
      </c>
      <c r="P17" s="29">
        <v>0</v>
      </c>
      <c r="Q17" s="29">
        <v>8.2539411971624492</v>
      </c>
      <c r="R17" s="29">
        <v>0.40035700000000002</v>
      </c>
      <c r="S17" s="29">
        <v>8.2539411971624492</v>
      </c>
      <c r="T17" s="74">
        <v>0.40035700000000002</v>
      </c>
    </row>
    <row r="18" spans="1:20" ht="13.8" customHeight="1" x14ac:dyDescent="0.25">
      <c r="A18" s="37" t="s">
        <v>335</v>
      </c>
      <c r="B18" s="35">
        <v>396.8</v>
      </c>
      <c r="C18" s="57">
        <v>0</v>
      </c>
      <c r="D18" s="65">
        <v>8</v>
      </c>
      <c r="E18" s="30">
        <v>0</v>
      </c>
      <c r="F18" s="30">
        <v>0</v>
      </c>
      <c r="G18" s="66">
        <v>8</v>
      </c>
      <c r="H18" s="60">
        <v>3.915</v>
      </c>
      <c r="I18" s="31">
        <v>0</v>
      </c>
      <c r="J18" s="31">
        <v>5.0999999999999997E-2</v>
      </c>
      <c r="K18" s="31">
        <v>0.08</v>
      </c>
      <c r="L18" s="70">
        <v>5.0999999999999997E-2</v>
      </c>
      <c r="M18" s="73">
        <v>0</v>
      </c>
      <c r="N18" s="74">
        <v>1</v>
      </c>
      <c r="O18" s="73">
        <v>0</v>
      </c>
      <c r="P18" s="29">
        <v>0</v>
      </c>
      <c r="Q18" s="29">
        <v>9.8664314516129004</v>
      </c>
      <c r="R18" s="29">
        <v>0.47857100000000002</v>
      </c>
      <c r="S18" s="29">
        <v>9.8664314516129004</v>
      </c>
      <c r="T18" s="74">
        <v>0.47857100000000002</v>
      </c>
    </row>
    <row r="19" spans="1:20" ht="13.8" customHeight="1" thickBot="1" x14ac:dyDescent="0.3">
      <c r="A19" s="37" t="s">
        <v>341</v>
      </c>
      <c r="B19" s="35">
        <v>600.89</v>
      </c>
      <c r="C19" s="57">
        <v>0</v>
      </c>
      <c r="D19" s="65">
        <v>12</v>
      </c>
      <c r="E19" s="30">
        <v>0</v>
      </c>
      <c r="F19" s="30">
        <v>0</v>
      </c>
      <c r="G19" s="66">
        <v>0</v>
      </c>
      <c r="H19" s="60">
        <v>3.9</v>
      </c>
      <c r="I19" s="31">
        <v>0</v>
      </c>
      <c r="J19" s="31">
        <v>0</v>
      </c>
      <c r="K19" s="31">
        <v>0</v>
      </c>
      <c r="L19" s="70">
        <v>0</v>
      </c>
      <c r="M19" s="73">
        <v>0</v>
      </c>
      <c r="N19" s="80">
        <v>0</v>
      </c>
      <c r="O19" s="73">
        <v>0</v>
      </c>
      <c r="P19" s="29">
        <v>0</v>
      </c>
      <c r="Q19" s="29">
        <v>6.4903726139559597</v>
      </c>
      <c r="R19" s="29">
        <v>0.31481500000000001</v>
      </c>
      <c r="S19" s="29">
        <v>6.4903726139559597</v>
      </c>
      <c r="T19" s="74">
        <v>0.31481500000000001</v>
      </c>
    </row>
    <row r="20" spans="1:20" s="93" customFormat="1" ht="13.8" customHeight="1" thickBot="1" x14ac:dyDescent="0.3">
      <c r="A20" s="81" t="s">
        <v>343</v>
      </c>
      <c r="B20" s="82">
        <f>SUM(B5:B19)</f>
        <v>14331.95</v>
      </c>
      <c r="C20" s="83">
        <f>SUM(C5:C19)</f>
        <v>0</v>
      </c>
      <c r="D20" s="84">
        <f>SUM(D5:D19)</f>
        <v>253</v>
      </c>
      <c r="E20" s="85">
        <f>SUM(E5:E19)</f>
        <v>107</v>
      </c>
      <c r="F20" s="85">
        <f>SUM(F5:F19)</f>
        <v>17</v>
      </c>
      <c r="G20" s="86">
        <f>SUM(G5:G19)</f>
        <v>98</v>
      </c>
      <c r="H20" s="87">
        <f>SUM(H5:H19)</f>
        <v>113.50099900000001</v>
      </c>
      <c r="I20" s="88">
        <f>SUM(I5:I19)</f>
        <v>0</v>
      </c>
      <c r="J20" s="88">
        <f>SUM(J5:J19)</f>
        <v>6.4769999999999994</v>
      </c>
      <c r="K20" s="88">
        <f>SUM(K5:K19)</f>
        <v>19.459999999999997</v>
      </c>
      <c r="L20" s="89">
        <f>SUM(L5:L19)</f>
        <v>2.754</v>
      </c>
      <c r="M20" s="90">
        <f>SUM(M5:M19)</f>
        <v>73</v>
      </c>
      <c r="N20" s="91">
        <f>SUM(N5:N19)</f>
        <v>127</v>
      </c>
      <c r="O20" s="90">
        <v>0</v>
      </c>
      <c r="P20" s="92">
        <v>0</v>
      </c>
      <c r="Q20" s="92">
        <v>8.01</v>
      </c>
      <c r="R20" s="92">
        <v>0.39</v>
      </c>
      <c r="S20" s="92">
        <v>8.01</v>
      </c>
      <c r="T20" s="91">
        <v>0.39</v>
      </c>
    </row>
    <row r="21" spans="1:20" ht="13.8" customHeight="1" x14ac:dyDescent="0.25">
      <c r="A21" s="94"/>
      <c r="B21" s="95"/>
      <c r="C21" s="8"/>
    </row>
  </sheetData>
  <mergeCells count="5">
    <mergeCell ref="A2:A4"/>
    <mergeCell ref="B2:C3"/>
    <mergeCell ref="D2:G3"/>
    <mergeCell ref="H2:L3"/>
    <mergeCell ref="M2:N3"/>
  </mergeCells>
  <pageMargins left="0" right="0" top="0" bottom="0" header="0" footer="0"/>
  <pageSetup paperSize="9" fitToWidth="0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325"/>
  <sheetViews>
    <sheetView topLeftCell="A301" workbookViewId="0">
      <selection activeCell="V318" sqref="V318"/>
    </sheetView>
  </sheetViews>
  <sheetFormatPr defaultColWidth="6.88671875" defaultRowHeight="10.199999999999999" customHeight="1" x14ac:dyDescent="0.25"/>
  <cols>
    <col min="1" max="1" width="26.5546875" bestFit="1" customWidth="1"/>
    <col min="2" max="2" width="15.6640625" bestFit="1" customWidth="1"/>
    <col min="3" max="3" width="8.33203125" bestFit="1" customWidth="1"/>
    <col min="4" max="5" width="7.5546875" bestFit="1" customWidth="1"/>
    <col min="6" max="7" width="6.109375" bestFit="1" customWidth="1"/>
    <col min="8" max="8" width="8.5546875" bestFit="1" customWidth="1"/>
    <col min="10" max="11" width="8.5546875" bestFit="1" customWidth="1"/>
    <col min="12" max="12" width="8.21875" bestFit="1" customWidth="1"/>
    <col min="13" max="14" width="8.5546875" bestFit="1" customWidth="1"/>
    <col min="15" max="15" width="6.77734375" bestFit="1" customWidth="1"/>
    <col min="16" max="16" width="6.5546875" bestFit="1" customWidth="1"/>
    <col min="17" max="17" width="6.77734375" bestFit="1" customWidth="1"/>
    <col min="18" max="18" width="6.5546875" bestFit="1" customWidth="1"/>
    <col min="19" max="19" width="7.44140625" bestFit="1" customWidth="1"/>
    <col min="20" max="20" width="6.5546875" bestFit="1" customWidth="1"/>
  </cols>
  <sheetData>
    <row r="1" spans="1:22" s="8" customFormat="1" ht="32.4" customHeight="1" thickBot="1" x14ac:dyDescent="0.3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</row>
    <row r="2" spans="1:22" s="8" customFormat="1" ht="52.8" customHeight="1" x14ac:dyDescent="0.25">
      <c r="A2" s="9" t="s">
        <v>0</v>
      </c>
      <c r="B2" s="12" t="s">
        <v>344</v>
      </c>
      <c r="C2" s="11"/>
      <c r="D2" s="10" t="s">
        <v>345</v>
      </c>
      <c r="E2" s="12"/>
      <c r="F2" s="12"/>
      <c r="G2" s="11"/>
      <c r="H2" s="10" t="s">
        <v>346</v>
      </c>
      <c r="I2" s="12"/>
      <c r="J2" s="12"/>
      <c r="K2" s="12"/>
      <c r="L2" s="11"/>
      <c r="M2" s="13" t="s">
        <v>347</v>
      </c>
      <c r="N2" s="14"/>
      <c r="O2" s="15" t="s">
        <v>348</v>
      </c>
      <c r="P2" s="16"/>
      <c r="Q2" s="16"/>
      <c r="R2" s="16"/>
      <c r="S2" s="16"/>
      <c r="T2" s="17"/>
    </row>
    <row r="3" spans="1:22" s="8" customFormat="1" ht="34.799999999999997" customHeight="1" x14ac:dyDescent="0.25">
      <c r="A3" s="18"/>
      <c r="B3" s="21"/>
      <c r="C3" s="20"/>
      <c r="D3" s="19"/>
      <c r="E3" s="21"/>
      <c r="F3" s="21"/>
      <c r="G3" s="20"/>
      <c r="H3" s="19"/>
      <c r="I3" s="21"/>
      <c r="J3" s="21"/>
      <c r="K3" s="21"/>
      <c r="L3" s="20"/>
      <c r="M3" s="22"/>
      <c r="N3" s="23"/>
      <c r="O3" s="24" t="s">
        <v>349</v>
      </c>
      <c r="P3" s="25"/>
      <c r="Q3" s="26" t="s">
        <v>350</v>
      </c>
      <c r="R3" s="26"/>
      <c r="S3" s="26" t="s">
        <v>351</v>
      </c>
      <c r="T3" s="27"/>
    </row>
    <row r="4" spans="1:22" s="8" customFormat="1" ht="39" customHeight="1" thickBot="1" x14ac:dyDescent="0.3">
      <c r="A4" s="42"/>
      <c r="B4" s="43" t="s">
        <v>352</v>
      </c>
      <c r="C4" s="44" t="s">
        <v>353</v>
      </c>
      <c r="D4" s="45" t="s">
        <v>1</v>
      </c>
      <c r="E4" s="46" t="s">
        <v>354</v>
      </c>
      <c r="F4" s="47" t="s">
        <v>355</v>
      </c>
      <c r="G4" s="48" t="s">
        <v>356</v>
      </c>
      <c r="H4" s="49" t="s">
        <v>2</v>
      </c>
      <c r="I4" s="50" t="s">
        <v>3</v>
      </c>
      <c r="J4" s="50" t="s">
        <v>4</v>
      </c>
      <c r="K4" s="50" t="s">
        <v>5</v>
      </c>
      <c r="L4" s="51" t="s">
        <v>357</v>
      </c>
      <c r="M4" s="52" t="s">
        <v>6</v>
      </c>
      <c r="N4" s="44" t="s">
        <v>7</v>
      </c>
      <c r="O4" s="52" t="s">
        <v>8</v>
      </c>
      <c r="P4" s="53" t="s">
        <v>358</v>
      </c>
      <c r="Q4" s="46" t="s">
        <v>8</v>
      </c>
      <c r="R4" s="54" t="s">
        <v>358</v>
      </c>
      <c r="S4" s="47" t="s">
        <v>8</v>
      </c>
      <c r="T4" s="55" t="s">
        <v>358</v>
      </c>
      <c r="U4" s="28"/>
      <c r="V4" s="28"/>
    </row>
    <row r="5" spans="1:22" ht="13.8" customHeight="1" x14ac:dyDescent="0.25">
      <c r="A5" s="37" t="s">
        <v>19</v>
      </c>
      <c r="B5" s="35">
        <v>2298.36</v>
      </c>
      <c r="C5" s="57">
        <v>0</v>
      </c>
      <c r="D5" s="65">
        <v>40</v>
      </c>
      <c r="E5" s="30">
        <v>40</v>
      </c>
      <c r="F5" s="30">
        <v>0</v>
      </c>
      <c r="G5" s="66">
        <v>0</v>
      </c>
      <c r="H5" s="60">
        <v>9.0983630000000009</v>
      </c>
      <c r="I5" s="31">
        <v>0</v>
      </c>
      <c r="J5" s="31">
        <v>2.8050000000000002</v>
      </c>
      <c r="K5" s="31">
        <v>6.3256329999999998</v>
      </c>
      <c r="L5" s="70">
        <v>-0.14142299999999999</v>
      </c>
      <c r="M5" s="73">
        <v>57.773000000000003</v>
      </c>
      <c r="N5" s="74">
        <v>55</v>
      </c>
      <c r="O5" s="73">
        <v>0</v>
      </c>
      <c r="P5" s="29">
        <v>0</v>
      </c>
      <c r="Q5" s="29">
        <v>3.95863267721331</v>
      </c>
      <c r="R5" s="29">
        <v>0.19201299999999999</v>
      </c>
      <c r="S5" s="29">
        <v>3.95863267721331</v>
      </c>
      <c r="T5" s="74">
        <v>0.19201299999999999</v>
      </c>
    </row>
    <row r="6" spans="1:22" ht="13.8" customHeight="1" x14ac:dyDescent="0.25">
      <c r="A6" s="37" t="s">
        <v>20</v>
      </c>
      <c r="B6" s="35">
        <v>2342.91</v>
      </c>
      <c r="C6" s="57">
        <v>0</v>
      </c>
      <c r="D6" s="65">
        <v>45</v>
      </c>
      <c r="E6" s="30">
        <v>45</v>
      </c>
      <c r="F6" s="30">
        <v>0</v>
      </c>
      <c r="G6" s="66">
        <v>0</v>
      </c>
      <c r="H6" s="60">
        <v>18.967476000000001</v>
      </c>
      <c r="I6" s="31">
        <v>0</v>
      </c>
      <c r="J6" s="31">
        <v>3.5190000000000001</v>
      </c>
      <c r="K6" s="31">
        <v>6.0135249999999996</v>
      </c>
      <c r="L6" s="70">
        <v>0</v>
      </c>
      <c r="M6" s="73">
        <v>69</v>
      </c>
      <c r="N6" s="74">
        <v>69</v>
      </c>
      <c r="O6" s="73">
        <v>0</v>
      </c>
      <c r="P6" s="29">
        <v>0</v>
      </c>
      <c r="Q6" s="29">
        <v>8.0956912557460505</v>
      </c>
      <c r="R6" s="29">
        <v>0.392681</v>
      </c>
      <c r="S6" s="29">
        <v>8.0956912557460505</v>
      </c>
      <c r="T6" s="74">
        <v>0.392681</v>
      </c>
    </row>
    <row r="7" spans="1:22" ht="13.8" customHeight="1" x14ac:dyDescent="0.25">
      <c r="A7" s="37" t="s">
        <v>21</v>
      </c>
      <c r="B7" s="35">
        <v>2327.94</v>
      </c>
      <c r="C7" s="57">
        <v>0</v>
      </c>
      <c r="D7" s="65">
        <v>45</v>
      </c>
      <c r="E7" s="30">
        <v>45</v>
      </c>
      <c r="F7" s="30">
        <v>0</v>
      </c>
      <c r="G7" s="66">
        <v>0</v>
      </c>
      <c r="H7" s="60">
        <v>18.938911000000001</v>
      </c>
      <c r="I7" s="31">
        <v>0</v>
      </c>
      <c r="J7" s="31">
        <v>3.3149999999999999</v>
      </c>
      <c r="K7" s="31">
        <v>7.7980919999999996</v>
      </c>
      <c r="L7" s="70">
        <v>-0.28998600000000002</v>
      </c>
      <c r="M7" s="73">
        <v>70.686000000000007</v>
      </c>
      <c r="N7" s="74">
        <v>65</v>
      </c>
      <c r="O7" s="73">
        <v>0</v>
      </c>
      <c r="P7" s="29">
        <v>0</v>
      </c>
      <c r="Q7" s="29">
        <v>8.1354807254482502</v>
      </c>
      <c r="R7" s="29">
        <v>0.39461099999999999</v>
      </c>
      <c r="S7" s="29">
        <v>8.1354807254482502</v>
      </c>
      <c r="T7" s="74">
        <v>0.39461099999999999</v>
      </c>
    </row>
    <row r="8" spans="1:22" ht="13.8" customHeight="1" x14ac:dyDescent="0.25">
      <c r="A8" s="37" t="s">
        <v>22</v>
      </c>
      <c r="B8" s="35">
        <v>2326.0500000000002</v>
      </c>
      <c r="C8" s="57">
        <v>0</v>
      </c>
      <c r="D8" s="65">
        <v>45</v>
      </c>
      <c r="E8" s="30">
        <v>45</v>
      </c>
      <c r="F8" s="30">
        <v>0</v>
      </c>
      <c r="G8" s="66">
        <v>0</v>
      </c>
      <c r="H8" s="60">
        <v>18.103321999999999</v>
      </c>
      <c r="I8" s="31">
        <v>0</v>
      </c>
      <c r="J8" s="31">
        <v>2.601</v>
      </c>
      <c r="K8" s="31">
        <v>6.7326829999999998</v>
      </c>
      <c r="L8" s="70">
        <v>-5.0999999999999997E-2</v>
      </c>
      <c r="M8" s="73">
        <v>52</v>
      </c>
      <c r="N8" s="74">
        <v>51</v>
      </c>
      <c r="O8" s="73">
        <v>0</v>
      </c>
      <c r="P8" s="29">
        <v>0</v>
      </c>
      <c r="Q8" s="29">
        <v>7.7828602136669396</v>
      </c>
      <c r="R8" s="29">
        <v>0.37750699999999998</v>
      </c>
      <c r="S8" s="29">
        <v>7.7828602136669396</v>
      </c>
      <c r="T8" s="74">
        <v>0.37750699999999998</v>
      </c>
    </row>
    <row r="9" spans="1:22" ht="13.8" customHeight="1" x14ac:dyDescent="0.25">
      <c r="A9" s="37" t="s">
        <v>23</v>
      </c>
      <c r="B9" s="35">
        <v>1511.89</v>
      </c>
      <c r="C9" s="57">
        <v>0</v>
      </c>
      <c r="D9" s="65">
        <v>30</v>
      </c>
      <c r="E9" s="30">
        <v>30</v>
      </c>
      <c r="F9" s="30">
        <v>0</v>
      </c>
      <c r="G9" s="66">
        <v>0</v>
      </c>
      <c r="H9" s="60">
        <v>13.292812</v>
      </c>
      <c r="I9" s="31">
        <v>0</v>
      </c>
      <c r="J9" s="31">
        <v>2.7029999999999998</v>
      </c>
      <c r="K9" s="31">
        <v>4.7301830000000002</v>
      </c>
      <c r="L9" s="70">
        <v>0.10199999999999999</v>
      </c>
      <c r="M9" s="73">
        <v>51</v>
      </c>
      <c r="N9" s="74">
        <v>53</v>
      </c>
      <c r="O9" s="73">
        <v>0</v>
      </c>
      <c r="P9" s="29">
        <v>0</v>
      </c>
      <c r="Q9" s="29">
        <v>8.7921819709105797</v>
      </c>
      <c r="R9" s="29">
        <v>0.42646400000000001</v>
      </c>
      <c r="S9" s="29">
        <v>8.7921819709105797</v>
      </c>
      <c r="T9" s="74">
        <v>0.42646400000000001</v>
      </c>
    </row>
    <row r="10" spans="1:22" ht="13.8" customHeight="1" x14ac:dyDescent="0.25">
      <c r="A10" s="37" t="s">
        <v>24</v>
      </c>
      <c r="B10" s="35">
        <v>1515.11</v>
      </c>
      <c r="C10" s="57">
        <v>0</v>
      </c>
      <c r="D10" s="65">
        <v>31</v>
      </c>
      <c r="E10" s="30">
        <v>29</v>
      </c>
      <c r="F10" s="30">
        <v>2</v>
      </c>
      <c r="G10" s="66">
        <v>0</v>
      </c>
      <c r="H10" s="60">
        <v>13.995791000000001</v>
      </c>
      <c r="I10" s="31">
        <v>0</v>
      </c>
      <c r="J10" s="31">
        <v>1.53</v>
      </c>
      <c r="K10" s="31">
        <v>6.6422080000000001</v>
      </c>
      <c r="L10" s="70">
        <v>-0.81599999999999995</v>
      </c>
      <c r="M10" s="73">
        <v>46</v>
      </c>
      <c r="N10" s="74">
        <v>30</v>
      </c>
      <c r="O10" s="73">
        <v>0</v>
      </c>
      <c r="P10" s="29">
        <v>0</v>
      </c>
      <c r="Q10" s="29">
        <v>9.2374751668195696</v>
      </c>
      <c r="R10" s="29">
        <v>0.44806299999999999</v>
      </c>
      <c r="S10" s="29">
        <v>9.2374751668195696</v>
      </c>
      <c r="T10" s="74">
        <v>0.44806299999999999</v>
      </c>
    </row>
    <row r="11" spans="1:22" ht="13.8" customHeight="1" x14ac:dyDescent="0.25">
      <c r="A11" s="37" t="s">
        <v>25</v>
      </c>
      <c r="B11" s="35">
        <v>1511.07</v>
      </c>
      <c r="C11" s="57">
        <v>0</v>
      </c>
      <c r="D11" s="65">
        <v>25</v>
      </c>
      <c r="E11" s="30">
        <v>25</v>
      </c>
      <c r="F11" s="30">
        <v>0</v>
      </c>
      <c r="G11" s="66">
        <v>0</v>
      </c>
      <c r="H11" s="60">
        <v>11.037191</v>
      </c>
      <c r="I11" s="31">
        <v>0</v>
      </c>
      <c r="J11" s="31">
        <v>2.04</v>
      </c>
      <c r="K11" s="31">
        <v>3.534808</v>
      </c>
      <c r="L11" s="70">
        <v>-0.153</v>
      </c>
      <c r="M11" s="73">
        <v>43</v>
      </c>
      <c r="N11" s="74">
        <v>40</v>
      </c>
      <c r="O11" s="73">
        <v>0</v>
      </c>
      <c r="P11" s="29">
        <v>0</v>
      </c>
      <c r="Q11" s="29">
        <v>7.3042221736914899</v>
      </c>
      <c r="R11" s="29">
        <v>0.35429100000000002</v>
      </c>
      <c r="S11" s="29">
        <v>7.3042221736914899</v>
      </c>
      <c r="T11" s="74">
        <v>0.35429100000000002</v>
      </c>
    </row>
    <row r="12" spans="1:22" ht="13.8" customHeight="1" x14ac:dyDescent="0.25">
      <c r="A12" s="37" t="s">
        <v>26</v>
      </c>
      <c r="B12" s="35">
        <v>3996.17</v>
      </c>
      <c r="C12" s="57">
        <v>0</v>
      </c>
      <c r="D12" s="65">
        <v>75</v>
      </c>
      <c r="E12" s="30">
        <v>75</v>
      </c>
      <c r="F12" s="30">
        <v>0</v>
      </c>
      <c r="G12" s="66">
        <v>0</v>
      </c>
      <c r="H12" s="60">
        <v>31.632397000000001</v>
      </c>
      <c r="I12" s="31">
        <v>0</v>
      </c>
      <c r="J12" s="31">
        <v>4.2329999999999997</v>
      </c>
      <c r="K12" s="31">
        <v>13.894608</v>
      </c>
      <c r="L12" s="70">
        <v>9.7512000000000001E-2</v>
      </c>
      <c r="M12" s="73">
        <v>81.087999999999994</v>
      </c>
      <c r="N12" s="74">
        <v>83</v>
      </c>
      <c r="O12" s="73">
        <v>0</v>
      </c>
      <c r="P12" s="29">
        <v>0</v>
      </c>
      <c r="Q12" s="29">
        <v>7.9156785121753996</v>
      </c>
      <c r="R12" s="29">
        <v>0.38394899999999998</v>
      </c>
      <c r="S12" s="29">
        <v>7.9156785121753996</v>
      </c>
      <c r="T12" s="74">
        <v>0.38394899999999998</v>
      </c>
    </row>
    <row r="13" spans="1:22" ht="13.8" customHeight="1" x14ac:dyDescent="0.25">
      <c r="A13" s="37" t="s">
        <v>27</v>
      </c>
      <c r="B13" s="35">
        <v>2332.2199999999998</v>
      </c>
      <c r="C13" s="57">
        <v>0</v>
      </c>
      <c r="D13" s="65">
        <v>36</v>
      </c>
      <c r="E13" s="30">
        <v>36</v>
      </c>
      <c r="F13" s="30">
        <v>0</v>
      </c>
      <c r="G13" s="66">
        <v>0</v>
      </c>
      <c r="H13" s="60">
        <v>23.562259999999998</v>
      </c>
      <c r="I13" s="31">
        <v>0</v>
      </c>
      <c r="J13" s="31">
        <v>3.927</v>
      </c>
      <c r="K13" s="31">
        <v>5.7957409999999996</v>
      </c>
      <c r="L13" s="70">
        <v>-1.6319999999999999</v>
      </c>
      <c r="M13" s="73">
        <v>109</v>
      </c>
      <c r="N13" s="74">
        <v>77</v>
      </c>
      <c r="O13" s="73">
        <v>0</v>
      </c>
      <c r="P13" s="29">
        <v>0</v>
      </c>
      <c r="Q13" s="29">
        <v>10.1029319703973</v>
      </c>
      <c r="R13" s="29">
        <v>0.49004199999999998</v>
      </c>
      <c r="S13" s="29">
        <v>10.1029319703973</v>
      </c>
      <c r="T13" s="74">
        <v>0.49004199999999998</v>
      </c>
    </row>
    <row r="14" spans="1:22" ht="13.8" customHeight="1" x14ac:dyDescent="0.25">
      <c r="A14" s="37" t="s">
        <v>28</v>
      </c>
      <c r="B14" s="35">
        <v>2342.21</v>
      </c>
      <c r="C14" s="57">
        <v>0</v>
      </c>
      <c r="D14" s="65">
        <v>45</v>
      </c>
      <c r="E14" s="30">
        <v>45</v>
      </c>
      <c r="F14" s="30">
        <v>0</v>
      </c>
      <c r="G14" s="66">
        <v>0</v>
      </c>
      <c r="H14" s="60">
        <v>17.955499</v>
      </c>
      <c r="I14" s="31">
        <v>0</v>
      </c>
      <c r="J14" s="31">
        <v>3.3149999999999999</v>
      </c>
      <c r="K14" s="31">
        <v>7.9844989999999996</v>
      </c>
      <c r="L14" s="70">
        <v>1.08528</v>
      </c>
      <c r="M14" s="73">
        <v>43.72</v>
      </c>
      <c r="N14" s="74">
        <v>65</v>
      </c>
      <c r="O14" s="73">
        <v>0</v>
      </c>
      <c r="P14" s="29">
        <v>0</v>
      </c>
      <c r="Q14" s="29">
        <v>7.6660500125949396</v>
      </c>
      <c r="R14" s="29">
        <v>0.37184099999999998</v>
      </c>
      <c r="S14" s="29">
        <v>7.6660500125949396</v>
      </c>
      <c r="T14" s="74">
        <v>0.37184099999999998</v>
      </c>
    </row>
    <row r="15" spans="1:22" ht="13.8" customHeight="1" x14ac:dyDescent="0.25">
      <c r="A15" s="37" t="s">
        <v>29</v>
      </c>
      <c r="B15" s="35">
        <v>2341.37</v>
      </c>
      <c r="C15" s="57">
        <v>0</v>
      </c>
      <c r="D15" s="65">
        <v>45</v>
      </c>
      <c r="E15" s="30">
        <v>45</v>
      </c>
      <c r="F15" s="30">
        <v>0</v>
      </c>
      <c r="G15" s="66">
        <v>0</v>
      </c>
      <c r="H15" s="60">
        <v>17.456651000000001</v>
      </c>
      <c r="I15" s="31">
        <v>0</v>
      </c>
      <c r="J15" s="31">
        <v>3.3149999999999999</v>
      </c>
      <c r="K15" s="31">
        <v>6.9083500000000004</v>
      </c>
      <c r="L15" s="70">
        <v>0.35699999999999998</v>
      </c>
      <c r="M15" s="73">
        <v>58</v>
      </c>
      <c r="N15" s="74">
        <v>65</v>
      </c>
      <c r="O15" s="73">
        <v>0</v>
      </c>
      <c r="P15" s="29">
        <v>0</v>
      </c>
      <c r="Q15" s="29">
        <v>7.4557421509628901</v>
      </c>
      <c r="R15" s="29">
        <v>0.36164000000000002</v>
      </c>
      <c r="S15" s="29">
        <v>7.4557421509628901</v>
      </c>
      <c r="T15" s="74">
        <v>0.36164000000000002</v>
      </c>
    </row>
    <row r="16" spans="1:22" ht="13.8" customHeight="1" x14ac:dyDescent="0.25">
      <c r="A16" s="37" t="s">
        <v>31</v>
      </c>
      <c r="B16" s="35">
        <v>1013.42</v>
      </c>
      <c r="C16" s="57">
        <v>0</v>
      </c>
      <c r="D16" s="65">
        <v>10</v>
      </c>
      <c r="E16" s="30">
        <v>0</v>
      </c>
      <c r="F16" s="30">
        <v>0</v>
      </c>
      <c r="G16" s="66">
        <v>0</v>
      </c>
      <c r="H16" s="60">
        <v>2.8980000000000001</v>
      </c>
      <c r="I16" s="31">
        <v>1.919</v>
      </c>
      <c r="J16" s="31">
        <v>0.51</v>
      </c>
      <c r="K16" s="31">
        <v>0</v>
      </c>
      <c r="L16" s="70">
        <v>-0.45900000000000002</v>
      </c>
      <c r="M16" s="73">
        <v>19</v>
      </c>
      <c r="N16" s="74">
        <v>10</v>
      </c>
      <c r="O16" s="73">
        <v>1.89358804839059</v>
      </c>
      <c r="P16" s="29">
        <v>9.1847999999999999E-2</v>
      </c>
      <c r="Q16" s="29">
        <v>2.8596238479603699</v>
      </c>
      <c r="R16" s="29">
        <v>0.138706</v>
      </c>
      <c r="S16" s="29">
        <v>4.75321189635096</v>
      </c>
      <c r="T16" s="74">
        <v>0.23055400000000001</v>
      </c>
    </row>
    <row r="17" spans="1:20" ht="13.8" customHeight="1" x14ac:dyDescent="0.25">
      <c r="A17" s="37" t="s">
        <v>32</v>
      </c>
      <c r="B17" s="35">
        <v>813.39</v>
      </c>
      <c r="C17" s="57">
        <v>0</v>
      </c>
      <c r="D17" s="65">
        <v>7</v>
      </c>
      <c r="E17" s="30">
        <v>0</v>
      </c>
      <c r="F17" s="30">
        <v>0</v>
      </c>
      <c r="G17" s="66">
        <v>0</v>
      </c>
      <c r="H17" s="60">
        <v>4.1660000000000004</v>
      </c>
      <c r="I17" s="31">
        <v>0.47299999999999998</v>
      </c>
      <c r="J17" s="31">
        <v>0.66300000000000003</v>
      </c>
      <c r="K17" s="31">
        <v>0</v>
      </c>
      <c r="L17" s="70">
        <v>-0.10199999999999999</v>
      </c>
      <c r="M17" s="73">
        <v>15</v>
      </c>
      <c r="N17" s="74">
        <v>13</v>
      </c>
      <c r="O17" s="73">
        <v>0.58151686153013005</v>
      </c>
      <c r="P17" s="29">
        <v>2.8205999999999998E-2</v>
      </c>
      <c r="Q17" s="29">
        <v>5.1217743026100599</v>
      </c>
      <c r="R17" s="29">
        <v>0.24843100000000001</v>
      </c>
      <c r="S17" s="29">
        <v>5.7032911641401904</v>
      </c>
      <c r="T17" s="74">
        <v>0.27663700000000002</v>
      </c>
    </row>
    <row r="18" spans="1:20" ht="13.8" customHeight="1" x14ac:dyDescent="0.25">
      <c r="A18" s="37" t="s">
        <v>33</v>
      </c>
      <c r="B18" s="35">
        <v>804.36</v>
      </c>
      <c r="C18" s="57">
        <v>0</v>
      </c>
      <c r="D18" s="65">
        <v>8</v>
      </c>
      <c r="E18" s="30">
        <v>0</v>
      </c>
      <c r="F18" s="30">
        <v>0</v>
      </c>
      <c r="G18" s="66">
        <v>0</v>
      </c>
      <c r="H18" s="60">
        <v>4.5990000000000002</v>
      </c>
      <c r="I18" s="31">
        <v>0.77500000000000002</v>
      </c>
      <c r="J18" s="31">
        <v>0.45900000000000002</v>
      </c>
      <c r="K18" s="31">
        <v>0</v>
      </c>
      <c r="L18" s="70">
        <v>-0.20399999999999999</v>
      </c>
      <c r="M18" s="73">
        <v>13</v>
      </c>
      <c r="N18" s="74">
        <v>9</v>
      </c>
      <c r="O18" s="73">
        <v>0.96349893082699001</v>
      </c>
      <c r="P18" s="29">
        <v>4.6733999999999998E-2</v>
      </c>
      <c r="Q18" s="29">
        <v>5.7175891391914</v>
      </c>
      <c r="R18" s="29">
        <v>0.27733099999999999</v>
      </c>
      <c r="S18" s="29">
        <v>6.6810880700183901</v>
      </c>
      <c r="T18" s="74">
        <v>0.32406499999999999</v>
      </c>
    </row>
    <row r="19" spans="1:20" ht="13.8" customHeight="1" x14ac:dyDescent="0.25">
      <c r="A19" s="37" t="s">
        <v>34</v>
      </c>
      <c r="B19" s="35">
        <v>803.98</v>
      </c>
      <c r="C19" s="57">
        <v>0</v>
      </c>
      <c r="D19" s="65">
        <v>7</v>
      </c>
      <c r="E19" s="30">
        <v>0</v>
      </c>
      <c r="F19" s="30">
        <v>0</v>
      </c>
      <c r="G19" s="66">
        <v>0</v>
      </c>
      <c r="H19" s="60">
        <v>2.95</v>
      </c>
      <c r="I19" s="31">
        <v>0.17699999999999999</v>
      </c>
      <c r="J19" s="31">
        <v>1.173</v>
      </c>
      <c r="K19" s="31">
        <v>0</v>
      </c>
      <c r="L19" s="70">
        <v>-0.66300000000000003</v>
      </c>
      <c r="M19" s="73">
        <v>36</v>
      </c>
      <c r="N19" s="74">
        <v>23</v>
      </c>
      <c r="O19" s="73">
        <v>0.22015473021716001</v>
      </c>
      <c r="P19" s="29">
        <v>1.0678E-2</v>
      </c>
      <c r="Q19" s="29">
        <v>3.6692455036194902</v>
      </c>
      <c r="R19" s="29">
        <v>0.177976</v>
      </c>
      <c r="S19" s="29">
        <v>3.8894002338366498</v>
      </c>
      <c r="T19" s="74">
        <v>0.18865399999999999</v>
      </c>
    </row>
    <row r="20" spans="1:20" ht="13.8" customHeight="1" x14ac:dyDescent="0.25">
      <c r="A20" s="37" t="s">
        <v>36</v>
      </c>
      <c r="B20" s="35">
        <v>694.01</v>
      </c>
      <c r="C20" s="57">
        <v>0</v>
      </c>
      <c r="D20" s="65">
        <v>10</v>
      </c>
      <c r="E20" s="30">
        <v>0</v>
      </c>
      <c r="F20" s="30">
        <v>0</v>
      </c>
      <c r="G20" s="66">
        <v>0</v>
      </c>
      <c r="H20" s="60">
        <v>4.5999990000000004</v>
      </c>
      <c r="I20" s="31">
        <v>0</v>
      </c>
      <c r="J20" s="31">
        <v>0</v>
      </c>
      <c r="K20" s="31">
        <v>0</v>
      </c>
      <c r="L20" s="70">
        <v>0</v>
      </c>
      <c r="M20" s="73">
        <v>0</v>
      </c>
      <c r="N20" s="80">
        <v>0</v>
      </c>
      <c r="O20" s="73">
        <v>0</v>
      </c>
      <c r="P20" s="29">
        <v>0</v>
      </c>
      <c r="Q20" s="29">
        <v>6.6281451275918197</v>
      </c>
      <c r="R20" s="29">
        <v>0.32149800000000001</v>
      </c>
      <c r="S20" s="29">
        <v>6.6281451275918197</v>
      </c>
      <c r="T20" s="74">
        <v>0.32149800000000001</v>
      </c>
    </row>
    <row r="21" spans="1:20" ht="13.8" customHeight="1" x14ac:dyDescent="0.25">
      <c r="A21" s="37" t="s">
        <v>37</v>
      </c>
      <c r="B21" s="35">
        <v>1906.41</v>
      </c>
      <c r="C21" s="57">
        <v>0</v>
      </c>
      <c r="D21" s="65">
        <v>30</v>
      </c>
      <c r="E21" s="30">
        <v>30</v>
      </c>
      <c r="F21" s="30">
        <v>0</v>
      </c>
      <c r="G21" s="66">
        <v>0</v>
      </c>
      <c r="H21" s="60">
        <v>13.474607000000001</v>
      </c>
      <c r="I21" s="31">
        <v>0</v>
      </c>
      <c r="J21" s="31">
        <v>2.4990000000000001</v>
      </c>
      <c r="K21" s="31">
        <v>5.746391</v>
      </c>
      <c r="L21" s="70">
        <v>0</v>
      </c>
      <c r="M21" s="73">
        <v>49</v>
      </c>
      <c r="N21" s="74">
        <v>49</v>
      </c>
      <c r="O21" s="73">
        <v>0</v>
      </c>
      <c r="P21" s="29">
        <v>0</v>
      </c>
      <c r="Q21" s="29">
        <v>7.0680530421053103</v>
      </c>
      <c r="R21" s="29">
        <v>0.342835</v>
      </c>
      <c r="S21" s="29">
        <v>7.0680530421053103</v>
      </c>
      <c r="T21" s="74">
        <v>0.342835</v>
      </c>
    </row>
    <row r="22" spans="1:20" ht="13.8" customHeight="1" x14ac:dyDescent="0.25">
      <c r="A22" s="37" t="s">
        <v>38</v>
      </c>
      <c r="B22" s="35">
        <v>2299.1799999999998</v>
      </c>
      <c r="C22" s="57">
        <v>0</v>
      </c>
      <c r="D22" s="65">
        <v>45</v>
      </c>
      <c r="E22" s="30">
        <v>45</v>
      </c>
      <c r="F22" s="30">
        <v>0</v>
      </c>
      <c r="G22" s="66">
        <v>0</v>
      </c>
      <c r="H22" s="60">
        <v>11.112501</v>
      </c>
      <c r="I22" s="31">
        <v>0</v>
      </c>
      <c r="J22" s="31">
        <v>2.5499999999999998</v>
      </c>
      <c r="K22" s="31">
        <v>8.8975000000000009</v>
      </c>
      <c r="L22" s="70">
        <v>-5.0295690000000004</v>
      </c>
      <c r="M22" s="73">
        <v>148.619</v>
      </c>
      <c r="N22" s="74">
        <v>50</v>
      </c>
      <c r="O22" s="73">
        <v>0</v>
      </c>
      <c r="P22" s="29">
        <v>0</v>
      </c>
      <c r="Q22" s="29">
        <v>4.8332453309440702</v>
      </c>
      <c r="R22" s="29">
        <v>0.23443600000000001</v>
      </c>
      <c r="S22" s="29">
        <v>4.8332453309440702</v>
      </c>
      <c r="T22" s="74">
        <v>0.23443600000000001</v>
      </c>
    </row>
    <row r="23" spans="1:20" ht="13.8" customHeight="1" x14ac:dyDescent="0.25">
      <c r="A23" s="37" t="s">
        <v>39</v>
      </c>
      <c r="B23" s="35">
        <v>756.94</v>
      </c>
      <c r="C23" s="57">
        <v>0</v>
      </c>
      <c r="D23" s="65">
        <v>20</v>
      </c>
      <c r="E23" s="30">
        <v>20</v>
      </c>
      <c r="F23" s="30">
        <v>0</v>
      </c>
      <c r="G23" s="66">
        <v>0</v>
      </c>
      <c r="H23" s="60">
        <v>3.0069170000000001</v>
      </c>
      <c r="I23" s="31">
        <v>0</v>
      </c>
      <c r="J23" s="31">
        <v>0.76500000000000001</v>
      </c>
      <c r="K23" s="31">
        <v>2.259083</v>
      </c>
      <c r="L23" s="70">
        <v>-1.0270889999999999</v>
      </c>
      <c r="M23" s="73">
        <v>35.139000000000003</v>
      </c>
      <c r="N23" s="74">
        <v>15</v>
      </c>
      <c r="O23" s="73">
        <v>0</v>
      </c>
      <c r="P23" s="29">
        <v>0</v>
      </c>
      <c r="Q23" s="29">
        <v>3.97246413189949</v>
      </c>
      <c r="R23" s="29">
        <v>0.19268399999999999</v>
      </c>
      <c r="S23" s="29">
        <v>3.97246413189949</v>
      </c>
      <c r="T23" s="74">
        <v>0.19268399999999999</v>
      </c>
    </row>
    <row r="24" spans="1:20" ht="13.8" customHeight="1" x14ac:dyDescent="0.25">
      <c r="A24" s="37" t="s">
        <v>40</v>
      </c>
      <c r="B24" s="35">
        <v>531.48</v>
      </c>
      <c r="C24" s="57">
        <v>0</v>
      </c>
      <c r="D24" s="65">
        <v>11</v>
      </c>
      <c r="E24" s="30">
        <v>0</v>
      </c>
      <c r="F24" s="30">
        <v>0</v>
      </c>
      <c r="G24" s="66">
        <v>11</v>
      </c>
      <c r="H24" s="60">
        <v>2.1280000000000001</v>
      </c>
      <c r="I24" s="31">
        <v>0</v>
      </c>
      <c r="J24" s="31">
        <v>0.96899999999999997</v>
      </c>
      <c r="K24" s="31">
        <v>1.0622419999999999</v>
      </c>
      <c r="L24" s="70">
        <v>0.153</v>
      </c>
      <c r="M24" s="73">
        <v>16</v>
      </c>
      <c r="N24" s="74">
        <v>19</v>
      </c>
      <c r="O24" s="73">
        <v>0</v>
      </c>
      <c r="P24" s="29">
        <v>0</v>
      </c>
      <c r="Q24" s="29">
        <v>4.0039135997591604</v>
      </c>
      <c r="R24" s="29">
        <v>0.19420899999999999</v>
      </c>
      <c r="S24" s="29">
        <v>4.0039135997591604</v>
      </c>
      <c r="T24" s="74">
        <v>0.19420899999999999</v>
      </c>
    </row>
    <row r="25" spans="1:20" ht="13.8" customHeight="1" x14ac:dyDescent="0.25">
      <c r="A25" s="37" t="s">
        <v>41</v>
      </c>
      <c r="B25" s="35">
        <v>2331.6999999999998</v>
      </c>
      <c r="C25" s="57">
        <v>0</v>
      </c>
      <c r="D25" s="65">
        <v>45</v>
      </c>
      <c r="E25" s="30">
        <v>44</v>
      </c>
      <c r="F25" s="30">
        <v>0</v>
      </c>
      <c r="G25" s="66">
        <v>1</v>
      </c>
      <c r="H25" s="60">
        <v>18.901329</v>
      </c>
      <c r="I25" s="31">
        <v>0</v>
      </c>
      <c r="J25" s="31">
        <v>3.2130000000000001</v>
      </c>
      <c r="K25" s="31">
        <v>7.4986670000000002</v>
      </c>
      <c r="L25" s="70">
        <v>-0.61199999999999999</v>
      </c>
      <c r="M25" s="73">
        <v>75</v>
      </c>
      <c r="N25" s="74">
        <v>63</v>
      </c>
      <c r="O25" s="73">
        <v>0</v>
      </c>
      <c r="P25" s="29">
        <v>0</v>
      </c>
      <c r="Q25" s="29">
        <v>8.1062439421880992</v>
      </c>
      <c r="R25" s="29">
        <v>0.39319300000000001</v>
      </c>
      <c r="S25" s="29">
        <v>8.1062439421880992</v>
      </c>
      <c r="T25" s="74">
        <v>0.39319300000000001</v>
      </c>
    </row>
    <row r="26" spans="1:20" ht="13.8" customHeight="1" x14ac:dyDescent="0.25">
      <c r="A26" s="37" t="s">
        <v>42</v>
      </c>
      <c r="B26" s="35">
        <v>2333.34</v>
      </c>
      <c r="C26" s="57">
        <v>0</v>
      </c>
      <c r="D26" s="65">
        <v>65</v>
      </c>
      <c r="E26" s="30">
        <v>62</v>
      </c>
      <c r="F26" s="30">
        <v>2</v>
      </c>
      <c r="G26" s="66">
        <v>0</v>
      </c>
      <c r="H26" s="60">
        <v>15.988246</v>
      </c>
      <c r="I26" s="31">
        <v>0</v>
      </c>
      <c r="J26" s="31">
        <v>4.08</v>
      </c>
      <c r="K26" s="31">
        <v>9.6567670000000003</v>
      </c>
      <c r="L26" s="70">
        <v>0.30599999999999999</v>
      </c>
      <c r="M26" s="73">
        <v>74</v>
      </c>
      <c r="N26" s="74">
        <v>80</v>
      </c>
      <c r="O26" s="73">
        <v>0</v>
      </c>
      <c r="P26" s="29">
        <v>0</v>
      </c>
      <c r="Q26" s="29">
        <v>6.8520858511832801</v>
      </c>
      <c r="R26" s="29">
        <v>0.33235999999999999</v>
      </c>
      <c r="S26" s="29">
        <v>6.8520858511832801</v>
      </c>
      <c r="T26" s="74">
        <v>0.33235999999999999</v>
      </c>
    </row>
    <row r="27" spans="1:20" ht="13.8" customHeight="1" x14ac:dyDescent="0.25">
      <c r="A27" s="37" t="s">
        <v>43</v>
      </c>
      <c r="B27" s="35">
        <v>4345.45</v>
      </c>
      <c r="C27" s="57">
        <v>257.18</v>
      </c>
      <c r="D27" s="65">
        <v>110</v>
      </c>
      <c r="E27" s="30">
        <v>0</v>
      </c>
      <c r="F27" s="30">
        <v>0</v>
      </c>
      <c r="G27" s="66">
        <v>93</v>
      </c>
      <c r="H27" s="60">
        <v>24.334520000000001</v>
      </c>
      <c r="I27" s="31">
        <v>5.3417250000000003</v>
      </c>
      <c r="J27" s="31">
        <v>6.12</v>
      </c>
      <c r="K27" s="31">
        <v>2.1107499999999999</v>
      </c>
      <c r="L27" s="70">
        <v>0.10199999999999999</v>
      </c>
      <c r="M27" s="73">
        <v>118</v>
      </c>
      <c r="N27" s="74">
        <v>120</v>
      </c>
      <c r="O27" s="73">
        <v>1.16058101563671</v>
      </c>
      <c r="P27" s="29">
        <v>5.6293000000000003E-2</v>
      </c>
      <c r="Q27" s="29">
        <v>5.6</v>
      </c>
      <c r="R27" s="29">
        <v>0.27162799999999998</v>
      </c>
      <c r="S27" s="29">
        <v>6.7605810156367099</v>
      </c>
      <c r="T27" s="74">
        <v>0.32792100000000002</v>
      </c>
    </row>
    <row r="28" spans="1:20" ht="13.8" customHeight="1" x14ac:dyDescent="0.25">
      <c r="A28" s="37" t="s">
        <v>44</v>
      </c>
      <c r="B28" s="35">
        <v>2365.4899999999998</v>
      </c>
      <c r="C28" s="57">
        <v>0</v>
      </c>
      <c r="D28" s="65">
        <v>61</v>
      </c>
      <c r="E28" s="30">
        <v>59</v>
      </c>
      <c r="F28" s="30">
        <v>2</v>
      </c>
      <c r="G28" s="66">
        <v>2</v>
      </c>
      <c r="H28" s="60">
        <v>4.6124140000000002</v>
      </c>
      <c r="I28" s="31">
        <v>0</v>
      </c>
      <c r="J28" s="31">
        <v>3.0089999999999999</v>
      </c>
      <c r="K28" s="31">
        <v>10.212586999999999</v>
      </c>
      <c r="L28" s="70">
        <v>0.10199999999999999</v>
      </c>
      <c r="M28" s="73">
        <v>57</v>
      </c>
      <c r="N28" s="74">
        <v>59</v>
      </c>
      <c r="O28" s="73">
        <v>0</v>
      </c>
      <c r="P28" s="29">
        <v>0</v>
      </c>
      <c r="Q28" s="29">
        <v>1.9498767697179</v>
      </c>
      <c r="R28" s="29">
        <v>9.4577999999999995E-2</v>
      </c>
      <c r="S28" s="29">
        <v>1.9498767697179</v>
      </c>
      <c r="T28" s="74">
        <v>9.4577999999999995E-2</v>
      </c>
    </row>
    <row r="29" spans="1:20" ht="13.8" customHeight="1" x14ac:dyDescent="0.25">
      <c r="A29" s="37" t="s">
        <v>45</v>
      </c>
      <c r="B29" s="35">
        <v>2353.5300000000002</v>
      </c>
      <c r="C29" s="57">
        <v>0</v>
      </c>
      <c r="D29" s="65">
        <v>64</v>
      </c>
      <c r="E29" s="30">
        <v>62</v>
      </c>
      <c r="F29" s="30">
        <v>0</v>
      </c>
      <c r="G29" s="66">
        <v>2</v>
      </c>
      <c r="H29" s="60">
        <v>2.7604129999999998</v>
      </c>
      <c r="I29" s="31">
        <v>0</v>
      </c>
      <c r="J29" s="31">
        <v>3.621</v>
      </c>
      <c r="K29" s="31">
        <v>10.945582999999999</v>
      </c>
      <c r="L29" s="70">
        <v>0.25229699999999999</v>
      </c>
      <c r="M29" s="73">
        <v>66.052999999999997</v>
      </c>
      <c r="N29" s="74">
        <v>71</v>
      </c>
      <c r="O29" s="73">
        <v>0</v>
      </c>
      <c r="P29" s="29">
        <v>0</v>
      </c>
      <c r="Q29" s="29">
        <v>1.17288201127667</v>
      </c>
      <c r="R29" s="29">
        <v>5.6890000000000003E-2</v>
      </c>
      <c r="S29" s="29">
        <v>1.17288201127667</v>
      </c>
      <c r="T29" s="74">
        <v>5.6890000000000003E-2</v>
      </c>
    </row>
    <row r="30" spans="1:20" ht="13.8" customHeight="1" x14ac:dyDescent="0.25">
      <c r="A30" s="37" t="s">
        <v>46</v>
      </c>
      <c r="B30" s="35">
        <v>2327.7399999999998</v>
      </c>
      <c r="C30" s="57">
        <v>0</v>
      </c>
      <c r="D30" s="65">
        <v>45</v>
      </c>
      <c r="E30" s="30">
        <v>45</v>
      </c>
      <c r="F30" s="30">
        <v>0</v>
      </c>
      <c r="G30" s="66">
        <v>0</v>
      </c>
      <c r="H30" s="60">
        <v>6.4434139999999998</v>
      </c>
      <c r="I30" s="31">
        <v>0</v>
      </c>
      <c r="J30" s="31">
        <v>4.08</v>
      </c>
      <c r="K30" s="31">
        <v>5.9145830000000004</v>
      </c>
      <c r="L30" s="70">
        <v>-0.39958500000000002</v>
      </c>
      <c r="M30" s="73">
        <v>87.834999999999994</v>
      </c>
      <c r="N30" s="74">
        <v>80</v>
      </c>
      <c r="O30" s="73">
        <v>0</v>
      </c>
      <c r="P30" s="29">
        <v>0</v>
      </c>
      <c r="Q30" s="29">
        <v>2.7680986708137501</v>
      </c>
      <c r="R30" s="29">
        <v>0.134266</v>
      </c>
      <c r="S30" s="29">
        <v>2.7680986708137501</v>
      </c>
      <c r="T30" s="74">
        <v>0.134266</v>
      </c>
    </row>
    <row r="31" spans="1:20" ht="13.8" customHeight="1" x14ac:dyDescent="0.25">
      <c r="A31" s="37" t="s">
        <v>47</v>
      </c>
      <c r="B31" s="35">
        <v>2333.2399999999998</v>
      </c>
      <c r="C31" s="57">
        <v>0</v>
      </c>
      <c r="D31" s="65">
        <v>45</v>
      </c>
      <c r="E31" s="30">
        <v>45</v>
      </c>
      <c r="F31" s="30">
        <v>0</v>
      </c>
      <c r="G31" s="66">
        <v>0</v>
      </c>
      <c r="H31" s="60">
        <v>14.599024999999999</v>
      </c>
      <c r="I31" s="31">
        <v>0</v>
      </c>
      <c r="J31" s="31">
        <v>3.468</v>
      </c>
      <c r="K31" s="31">
        <v>6.0879750000000001</v>
      </c>
      <c r="L31" s="70">
        <v>-0.56100000000000005</v>
      </c>
      <c r="M31" s="73">
        <v>79</v>
      </c>
      <c r="N31" s="74">
        <v>68</v>
      </c>
      <c r="O31" s="73">
        <v>0</v>
      </c>
      <c r="P31" s="29">
        <v>0</v>
      </c>
      <c r="Q31" s="29">
        <v>6.2569752790111597</v>
      </c>
      <c r="R31" s="29">
        <v>0.30349399999999999</v>
      </c>
      <c r="S31" s="29">
        <v>6.2569752790111597</v>
      </c>
      <c r="T31" s="74">
        <v>0.30349399999999999</v>
      </c>
    </row>
    <row r="32" spans="1:20" ht="13.8" customHeight="1" x14ac:dyDescent="0.25">
      <c r="A32" s="37" t="s">
        <v>48</v>
      </c>
      <c r="B32" s="35">
        <v>2347.84</v>
      </c>
      <c r="C32" s="57">
        <v>0</v>
      </c>
      <c r="D32" s="65">
        <v>36</v>
      </c>
      <c r="E32" s="30">
        <v>36</v>
      </c>
      <c r="F32" s="30">
        <v>0</v>
      </c>
      <c r="G32" s="66">
        <v>0</v>
      </c>
      <c r="H32" s="60">
        <v>2.8027860000000002</v>
      </c>
      <c r="I32" s="31">
        <v>0</v>
      </c>
      <c r="J32" s="31">
        <v>2.5499999999999998</v>
      </c>
      <c r="K32" s="31">
        <v>5.6672159999999998</v>
      </c>
      <c r="L32" s="70">
        <v>-0.81599999999999995</v>
      </c>
      <c r="M32" s="73">
        <v>66</v>
      </c>
      <c r="N32" s="74">
        <v>50</v>
      </c>
      <c r="O32" s="73">
        <v>0</v>
      </c>
      <c r="P32" s="29">
        <v>0</v>
      </c>
      <c r="Q32" s="29">
        <v>1.1937721480168999</v>
      </c>
      <c r="R32" s="29">
        <v>5.7903000000000003E-2</v>
      </c>
      <c r="S32" s="29">
        <v>1.1937721480168999</v>
      </c>
      <c r="T32" s="74">
        <v>5.7903000000000003E-2</v>
      </c>
    </row>
    <row r="33" spans="1:20" ht="13.8" customHeight="1" x14ac:dyDescent="0.25">
      <c r="A33" s="37" t="s">
        <v>49</v>
      </c>
      <c r="B33" s="35">
        <v>2262.5100000000002</v>
      </c>
      <c r="C33" s="57">
        <v>76.790000000000006</v>
      </c>
      <c r="D33" s="65">
        <v>36</v>
      </c>
      <c r="E33" s="30">
        <v>36</v>
      </c>
      <c r="F33" s="30">
        <v>0</v>
      </c>
      <c r="G33" s="66">
        <v>0</v>
      </c>
      <c r="H33" s="60">
        <v>14.865619000000001</v>
      </c>
      <c r="I33" s="31">
        <v>3.2631860000000001</v>
      </c>
      <c r="J33" s="31">
        <v>2.448</v>
      </c>
      <c r="K33" s="31">
        <v>11.407190999999999</v>
      </c>
      <c r="L33" s="70">
        <v>0.153</v>
      </c>
      <c r="M33" s="73">
        <v>45</v>
      </c>
      <c r="N33" s="74">
        <v>48</v>
      </c>
      <c r="O33" s="73">
        <v>1.39494122173299</v>
      </c>
      <c r="P33" s="29">
        <v>6.7660999999999999E-2</v>
      </c>
      <c r="Q33" s="29">
        <v>6.5704102965290696</v>
      </c>
      <c r="R33" s="29">
        <v>0.31869700000000001</v>
      </c>
      <c r="S33" s="29">
        <v>7.96535151826206</v>
      </c>
      <c r="T33" s="74">
        <v>0.38635799999999998</v>
      </c>
    </row>
    <row r="34" spans="1:20" ht="13.8" customHeight="1" x14ac:dyDescent="0.25">
      <c r="A34" s="37" t="s">
        <v>50</v>
      </c>
      <c r="B34" s="35">
        <v>2355.73</v>
      </c>
      <c r="C34" s="57">
        <v>0</v>
      </c>
      <c r="D34" s="65">
        <v>36</v>
      </c>
      <c r="E34" s="30">
        <v>36</v>
      </c>
      <c r="F34" s="30">
        <v>0</v>
      </c>
      <c r="G34" s="66">
        <v>0</v>
      </c>
      <c r="H34" s="60">
        <v>16.247769000000002</v>
      </c>
      <c r="I34" s="31">
        <v>0</v>
      </c>
      <c r="J34" s="31">
        <v>3.2639999999999998</v>
      </c>
      <c r="K34" s="31">
        <v>5.5582330000000004</v>
      </c>
      <c r="L34" s="70">
        <v>0.10199999999999999</v>
      </c>
      <c r="M34" s="73">
        <v>62</v>
      </c>
      <c r="N34" s="74">
        <v>64</v>
      </c>
      <c r="O34" s="73">
        <v>0</v>
      </c>
      <c r="P34" s="29">
        <v>0</v>
      </c>
      <c r="Q34" s="29">
        <v>6.8971270052170599</v>
      </c>
      <c r="R34" s="29">
        <v>0.33454499999999998</v>
      </c>
      <c r="S34" s="29">
        <v>6.8971270052170599</v>
      </c>
      <c r="T34" s="74">
        <v>0.33454499999999998</v>
      </c>
    </row>
    <row r="35" spans="1:20" ht="13.8" customHeight="1" x14ac:dyDescent="0.25">
      <c r="A35" s="37" t="s">
        <v>51</v>
      </c>
      <c r="B35" s="35">
        <v>2334.91</v>
      </c>
      <c r="C35" s="57">
        <v>0</v>
      </c>
      <c r="D35" s="65">
        <v>45</v>
      </c>
      <c r="E35" s="30">
        <v>45</v>
      </c>
      <c r="F35" s="30">
        <v>0</v>
      </c>
      <c r="G35" s="66">
        <v>0</v>
      </c>
      <c r="H35" s="60">
        <v>13.114890000000001</v>
      </c>
      <c r="I35" s="31">
        <v>0</v>
      </c>
      <c r="J35" s="31">
        <v>3.06</v>
      </c>
      <c r="K35" s="31">
        <v>7.000108</v>
      </c>
      <c r="L35" s="70">
        <v>-0.51</v>
      </c>
      <c r="M35" s="73">
        <v>70</v>
      </c>
      <c r="N35" s="74">
        <v>60</v>
      </c>
      <c r="O35" s="73">
        <v>0</v>
      </c>
      <c r="P35" s="29">
        <v>0</v>
      </c>
      <c r="Q35" s="29">
        <v>5.6168717423797903</v>
      </c>
      <c r="R35" s="29">
        <v>0.27244600000000002</v>
      </c>
      <c r="S35" s="29">
        <v>5.6168717423797903</v>
      </c>
      <c r="T35" s="74">
        <v>0.27244600000000002</v>
      </c>
    </row>
    <row r="36" spans="1:20" ht="13.8" customHeight="1" x14ac:dyDescent="0.25">
      <c r="A36" s="37" t="s">
        <v>52</v>
      </c>
      <c r="B36" s="35">
        <v>2684.16</v>
      </c>
      <c r="C36" s="57">
        <v>0</v>
      </c>
      <c r="D36" s="65">
        <v>60</v>
      </c>
      <c r="E36" s="30">
        <v>58</v>
      </c>
      <c r="F36" s="30">
        <v>0</v>
      </c>
      <c r="G36" s="66">
        <v>2</v>
      </c>
      <c r="H36" s="60">
        <v>17.869453</v>
      </c>
      <c r="I36" s="31">
        <v>0</v>
      </c>
      <c r="J36" s="31">
        <v>2.3460000000000001</v>
      </c>
      <c r="K36" s="31">
        <v>8.2745499999999996</v>
      </c>
      <c r="L36" s="70">
        <v>0.83798099999999998</v>
      </c>
      <c r="M36" s="73">
        <v>29.568999999999999</v>
      </c>
      <c r="N36" s="74">
        <v>46</v>
      </c>
      <c r="O36" s="73">
        <v>0</v>
      </c>
      <c r="P36" s="29">
        <v>0</v>
      </c>
      <c r="Q36" s="29">
        <v>6.6573725113256996</v>
      </c>
      <c r="R36" s="29">
        <v>0.32291500000000001</v>
      </c>
      <c r="S36" s="29">
        <v>6.6573725113256996</v>
      </c>
      <c r="T36" s="74">
        <v>0.32291500000000001</v>
      </c>
    </row>
    <row r="37" spans="1:20" ht="13.8" customHeight="1" x14ac:dyDescent="0.25">
      <c r="A37" s="37" t="s">
        <v>53</v>
      </c>
      <c r="B37" s="35">
        <v>3524.97</v>
      </c>
      <c r="C37" s="57">
        <v>0</v>
      </c>
      <c r="D37" s="65">
        <v>103</v>
      </c>
      <c r="E37" s="30">
        <v>0</v>
      </c>
      <c r="F37" s="30">
        <v>0</v>
      </c>
      <c r="G37" s="66">
        <v>97</v>
      </c>
      <c r="H37" s="60">
        <v>23.767596000000001</v>
      </c>
      <c r="I37" s="31">
        <v>0</v>
      </c>
      <c r="J37" s="31">
        <v>0.81599999999999995</v>
      </c>
      <c r="K37" s="31">
        <v>4.3454079999999999</v>
      </c>
      <c r="L37" s="70">
        <v>0.81599999999999995</v>
      </c>
      <c r="M37" s="73">
        <v>0</v>
      </c>
      <c r="N37" s="74">
        <v>16</v>
      </c>
      <c r="O37" s="73">
        <v>0</v>
      </c>
      <c r="P37" s="29">
        <v>0</v>
      </c>
      <c r="Q37" s="29">
        <v>6.7426378096834796</v>
      </c>
      <c r="R37" s="29">
        <v>0.32705099999999998</v>
      </c>
      <c r="S37" s="29">
        <v>6.7426378096834796</v>
      </c>
      <c r="T37" s="74">
        <v>0.32705099999999998</v>
      </c>
    </row>
    <row r="38" spans="1:20" ht="13.8" customHeight="1" x14ac:dyDescent="0.25">
      <c r="A38" s="37" t="s">
        <v>54</v>
      </c>
      <c r="B38" s="35">
        <v>2734.6</v>
      </c>
      <c r="C38" s="57">
        <v>0</v>
      </c>
      <c r="D38" s="65">
        <v>60</v>
      </c>
      <c r="E38" s="30">
        <v>59</v>
      </c>
      <c r="F38" s="30">
        <v>1</v>
      </c>
      <c r="G38" s="66">
        <v>0</v>
      </c>
      <c r="H38" s="60">
        <v>7.0018479999999998</v>
      </c>
      <c r="I38" s="31">
        <v>0</v>
      </c>
      <c r="J38" s="31">
        <v>4.0289999999999999</v>
      </c>
      <c r="K38" s="31">
        <v>6.5971580000000003</v>
      </c>
      <c r="L38" s="70">
        <v>0.144228</v>
      </c>
      <c r="M38" s="73">
        <v>76.171999999999997</v>
      </c>
      <c r="N38" s="74">
        <v>79</v>
      </c>
      <c r="O38" s="73">
        <v>0</v>
      </c>
      <c r="P38" s="29">
        <v>0</v>
      </c>
      <c r="Q38" s="29">
        <v>2.5604651502962001</v>
      </c>
      <c r="R38" s="29">
        <v>0.124195</v>
      </c>
      <c r="S38" s="29">
        <v>2.5604651502962001</v>
      </c>
      <c r="T38" s="74">
        <v>0.124195</v>
      </c>
    </row>
    <row r="39" spans="1:20" ht="13.8" customHeight="1" x14ac:dyDescent="0.25">
      <c r="A39" s="37" t="s">
        <v>55</v>
      </c>
      <c r="B39" s="35">
        <v>2560.75</v>
      </c>
      <c r="C39" s="57">
        <v>0</v>
      </c>
      <c r="D39" s="65">
        <v>111</v>
      </c>
      <c r="E39" s="30">
        <v>102</v>
      </c>
      <c r="F39" s="30">
        <v>0</v>
      </c>
      <c r="G39" s="66">
        <v>6</v>
      </c>
      <c r="H39" s="60">
        <v>21.613047000000002</v>
      </c>
      <c r="I39" s="31">
        <v>0</v>
      </c>
      <c r="J39" s="31">
        <v>4.3860000000000001</v>
      </c>
      <c r="K39" s="31">
        <v>13.700950000000001</v>
      </c>
      <c r="L39" s="70">
        <v>0.66300000000000003</v>
      </c>
      <c r="M39" s="73">
        <v>73</v>
      </c>
      <c r="N39" s="74">
        <v>86</v>
      </c>
      <c r="O39" s="73">
        <v>0</v>
      </c>
      <c r="P39" s="29">
        <v>0</v>
      </c>
      <c r="Q39" s="29">
        <v>8.4401237918578502</v>
      </c>
      <c r="R39" s="29">
        <v>0.40938799999999997</v>
      </c>
      <c r="S39" s="29">
        <v>8.4401237918578502</v>
      </c>
      <c r="T39" s="74">
        <v>0.40938799999999997</v>
      </c>
    </row>
    <row r="40" spans="1:20" ht="13.8" customHeight="1" x14ac:dyDescent="0.25">
      <c r="A40" s="37" t="s">
        <v>56</v>
      </c>
      <c r="B40" s="35">
        <v>3552.92</v>
      </c>
      <c r="C40" s="57">
        <v>0</v>
      </c>
      <c r="D40" s="65">
        <v>96</v>
      </c>
      <c r="E40" s="30">
        <v>94</v>
      </c>
      <c r="F40" s="30">
        <v>0</v>
      </c>
      <c r="G40" s="66">
        <v>1</v>
      </c>
      <c r="H40" s="60">
        <v>24.230958999999999</v>
      </c>
      <c r="I40" s="31">
        <v>0</v>
      </c>
      <c r="J40" s="31">
        <v>4.6920000000000002</v>
      </c>
      <c r="K40" s="31">
        <v>12.227042000000001</v>
      </c>
      <c r="L40" s="70">
        <v>-1.9890000000000001</v>
      </c>
      <c r="M40" s="73">
        <v>131</v>
      </c>
      <c r="N40" s="74">
        <v>92</v>
      </c>
      <c r="O40" s="73">
        <v>0</v>
      </c>
      <c r="P40" s="29">
        <v>0</v>
      </c>
      <c r="Q40" s="29">
        <v>6.8200125530549496</v>
      </c>
      <c r="R40" s="29">
        <v>0.33080399999999999</v>
      </c>
      <c r="S40" s="29">
        <v>6.8200125530549496</v>
      </c>
      <c r="T40" s="74">
        <v>0.33080399999999999</v>
      </c>
    </row>
    <row r="41" spans="1:20" ht="13.8" customHeight="1" x14ac:dyDescent="0.25">
      <c r="A41" s="37" t="s">
        <v>57</v>
      </c>
      <c r="B41" s="35">
        <v>1836.75</v>
      </c>
      <c r="C41" s="57">
        <v>0</v>
      </c>
      <c r="D41" s="65">
        <v>48</v>
      </c>
      <c r="E41" s="30">
        <v>48</v>
      </c>
      <c r="F41" s="30">
        <v>0</v>
      </c>
      <c r="G41" s="66">
        <v>1</v>
      </c>
      <c r="H41" s="60">
        <v>5.2494290000000001</v>
      </c>
      <c r="I41" s="31">
        <v>0</v>
      </c>
      <c r="J41" s="31">
        <v>3.3149999999999999</v>
      </c>
      <c r="K41" s="31">
        <v>4.385567</v>
      </c>
      <c r="L41" s="70">
        <v>-0.54962699999999998</v>
      </c>
      <c r="M41" s="73">
        <v>75.777000000000001</v>
      </c>
      <c r="N41" s="74">
        <v>65</v>
      </c>
      <c r="O41" s="73">
        <v>0</v>
      </c>
      <c r="P41" s="29">
        <v>0</v>
      </c>
      <c r="Q41" s="29">
        <v>2.8579986389002299</v>
      </c>
      <c r="R41" s="29">
        <v>0.138627</v>
      </c>
      <c r="S41" s="29">
        <v>2.8579986389002299</v>
      </c>
      <c r="T41" s="74">
        <v>0.138627</v>
      </c>
    </row>
    <row r="42" spans="1:20" ht="13.8" customHeight="1" x14ac:dyDescent="0.25">
      <c r="A42" s="37" t="s">
        <v>58</v>
      </c>
      <c r="B42" s="35">
        <v>3714.08</v>
      </c>
      <c r="C42" s="57">
        <v>0</v>
      </c>
      <c r="D42" s="65">
        <v>100</v>
      </c>
      <c r="E42" s="30">
        <v>99</v>
      </c>
      <c r="F42" s="30">
        <v>0</v>
      </c>
      <c r="G42" s="66">
        <v>0</v>
      </c>
      <c r="H42" s="60">
        <v>9.3335679999999996</v>
      </c>
      <c r="I42" s="31">
        <v>0</v>
      </c>
      <c r="J42" s="31">
        <v>4.641</v>
      </c>
      <c r="K42" s="31">
        <v>13.578433</v>
      </c>
      <c r="L42" s="70">
        <v>-0.16325100000000001</v>
      </c>
      <c r="M42" s="73">
        <v>94.200999999999993</v>
      </c>
      <c r="N42" s="74">
        <v>91</v>
      </c>
      <c r="O42" s="73">
        <v>0</v>
      </c>
      <c r="P42" s="29">
        <v>0</v>
      </c>
      <c r="Q42" s="29">
        <v>2.5130228751130801</v>
      </c>
      <c r="R42" s="29">
        <v>0.121894</v>
      </c>
      <c r="S42" s="29">
        <v>2.5130228751130801</v>
      </c>
      <c r="T42" s="74">
        <v>0.121894</v>
      </c>
    </row>
    <row r="43" spans="1:20" ht="13.8" customHeight="1" x14ac:dyDescent="0.25">
      <c r="A43" s="37" t="s">
        <v>59</v>
      </c>
      <c r="B43" s="35">
        <v>4020.33</v>
      </c>
      <c r="C43" s="57">
        <v>0</v>
      </c>
      <c r="D43" s="65">
        <v>75</v>
      </c>
      <c r="E43" s="30">
        <v>75</v>
      </c>
      <c r="F43" s="30">
        <v>0</v>
      </c>
      <c r="G43" s="66">
        <v>0</v>
      </c>
      <c r="H43" s="60">
        <v>21.299319000000001</v>
      </c>
      <c r="I43" s="31">
        <v>0</v>
      </c>
      <c r="J43" s="31">
        <v>5.2530000000000001</v>
      </c>
      <c r="K43" s="31">
        <v>11.985675000000001</v>
      </c>
      <c r="L43" s="70">
        <v>0.36209999999999998</v>
      </c>
      <c r="M43" s="73">
        <v>95.9</v>
      </c>
      <c r="N43" s="74">
        <v>103</v>
      </c>
      <c r="O43" s="73">
        <v>0</v>
      </c>
      <c r="P43" s="29">
        <v>0</v>
      </c>
      <c r="Q43" s="29">
        <v>5.2979031572035096</v>
      </c>
      <c r="R43" s="29">
        <v>0.25697399999999998</v>
      </c>
      <c r="S43" s="29">
        <v>5.2979031572035096</v>
      </c>
      <c r="T43" s="74">
        <v>0.25697399999999998</v>
      </c>
    </row>
    <row r="44" spans="1:20" ht="13.8" customHeight="1" x14ac:dyDescent="0.25">
      <c r="A44" s="37" t="s">
        <v>60</v>
      </c>
      <c r="B44" s="35">
        <v>2309.4499999999998</v>
      </c>
      <c r="C44" s="57">
        <v>0</v>
      </c>
      <c r="D44" s="65">
        <v>45</v>
      </c>
      <c r="E44" s="30">
        <v>45</v>
      </c>
      <c r="F44" s="30">
        <v>0</v>
      </c>
      <c r="G44" s="66">
        <v>0</v>
      </c>
      <c r="H44" s="60">
        <v>13.256626000000001</v>
      </c>
      <c r="I44" s="31">
        <v>0</v>
      </c>
      <c r="J44" s="31">
        <v>4.2329999999999997</v>
      </c>
      <c r="K44" s="31">
        <v>6.1893669999999998</v>
      </c>
      <c r="L44" s="70">
        <v>-1.224</v>
      </c>
      <c r="M44" s="73">
        <v>107</v>
      </c>
      <c r="N44" s="74">
        <v>83</v>
      </c>
      <c r="O44" s="73">
        <v>0</v>
      </c>
      <c r="P44" s="29">
        <v>0</v>
      </c>
      <c r="Q44" s="29">
        <v>5.7401658403515903</v>
      </c>
      <c r="R44" s="29">
        <v>0.27842600000000001</v>
      </c>
      <c r="S44" s="29">
        <v>5.7401658403515903</v>
      </c>
      <c r="T44" s="74">
        <v>0.27842600000000001</v>
      </c>
    </row>
    <row r="45" spans="1:20" ht="13.8" customHeight="1" x14ac:dyDescent="0.25">
      <c r="A45" s="37" t="s">
        <v>61</v>
      </c>
      <c r="B45" s="35">
        <v>2341.23</v>
      </c>
      <c r="C45" s="57">
        <v>0</v>
      </c>
      <c r="D45" s="65">
        <v>45</v>
      </c>
      <c r="E45" s="30">
        <v>45</v>
      </c>
      <c r="F45" s="30">
        <v>0</v>
      </c>
      <c r="G45" s="66">
        <v>0</v>
      </c>
      <c r="H45" s="60">
        <v>14.218817</v>
      </c>
      <c r="I45" s="31">
        <v>0</v>
      </c>
      <c r="J45" s="31">
        <v>3.774</v>
      </c>
      <c r="K45" s="31">
        <v>6.6711830000000001</v>
      </c>
      <c r="L45" s="70">
        <v>0</v>
      </c>
      <c r="M45" s="73">
        <v>74</v>
      </c>
      <c r="N45" s="74">
        <v>74</v>
      </c>
      <c r="O45" s="73">
        <v>0</v>
      </c>
      <c r="P45" s="29">
        <v>0</v>
      </c>
      <c r="Q45" s="29">
        <v>6.0732251850522996</v>
      </c>
      <c r="R45" s="29">
        <v>0.29458099999999998</v>
      </c>
      <c r="S45" s="29">
        <v>6.0732251850522996</v>
      </c>
      <c r="T45" s="74">
        <v>0.29458099999999998</v>
      </c>
    </row>
    <row r="46" spans="1:20" ht="13.8" customHeight="1" x14ac:dyDescent="0.25">
      <c r="A46" s="37" t="s">
        <v>62</v>
      </c>
      <c r="B46" s="35">
        <v>1514.95</v>
      </c>
      <c r="C46" s="57">
        <v>0</v>
      </c>
      <c r="D46" s="65">
        <v>30</v>
      </c>
      <c r="E46" s="30">
        <v>30</v>
      </c>
      <c r="F46" s="30">
        <v>0</v>
      </c>
      <c r="G46" s="66">
        <v>0</v>
      </c>
      <c r="H46" s="60">
        <v>10.395108</v>
      </c>
      <c r="I46" s="31">
        <v>0</v>
      </c>
      <c r="J46" s="31">
        <v>3.0089999999999999</v>
      </c>
      <c r="K46" s="31">
        <v>4.4388909999999999</v>
      </c>
      <c r="L46" s="70">
        <v>0.30599999999999999</v>
      </c>
      <c r="M46" s="73">
        <v>53</v>
      </c>
      <c r="N46" s="74">
        <v>59</v>
      </c>
      <c r="O46" s="73">
        <v>0</v>
      </c>
      <c r="P46" s="29">
        <v>0</v>
      </c>
      <c r="Q46" s="29">
        <v>6.8616838839565597</v>
      </c>
      <c r="R46" s="29">
        <v>0.33282499999999998</v>
      </c>
      <c r="S46" s="29">
        <v>6.8616838839565597</v>
      </c>
      <c r="T46" s="74">
        <v>0.33282499999999998</v>
      </c>
    </row>
    <row r="47" spans="1:20" ht="13.8" customHeight="1" x14ac:dyDescent="0.25">
      <c r="A47" s="37" t="s">
        <v>63</v>
      </c>
      <c r="B47" s="35">
        <v>2354.33</v>
      </c>
      <c r="C47" s="57">
        <v>0</v>
      </c>
      <c r="D47" s="65">
        <v>65</v>
      </c>
      <c r="E47" s="30">
        <v>65</v>
      </c>
      <c r="F47" s="30">
        <v>0</v>
      </c>
      <c r="G47" s="66">
        <v>0</v>
      </c>
      <c r="H47" s="60">
        <v>13.810551</v>
      </c>
      <c r="I47" s="31">
        <v>0</v>
      </c>
      <c r="J47" s="31">
        <v>4.3860000000000001</v>
      </c>
      <c r="K47" s="31">
        <v>7.9384410000000001</v>
      </c>
      <c r="L47" s="70">
        <v>-2.0307689999999998</v>
      </c>
      <c r="M47" s="73">
        <v>125.819</v>
      </c>
      <c r="N47" s="74">
        <v>86</v>
      </c>
      <c r="O47" s="73">
        <v>0</v>
      </c>
      <c r="P47" s="29">
        <v>0</v>
      </c>
      <c r="Q47" s="29">
        <v>5.8660217556587204</v>
      </c>
      <c r="R47" s="29">
        <v>0.28453099999999998</v>
      </c>
      <c r="S47" s="29">
        <v>5.8660217556587204</v>
      </c>
      <c r="T47" s="74">
        <v>0.28453099999999998</v>
      </c>
    </row>
    <row r="48" spans="1:20" ht="13.8" customHeight="1" x14ac:dyDescent="0.25">
      <c r="A48" s="37" t="s">
        <v>64</v>
      </c>
      <c r="B48" s="35">
        <v>1499.59</v>
      </c>
      <c r="C48" s="57">
        <v>0</v>
      </c>
      <c r="D48" s="65">
        <v>30</v>
      </c>
      <c r="E48" s="30">
        <v>30</v>
      </c>
      <c r="F48" s="30">
        <v>0</v>
      </c>
      <c r="G48" s="66">
        <v>0</v>
      </c>
      <c r="H48" s="60">
        <v>8.9831299999999992</v>
      </c>
      <c r="I48" s="31">
        <v>0</v>
      </c>
      <c r="J48" s="31">
        <v>2.601</v>
      </c>
      <c r="K48" s="31">
        <v>4.4268660000000004</v>
      </c>
      <c r="L48" s="70">
        <v>-0.153</v>
      </c>
      <c r="M48" s="73">
        <v>54</v>
      </c>
      <c r="N48" s="74">
        <v>51</v>
      </c>
      <c r="O48" s="73">
        <v>0</v>
      </c>
      <c r="P48" s="29">
        <v>0</v>
      </c>
      <c r="Q48" s="29">
        <v>5.9903907067931899</v>
      </c>
      <c r="R48" s="29">
        <v>0.29056300000000002</v>
      </c>
      <c r="S48" s="29">
        <v>5.9903907067931899</v>
      </c>
      <c r="T48" s="74">
        <v>0.29056300000000002</v>
      </c>
    </row>
    <row r="49" spans="1:20" ht="13.8" customHeight="1" x14ac:dyDescent="0.25">
      <c r="A49" s="37" t="s">
        <v>65</v>
      </c>
      <c r="B49" s="35">
        <v>2364.2399999999998</v>
      </c>
      <c r="C49" s="57">
        <v>0</v>
      </c>
      <c r="D49" s="65">
        <v>64</v>
      </c>
      <c r="E49" s="30">
        <v>64</v>
      </c>
      <c r="F49" s="30">
        <v>0</v>
      </c>
      <c r="G49" s="66">
        <v>0</v>
      </c>
      <c r="H49" s="60">
        <v>15.361554999999999</v>
      </c>
      <c r="I49" s="31">
        <v>0</v>
      </c>
      <c r="J49" s="31">
        <v>2.2440000000000002</v>
      </c>
      <c r="K49" s="31">
        <v>9.2154410000000002</v>
      </c>
      <c r="L49" s="70">
        <v>-0.96899999999999997</v>
      </c>
      <c r="M49" s="73">
        <v>63</v>
      </c>
      <c r="N49" s="74">
        <v>44</v>
      </c>
      <c r="O49" s="73">
        <v>0</v>
      </c>
      <c r="P49" s="29">
        <v>0</v>
      </c>
      <c r="Q49" s="29">
        <v>6.49746007173552</v>
      </c>
      <c r="R49" s="29">
        <v>0.31515900000000002</v>
      </c>
      <c r="S49" s="29">
        <v>6.49746007173552</v>
      </c>
      <c r="T49" s="74">
        <v>0.31515900000000002</v>
      </c>
    </row>
    <row r="50" spans="1:20" ht="13.8" customHeight="1" x14ac:dyDescent="0.25">
      <c r="A50" s="37" t="s">
        <v>66</v>
      </c>
      <c r="B50" s="35">
        <v>2356</v>
      </c>
      <c r="C50" s="57">
        <v>0</v>
      </c>
      <c r="D50" s="65">
        <v>65</v>
      </c>
      <c r="E50" s="30">
        <v>61</v>
      </c>
      <c r="F50" s="30">
        <v>1</v>
      </c>
      <c r="G50" s="66">
        <v>2</v>
      </c>
      <c r="H50" s="60">
        <v>7.2344939999999998</v>
      </c>
      <c r="I50" s="31">
        <v>0</v>
      </c>
      <c r="J50" s="31">
        <v>2.8559999999999999</v>
      </c>
      <c r="K50" s="31">
        <v>7.153505</v>
      </c>
      <c r="L50" s="70">
        <v>5.3651999999999998E-2</v>
      </c>
      <c r="M50" s="73">
        <v>54.948</v>
      </c>
      <c r="N50" s="74">
        <v>56</v>
      </c>
      <c r="O50" s="73">
        <v>0</v>
      </c>
      <c r="P50" s="29">
        <v>0</v>
      </c>
      <c r="Q50" s="29">
        <v>3.0706680814940501</v>
      </c>
      <c r="R50" s="29">
        <v>0.14894199999999999</v>
      </c>
      <c r="S50" s="29">
        <v>3.0706680814940501</v>
      </c>
      <c r="T50" s="74">
        <v>0.14894199999999999</v>
      </c>
    </row>
    <row r="51" spans="1:20" ht="13.8" customHeight="1" x14ac:dyDescent="0.25">
      <c r="A51" s="37" t="s">
        <v>67</v>
      </c>
      <c r="B51" s="35">
        <v>2345.31</v>
      </c>
      <c r="C51" s="57">
        <v>0</v>
      </c>
      <c r="D51" s="65">
        <v>61</v>
      </c>
      <c r="E51" s="30">
        <v>60</v>
      </c>
      <c r="F51" s="30">
        <v>0</v>
      </c>
      <c r="G51" s="66">
        <v>0</v>
      </c>
      <c r="H51" s="60">
        <v>13.989485999999999</v>
      </c>
      <c r="I51" s="31">
        <v>0</v>
      </c>
      <c r="J51" s="31">
        <v>3.3660000000000001</v>
      </c>
      <c r="K51" s="31">
        <v>8.6615160000000007</v>
      </c>
      <c r="L51" s="70">
        <v>-1.7791859999999999</v>
      </c>
      <c r="M51" s="73">
        <v>100.886</v>
      </c>
      <c r="N51" s="74">
        <v>66</v>
      </c>
      <c r="O51" s="73">
        <v>0</v>
      </c>
      <c r="P51" s="29">
        <v>0</v>
      </c>
      <c r="Q51" s="29">
        <v>5.9648771377770897</v>
      </c>
      <c r="R51" s="29">
        <v>0.28932600000000003</v>
      </c>
      <c r="S51" s="29">
        <v>5.9648771377770897</v>
      </c>
      <c r="T51" s="74">
        <v>0.28932600000000003</v>
      </c>
    </row>
    <row r="52" spans="1:20" ht="13.8" customHeight="1" x14ac:dyDescent="0.25">
      <c r="A52" s="37" t="s">
        <v>68</v>
      </c>
      <c r="B52" s="35">
        <v>2351.27</v>
      </c>
      <c r="C52" s="57">
        <v>0</v>
      </c>
      <c r="D52" s="65">
        <v>62</v>
      </c>
      <c r="E52" s="30">
        <v>62</v>
      </c>
      <c r="F52" s="30">
        <v>0</v>
      </c>
      <c r="G52" s="66">
        <v>0</v>
      </c>
      <c r="H52" s="60">
        <v>15.818663000000001</v>
      </c>
      <c r="I52" s="31">
        <v>0</v>
      </c>
      <c r="J52" s="31">
        <v>3.3149999999999999</v>
      </c>
      <c r="K52" s="31">
        <v>8.8743409999999994</v>
      </c>
      <c r="L52" s="70">
        <v>-0.66300000000000003</v>
      </c>
      <c r="M52" s="73">
        <v>78</v>
      </c>
      <c r="N52" s="74">
        <v>65</v>
      </c>
      <c r="O52" s="73">
        <v>0</v>
      </c>
      <c r="P52" s="29">
        <v>0</v>
      </c>
      <c r="Q52" s="29">
        <v>6.7277101311206202</v>
      </c>
      <c r="R52" s="29">
        <v>0.32632699999999998</v>
      </c>
      <c r="S52" s="29">
        <v>6.7277101311206202</v>
      </c>
      <c r="T52" s="74">
        <v>0.32632699999999998</v>
      </c>
    </row>
    <row r="53" spans="1:20" ht="13.8" customHeight="1" x14ac:dyDescent="0.25">
      <c r="A53" s="37" t="s">
        <v>69</v>
      </c>
      <c r="B53" s="35">
        <v>3002.23</v>
      </c>
      <c r="C53" s="57">
        <v>0</v>
      </c>
      <c r="D53" s="65">
        <v>54</v>
      </c>
      <c r="E53" s="30">
        <v>53</v>
      </c>
      <c r="F53" s="30">
        <v>0</v>
      </c>
      <c r="G53" s="66">
        <v>1</v>
      </c>
      <c r="H53" s="60">
        <v>19.673978000000002</v>
      </c>
      <c r="I53" s="31">
        <v>0</v>
      </c>
      <c r="J53" s="31">
        <v>4.9470000000000001</v>
      </c>
      <c r="K53" s="31">
        <v>8.1520250000000001</v>
      </c>
      <c r="L53" s="70">
        <v>0</v>
      </c>
      <c r="M53" s="73">
        <v>97</v>
      </c>
      <c r="N53" s="74">
        <v>97</v>
      </c>
      <c r="O53" s="73">
        <v>0</v>
      </c>
      <c r="P53" s="29">
        <v>0</v>
      </c>
      <c r="Q53" s="29">
        <v>6.5531215130086604</v>
      </c>
      <c r="R53" s="29">
        <v>0.317859</v>
      </c>
      <c r="S53" s="29">
        <v>6.5531215130086604</v>
      </c>
      <c r="T53" s="74">
        <v>0.317859</v>
      </c>
    </row>
    <row r="54" spans="1:20" ht="13.8" customHeight="1" x14ac:dyDescent="0.25">
      <c r="A54" s="37" t="s">
        <v>70</v>
      </c>
      <c r="B54" s="35">
        <v>3003.33</v>
      </c>
      <c r="C54" s="57">
        <v>0</v>
      </c>
      <c r="D54" s="65">
        <v>54</v>
      </c>
      <c r="E54" s="30">
        <v>54</v>
      </c>
      <c r="F54" s="30">
        <v>0</v>
      </c>
      <c r="G54" s="66">
        <v>0</v>
      </c>
      <c r="H54" s="60">
        <v>22.232948</v>
      </c>
      <c r="I54" s="31">
        <v>0</v>
      </c>
      <c r="J54" s="31">
        <v>4.8449999999999998</v>
      </c>
      <c r="K54" s="31">
        <v>7.5830580000000003</v>
      </c>
      <c r="L54" s="70">
        <v>-3.57</v>
      </c>
      <c r="M54" s="73">
        <v>165</v>
      </c>
      <c r="N54" s="74">
        <v>95</v>
      </c>
      <c r="O54" s="73">
        <v>0</v>
      </c>
      <c r="P54" s="29">
        <v>0</v>
      </c>
      <c r="Q54" s="29">
        <v>7.4027655968541497</v>
      </c>
      <c r="R54" s="29">
        <v>0.35907099999999997</v>
      </c>
      <c r="S54" s="29">
        <v>7.4027655968541497</v>
      </c>
      <c r="T54" s="74">
        <v>0.35907099999999997</v>
      </c>
    </row>
    <row r="55" spans="1:20" ht="13.8" customHeight="1" x14ac:dyDescent="0.25">
      <c r="A55" s="37" t="s">
        <v>71</v>
      </c>
      <c r="B55" s="35">
        <v>3002.62</v>
      </c>
      <c r="C55" s="57">
        <v>0</v>
      </c>
      <c r="D55" s="65">
        <v>54</v>
      </c>
      <c r="E55" s="30">
        <v>53</v>
      </c>
      <c r="F55" s="30">
        <v>0</v>
      </c>
      <c r="G55" s="66">
        <v>0</v>
      </c>
      <c r="H55" s="60">
        <v>17.62912</v>
      </c>
      <c r="I55" s="31">
        <v>0</v>
      </c>
      <c r="J55" s="31">
        <v>5.508</v>
      </c>
      <c r="K55" s="31">
        <v>7.2908749999999998</v>
      </c>
      <c r="L55" s="70">
        <v>-5.3040000000000003</v>
      </c>
      <c r="M55" s="73">
        <v>212</v>
      </c>
      <c r="N55" s="74">
        <v>108</v>
      </c>
      <c r="O55" s="73">
        <v>0</v>
      </c>
      <c r="P55" s="29">
        <v>0</v>
      </c>
      <c r="Q55" s="29">
        <v>5.8712457786866104</v>
      </c>
      <c r="R55" s="29">
        <v>0.28478399999999998</v>
      </c>
      <c r="S55" s="29">
        <v>5.8712457786866104</v>
      </c>
      <c r="T55" s="74">
        <v>0.28478399999999998</v>
      </c>
    </row>
    <row r="56" spans="1:20" ht="13.8" customHeight="1" x14ac:dyDescent="0.25">
      <c r="A56" s="37" t="s">
        <v>72</v>
      </c>
      <c r="B56" s="35">
        <v>2527.7199999999998</v>
      </c>
      <c r="C56" s="57">
        <v>0</v>
      </c>
      <c r="D56" s="65">
        <v>55</v>
      </c>
      <c r="E56" s="30">
        <v>55</v>
      </c>
      <c r="F56" s="30">
        <v>0</v>
      </c>
      <c r="G56" s="66">
        <v>0</v>
      </c>
      <c r="H56" s="60">
        <v>18.262056999999999</v>
      </c>
      <c r="I56" s="31">
        <v>0</v>
      </c>
      <c r="J56" s="31">
        <v>4.335</v>
      </c>
      <c r="K56" s="31">
        <v>10.591941</v>
      </c>
      <c r="L56" s="70">
        <v>-0.40799999999999997</v>
      </c>
      <c r="M56" s="73">
        <v>93</v>
      </c>
      <c r="N56" s="74">
        <v>85</v>
      </c>
      <c r="O56" s="73">
        <v>0</v>
      </c>
      <c r="P56" s="29">
        <v>0</v>
      </c>
      <c r="Q56" s="29">
        <v>7.2247151583244902</v>
      </c>
      <c r="R56" s="29">
        <v>0.35043400000000002</v>
      </c>
      <c r="S56" s="29">
        <v>7.2247151583244902</v>
      </c>
      <c r="T56" s="74">
        <v>0.35043400000000002</v>
      </c>
    </row>
    <row r="57" spans="1:20" ht="13.8" customHeight="1" x14ac:dyDescent="0.25">
      <c r="A57" s="37" t="s">
        <v>73</v>
      </c>
      <c r="B57" s="35">
        <v>1855.55</v>
      </c>
      <c r="C57" s="57">
        <v>0</v>
      </c>
      <c r="D57" s="65">
        <v>50</v>
      </c>
      <c r="E57" s="30">
        <v>50</v>
      </c>
      <c r="F57" s="30">
        <v>0</v>
      </c>
      <c r="G57" s="66">
        <v>0</v>
      </c>
      <c r="H57" s="60">
        <v>10.716839999999999</v>
      </c>
      <c r="I57" s="31">
        <v>0</v>
      </c>
      <c r="J57" s="31">
        <v>1.9890000000000001</v>
      </c>
      <c r="K57" s="31">
        <v>9.2121659999999999</v>
      </c>
      <c r="L57" s="70">
        <v>0.59823000000000004</v>
      </c>
      <c r="M57" s="73">
        <v>27.27</v>
      </c>
      <c r="N57" s="74">
        <v>39</v>
      </c>
      <c r="O57" s="73">
        <v>0</v>
      </c>
      <c r="P57" s="29">
        <v>0</v>
      </c>
      <c r="Q57" s="29">
        <v>5.7755598070652896</v>
      </c>
      <c r="R57" s="29">
        <v>0.28014299999999998</v>
      </c>
      <c r="S57" s="29">
        <v>5.7755598070652896</v>
      </c>
      <c r="T57" s="74">
        <v>0.28014299999999998</v>
      </c>
    </row>
    <row r="58" spans="1:20" ht="13.8" customHeight="1" x14ac:dyDescent="0.25">
      <c r="A58" s="37" t="s">
        <v>74</v>
      </c>
      <c r="B58" s="35">
        <v>1829.67</v>
      </c>
      <c r="C58" s="57">
        <v>0</v>
      </c>
      <c r="D58" s="65">
        <v>50</v>
      </c>
      <c r="E58" s="30">
        <v>49</v>
      </c>
      <c r="F58" s="30">
        <v>1</v>
      </c>
      <c r="G58" s="66">
        <v>0</v>
      </c>
      <c r="H58" s="60">
        <v>10.857943000000001</v>
      </c>
      <c r="I58" s="31">
        <v>0</v>
      </c>
      <c r="J58" s="31">
        <v>1.8360000000000001</v>
      </c>
      <c r="K58" s="31">
        <v>8.1590579999999999</v>
      </c>
      <c r="L58" s="70">
        <v>-0.10199999999999999</v>
      </c>
      <c r="M58" s="73">
        <v>38</v>
      </c>
      <c r="N58" s="74">
        <v>36</v>
      </c>
      <c r="O58" s="73">
        <v>0</v>
      </c>
      <c r="P58" s="29">
        <v>0</v>
      </c>
      <c r="Q58" s="29">
        <v>5.9343723185055204</v>
      </c>
      <c r="R58" s="29">
        <v>0.28784599999999999</v>
      </c>
      <c r="S58" s="29">
        <v>5.9343723185055204</v>
      </c>
      <c r="T58" s="74">
        <v>0.28784599999999999</v>
      </c>
    </row>
    <row r="59" spans="1:20" ht="13.8" customHeight="1" x14ac:dyDescent="0.25">
      <c r="A59" s="37" t="s">
        <v>75</v>
      </c>
      <c r="B59" s="35">
        <v>1828.82</v>
      </c>
      <c r="C59" s="57">
        <v>0</v>
      </c>
      <c r="D59" s="65">
        <v>50</v>
      </c>
      <c r="E59" s="30">
        <v>50</v>
      </c>
      <c r="F59" s="30">
        <v>0</v>
      </c>
      <c r="G59" s="66">
        <v>0</v>
      </c>
      <c r="H59" s="60">
        <v>5.3806539999999998</v>
      </c>
      <c r="I59" s="31">
        <v>0</v>
      </c>
      <c r="J59" s="31">
        <v>2.5499999999999998</v>
      </c>
      <c r="K59" s="31">
        <v>4.7853500000000002</v>
      </c>
      <c r="L59" s="70">
        <v>-4.1717999999999998E-2</v>
      </c>
      <c r="M59" s="73">
        <v>50.817999999999998</v>
      </c>
      <c r="N59" s="74">
        <v>50</v>
      </c>
      <c r="O59" s="73">
        <v>0</v>
      </c>
      <c r="P59" s="29">
        <v>0</v>
      </c>
      <c r="Q59" s="29">
        <v>2.94214520838573</v>
      </c>
      <c r="R59" s="29">
        <v>0.142708</v>
      </c>
      <c r="S59" s="29">
        <v>2.94214520838573</v>
      </c>
      <c r="T59" s="74">
        <v>0.142708</v>
      </c>
    </row>
    <row r="60" spans="1:20" ht="13.8" customHeight="1" x14ac:dyDescent="0.25">
      <c r="A60" s="37" t="s">
        <v>76</v>
      </c>
      <c r="B60" s="35">
        <v>1866.59</v>
      </c>
      <c r="C60" s="57">
        <v>0</v>
      </c>
      <c r="D60" s="65">
        <v>50</v>
      </c>
      <c r="E60" s="30">
        <v>50</v>
      </c>
      <c r="F60" s="30">
        <v>0</v>
      </c>
      <c r="G60" s="66">
        <v>0</v>
      </c>
      <c r="H60" s="60">
        <v>6.0541970000000003</v>
      </c>
      <c r="I60" s="31">
        <v>0</v>
      </c>
      <c r="J60" s="31">
        <v>2.9580000000000002</v>
      </c>
      <c r="K60" s="31">
        <v>5.2527990000000004</v>
      </c>
      <c r="L60" s="70">
        <v>-0.31232399999999999</v>
      </c>
      <c r="M60" s="73">
        <v>64.123999999999995</v>
      </c>
      <c r="N60" s="74">
        <v>58</v>
      </c>
      <c r="O60" s="73">
        <v>0</v>
      </c>
      <c r="P60" s="29">
        <v>0</v>
      </c>
      <c r="Q60" s="29">
        <v>3.2434530346782</v>
      </c>
      <c r="R60" s="29">
        <v>0.15732299999999999</v>
      </c>
      <c r="S60" s="29">
        <v>3.2434530346782</v>
      </c>
      <c r="T60" s="74">
        <v>0.15732299999999999</v>
      </c>
    </row>
    <row r="61" spans="1:20" ht="13.8" customHeight="1" x14ac:dyDescent="0.25">
      <c r="A61" s="37" t="s">
        <v>77</v>
      </c>
      <c r="B61" s="35">
        <v>1860.34</v>
      </c>
      <c r="C61" s="57">
        <v>0</v>
      </c>
      <c r="D61" s="65">
        <v>48</v>
      </c>
      <c r="E61" s="30">
        <v>48</v>
      </c>
      <c r="F61" s="30">
        <v>0</v>
      </c>
      <c r="G61" s="66">
        <v>2</v>
      </c>
      <c r="H61" s="60">
        <v>11.736514</v>
      </c>
      <c r="I61" s="31">
        <v>0</v>
      </c>
      <c r="J61" s="31">
        <v>3.1619999999999999</v>
      </c>
      <c r="K61" s="31">
        <v>7.2034830000000003</v>
      </c>
      <c r="L61" s="70">
        <v>-1.0148999999999999</v>
      </c>
      <c r="M61" s="73">
        <v>81.900000000000006</v>
      </c>
      <c r="N61" s="74">
        <v>62</v>
      </c>
      <c r="O61" s="73">
        <v>0</v>
      </c>
      <c r="P61" s="29">
        <v>0</v>
      </c>
      <c r="Q61" s="29">
        <v>6.3088005418364297</v>
      </c>
      <c r="R61" s="29">
        <v>0.306008</v>
      </c>
      <c r="S61" s="29">
        <v>6.3088005418364297</v>
      </c>
      <c r="T61" s="74">
        <v>0.306008</v>
      </c>
    </row>
    <row r="62" spans="1:20" ht="13.8" customHeight="1" x14ac:dyDescent="0.25">
      <c r="A62" s="37" t="s">
        <v>78</v>
      </c>
      <c r="B62" s="35">
        <v>5881.72</v>
      </c>
      <c r="C62" s="57">
        <v>0</v>
      </c>
      <c r="D62" s="65">
        <v>119</v>
      </c>
      <c r="E62" s="30">
        <v>118</v>
      </c>
      <c r="F62" s="30">
        <v>1</v>
      </c>
      <c r="G62" s="66">
        <v>0</v>
      </c>
      <c r="H62" s="60">
        <v>14.566959000000001</v>
      </c>
      <c r="I62" s="31">
        <v>0</v>
      </c>
      <c r="J62" s="31">
        <v>7.7519999999999998</v>
      </c>
      <c r="K62" s="31">
        <v>17.669045000000001</v>
      </c>
      <c r="L62" s="70">
        <v>-1.373175</v>
      </c>
      <c r="M62" s="73">
        <v>178.92500000000001</v>
      </c>
      <c r="N62" s="74">
        <v>152</v>
      </c>
      <c r="O62" s="73">
        <v>0</v>
      </c>
      <c r="P62" s="29">
        <v>0</v>
      </c>
      <c r="Q62" s="29">
        <v>2.47664951748808</v>
      </c>
      <c r="R62" s="29">
        <v>0.120129</v>
      </c>
      <c r="S62" s="29">
        <v>2.47664951748808</v>
      </c>
      <c r="T62" s="74">
        <v>0.120129</v>
      </c>
    </row>
    <row r="63" spans="1:20" ht="13.8" customHeight="1" x14ac:dyDescent="0.25">
      <c r="A63" s="37" t="s">
        <v>79</v>
      </c>
      <c r="B63" s="35">
        <v>2361.04</v>
      </c>
      <c r="C63" s="57">
        <v>0</v>
      </c>
      <c r="D63" s="65">
        <v>44</v>
      </c>
      <c r="E63" s="30">
        <v>44</v>
      </c>
      <c r="F63" s="30">
        <v>0</v>
      </c>
      <c r="G63" s="66">
        <v>1</v>
      </c>
      <c r="H63" s="60">
        <v>18.563283999999999</v>
      </c>
      <c r="I63" s="31">
        <v>0</v>
      </c>
      <c r="J63" s="31">
        <v>3.2130000000000001</v>
      </c>
      <c r="K63" s="31">
        <v>6.6837169999999997</v>
      </c>
      <c r="L63" s="70">
        <v>-0.20399999999999999</v>
      </c>
      <c r="M63" s="73">
        <v>67</v>
      </c>
      <c r="N63" s="74">
        <v>63</v>
      </c>
      <c r="O63" s="73">
        <v>0</v>
      </c>
      <c r="P63" s="29">
        <v>0</v>
      </c>
      <c r="Q63" s="29">
        <v>7.8623335479280296</v>
      </c>
      <c r="R63" s="29">
        <v>0.38136199999999998</v>
      </c>
      <c r="S63" s="29">
        <v>7.8623335479280296</v>
      </c>
      <c r="T63" s="74">
        <v>0.38136199999999998</v>
      </c>
    </row>
    <row r="64" spans="1:20" ht="13.8" customHeight="1" x14ac:dyDescent="0.25">
      <c r="A64" s="37" t="s">
        <v>80</v>
      </c>
      <c r="B64" s="35">
        <v>2720.39</v>
      </c>
      <c r="C64" s="57">
        <v>0</v>
      </c>
      <c r="D64" s="65">
        <v>60</v>
      </c>
      <c r="E64" s="30">
        <v>58</v>
      </c>
      <c r="F64" s="30">
        <v>2</v>
      </c>
      <c r="G64" s="66">
        <v>0</v>
      </c>
      <c r="H64" s="60">
        <v>7.0016350000000003</v>
      </c>
      <c r="I64" s="31">
        <v>0</v>
      </c>
      <c r="J64" s="31">
        <v>3.1619999999999999</v>
      </c>
      <c r="K64" s="31">
        <v>7.1763669999999999</v>
      </c>
      <c r="L64" s="70">
        <v>-0.29426999999999998</v>
      </c>
      <c r="M64" s="73">
        <v>67.77</v>
      </c>
      <c r="N64" s="74">
        <v>62</v>
      </c>
      <c r="O64" s="73">
        <v>0</v>
      </c>
      <c r="P64" s="29">
        <v>0</v>
      </c>
      <c r="Q64" s="29">
        <v>2.5737614827285702</v>
      </c>
      <c r="R64" s="29">
        <v>0.12484000000000001</v>
      </c>
      <c r="S64" s="29">
        <v>2.5737614827285702</v>
      </c>
      <c r="T64" s="74">
        <v>0.12484000000000001</v>
      </c>
    </row>
    <row r="65" spans="1:20" ht="13.8" customHeight="1" x14ac:dyDescent="0.25">
      <c r="A65" s="37" t="s">
        <v>81</v>
      </c>
      <c r="B65" s="35">
        <v>3292.7</v>
      </c>
      <c r="C65" s="57">
        <v>50.57</v>
      </c>
      <c r="D65" s="65">
        <v>96</v>
      </c>
      <c r="E65" s="30">
        <v>0</v>
      </c>
      <c r="F65" s="30">
        <v>0</v>
      </c>
      <c r="G65" s="66">
        <v>84</v>
      </c>
      <c r="H65" s="60">
        <v>18.092140000000001</v>
      </c>
      <c r="I65" s="31">
        <v>3.9714450000000001</v>
      </c>
      <c r="J65" s="31">
        <v>5.9160000000000004</v>
      </c>
      <c r="K65" s="31">
        <v>2.793E-2</v>
      </c>
      <c r="L65" s="70">
        <v>2.6520000000000001</v>
      </c>
      <c r="M65" s="73">
        <v>64</v>
      </c>
      <c r="N65" s="74">
        <v>116</v>
      </c>
      <c r="O65" s="73">
        <v>1.1878923927771301</v>
      </c>
      <c r="P65" s="29">
        <v>5.7618000000000003E-2</v>
      </c>
      <c r="Q65" s="29">
        <v>5.4946214352962599</v>
      </c>
      <c r="R65" s="29">
        <v>0.26651599999999998</v>
      </c>
      <c r="S65" s="29">
        <v>6.6825138280733896</v>
      </c>
      <c r="T65" s="74">
        <v>0.32413399999999998</v>
      </c>
    </row>
    <row r="66" spans="1:20" ht="13.8" customHeight="1" x14ac:dyDescent="0.25">
      <c r="A66" s="37" t="s">
        <v>82</v>
      </c>
      <c r="B66" s="35">
        <v>2725.38</v>
      </c>
      <c r="C66" s="57">
        <v>0</v>
      </c>
      <c r="D66" s="65">
        <v>60</v>
      </c>
      <c r="E66" s="30">
        <v>60</v>
      </c>
      <c r="F66" s="30">
        <v>0</v>
      </c>
      <c r="G66" s="66">
        <v>0</v>
      </c>
      <c r="H66" s="60">
        <v>4.7321470000000003</v>
      </c>
      <c r="I66" s="31">
        <v>0</v>
      </c>
      <c r="J66" s="31">
        <v>4.641</v>
      </c>
      <c r="K66" s="31">
        <v>7.3698509999999997</v>
      </c>
      <c r="L66" s="70">
        <v>0.45900000000000002</v>
      </c>
      <c r="M66" s="73">
        <v>82</v>
      </c>
      <c r="N66" s="74">
        <v>91</v>
      </c>
      <c r="O66" s="73">
        <v>0</v>
      </c>
      <c r="P66" s="29">
        <v>0</v>
      </c>
      <c r="Q66" s="29">
        <v>1.73632557661683</v>
      </c>
      <c r="R66" s="29">
        <v>8.4220000000000003E-2</v>
      </c>
      <c r="S66" s="29">
        <v>1.73632557661683</v>
      </c>
      <c r="T66" s="74">
        <v>8.4220000000000003E-2</v>
      </c>
    </row>
    <row r="67" spans="1:20" ht="13.8" customHeight="1" x14ac:dyDescent="0.25">
      <c r="A67" s="37" t="s">
        <v>83</v>
      </c>
      <c r="B67" s="35">
        <v>2362.9699999999998</v>
      </c>
      <c r="C67" s="57">
        <v>0</v>
      </c>
      <c r="D67" s="65">
        <v>45</v>
      </c>
      <c r="E67" s="30">
        <v>43</v>
      </c>
      <c r="F67" s="30">
        <v>0</v>
      </c>
      <c r="G67" s="66">
        <v>3</v>
      </c>
      <c r="H67" s="60">
        <v>12.618205</v>
      </c>
      <c r="I67" s="31">
        <v>0</v>
      </c>
      <c r="J67" s="31">
        <v>2.907</v>
      </c>
      <c r="K67" s="31">
        <v>5.9237989999999998</v>
      </c>
      <c r="L67" s="70">
        <v>-2.4990000000000001</v>
      </c>
      <c r="M67" s="73">
        <v>106</v>
      </c>
      <c r="N67" s="74">
        <v>57</v>
      </c>
      <c r="O67" s="73">
        <v>0</v>
      </c>
      <c r="P67" s="29">
        <v>0</v>
      </c>
      <c r="Q67" s="29">
        <v>5.3399768088464903</v>
      </c>
      <c r="R67" s="29">
        <v>0.259015</v>
      </c>
      <c r="S67" s="29">
        <v>5.3399768088464903</v>
      </c>
      <c r="T67" s="74">
        <v>0.259015</v>
      </c>
    </row>
    <row r="68" spans="1:20" ht="13.8" customHeight="1" x14ac:dyDescent="0.25">
      <c r="A68" s="37" t="s">
        <v>84</v>
      </c>
      <c r="B68" s="35">
        <v>2998.27</v>
      </c>
      <c r="C68" s="57">
        <v>0</v>
      </c>
      <c r="D68" s="65">
        <v>54</v>
      </c>
      <c r="E68" s="30">
        <v>54</v>
      </c>
      <c r="F68" s="30">
        <v>0</v>
      </c>
      <c r="G68" s="66">
        <v>0</v>
      </c>
      <c r="H68" s="60">
        <v>19.264558000000001</v>
      </c>
      <c r="I68" s="31">
        <v>0</v>
      </c>
      <c r="J68" s="31">
        <v>4.0289999999999999</v>
      </c>
      <c r="K68" s="31">
        <v>8.4564419999999991</v>
      </c>
      <c r="L68" s="70">
        <v>0.255</v>
      </c>
      <c r="M68" s="73">
        <v>74</v>
      </c>
      <c r="N68" s="74">
        <v>79</v>
      </c>
      <c r="O68" s="73">
        <v>0</v>
      </c>
      <c r="P68" s="29">
        <v>0</v>
      </c>
      <c r="Q68" s="29">
        <v>6.42522454615494</v>
      </c>
      <c r="R68" s="29">
        <v>0.31165500000000002</v>
      </c>
      <c r="S68" s="29">
        <v>6.42522454615494</v>
      </c>
      <c r="T68" s="74">
        <v>0.31165500000000002</v>
      </c>
    </row>
    <row r="69" spans="1:20" ht="13.8" customHeight="1" x14ac:dyDescent="0.25">
      <c r="A69" s="37" t="s">
        <v>85</v>
      </c>
      <c r="B69" s="35">
        <v>2325.27</v>
      </c>
      <c r="C69" s="57">
        <v>0</v>
      </c>
      <c r="D69" s="65">
        <v>45</v>
      </c>
      <c r="E69" s="30">
        <v>45</v>
      </c>
      <c r="F69" s="30">
        <v>0</v>
      </c>
      <c r="G69" s="66">
        <v>0</v>
      </c>
      <c r="H69" s="60">
        <v>4.739719</v>
      </c>
      <c r="I69" s="31">
        <v>0</v>
      </c>
      <c r="J69" s="31">
        <v>3.927</v>
      </c>
      <c r="K69" s="31">
        <v>5.6342819999999998</v>
      </c>
      <c r="L69" s="70">
        <v>-0.63347100000000001</v>
      </c>
      <c r="M69" s="73">
        <v>89.421000000000006</v>
      </c>
      <c r="N69" s="74">
        <v>77</v>
      </c>
      <c r="O69" s="73">
        <v>0</v>
      </c>
      <c r="P69" s="29">
        <v>0</v>
      </c>
      <c r="Q69" s="29">
        <v>2.0383521053468998</v>
      </c>
      <c r="R69" s="29">
        <v>9.887E-2</v>
      </c>
      <c r="S69" s="29">
        <v>2.0383521053468998</v>
      </c>
      <c r="T69" s="74">
        <v>9.887E-2</v>
      </c>
    </row>
    <row r="70" spans="1:20" ht="13.8" customHeight="1" x14ac:dyDescent="0.25">
      <c r="A70" s="37" t="s">
        <v>86</v>
      </c>
      <c r="B70" s="35">
        <v>2333.9699999999998</v>
      </c>
      <c r="C70" s="57">
        <v>0</v>
      </c>
      <c r="D70" s="65">
        <v>45</v>
      </c>
      <c r="E70" s="30">
        <v>45</v>
      </c>
      <c r="F70" s="30">
        <v>0</v>
      </c>
      <c r="G70" s="66">
        <v>0</v>
      </c>
      <c r="H70" s="60">
        <v>11.719751</v>
      </c>
      <c r="I70" s="31">
        <v>0</v>
      </c>
      <c r="J70" s="31">
        <v>3.468</v>
      </c>
      <c r="K70" s="31">
        <v>6.686242</v>
      </c>
      <c r="L70" s="70">
        <v>-0.30599999999999999</v>
      </c>
      <c r="M70" s="73">
        <v>74</v>
      </c>
      <c r="N70" s="74">
        <v>68</v>
      </c>
      <c r="O70" s="73">
        <v>0</v>
      </c>
      <c r="P70" s="29">
        <v>0</v>
      </c>
      <c r="Q70" s="29">
        <v>5.0213803090870899</v>
      </c>
      <c r="R70" s="29">
        <v>0.243562</v>
      </c>
      <c r="S70" s="29">
        <v>5.0213803090870899</v>
      </c>
      <c r="T70" s="74">
        <v>0.243562</v>
      </c>
    </row>
    <row r="71" spans="1:20" ht="13.8" customHeight="1" x14ac:dyDescent="0.25">
      <c r="A71" s="37" t="s">
        <v>87</v>
      </c>
      <c r="B71" s="35">
        <v>2317.33</v>
      </c>
      <c r="C71" s="57">
        <v>0</v>
      </c>
      <c r="D71" s="65">
        <v>45</v>
      </c>
      <c r="E71" s="30">
        <v>43</v>
      </c>
      <c r="F71" s="30">
        <v>2</v>
      </c>
      <c r="G71" s="66">
        <v>0</v>
      </c>
      <c r="H71" s="60">
        <v>4.5973819999999996</v>
      </c>
      <c r="I71" s="31">
        <v>0</v>
      </c>
      <c r="J71" s="31">
        <v>4.2329999999999997</v>
      </c>
      <c r="K71" s="31">
        <v>5.1086159999999996</v>
      </c>
      <c r="L71" s="70">
        <v>1.377</v>
      </c>
      <c r="M71" s="73">
        <v>56</v>
      </c>
      <c r="N71" s="74">
        <v>83</v>
      </c>
      <c r="O71" s="73">
        <v>0</v>
      </c>
      <c r="P71" s="29">
        <v>0</v>
      </c>
      <c r="Q71" s="29">
        <v>1.98391338307448</v>
      </c>
      <c r="R71" s="29">
        <v>9.6228999999999995E-2</v>
      </c>
      <c r="S71" s="29">
        <v>1.98391338307448</v>
      </c>
      <c r="T71" s="74">
        <v>9.6228999999999995E-2</v>
      </c>
    </row>
    <row r="72" spans="1:20" ht="13.8" customHeight="1" x14ac:dyDescent="0.25">
      <c r="A72" s="37" t="s">
        <v>88</v>
      </c>
      <c r="B72" s="35">
        <v>2336.12</v>
      </c>
      <c r="C72" s="57">
        <v>0</v>
      </c>
      <c r="D72" s="65">
        <v>45</v>
      </c>
      <c r="E72" s="30">
        <v>45</v>
      </c>
      <c r="F72" s="30">
        <v>0</v>
      </c>
      <c r="G72" s="66">
        <v>0</v>
      </c>
      <c r="H72" s="60">
        <v>3.929109</v>
      </c>
      <c r="I72" s="31">
        <v>0</v>
      </c>
      <c r="J72" s="31">
        <v>2.601</v>
      </c>
      <c r="K72" s="31">
        <v>6.924887</v>
      </c>
      <c r="L72" s="70">
        <v>-0.65988899999999995</v>
      </c>
      <c r="M72" s="73">
        <v>63.939</v>
      </c>
      <c r="N72" s="74">
        <v>51</v>
      </c>
      <c r="O72" s="73">
        <v>0</v>
      </c>
      <c r="P72" s="29">
        <v>0</v>
      </c>
      <c r="Q72" s="29">
        <v>1.6818951937400399</v>
      </c>
      <c r="R72" s="29">
        <v>8.158E-2</v>
      </c>
      <c r="S72" s="29">
        <v>1.6818951937400399</v>
      </c>
      <c r="T72" s="74">
        <v>8.158E-2</v>
      </c>
    </row>
    <row r="73" spans="1:20" ht="13.8" customHeight="1" x14ac:dyDescent="0.25">
      <c r="A73" s="37" t="s">
        <v>89</v>
      </c>
      <c r="B73" s="35">
        <v>2938.61</v>
      </c>
      <c r="C73" s="57">
        <v>0</v>
      </c>
      <c r="D73" s="65">
        <v>53</v>
      </c>
      <c r="E73" s="30">
        <v>54</v>
      </c>
      <c r="F73" s="30">
        <v>0</v>
      </c>
      <c r="G73" s="66">
        <v>0</v>
      </c>
      <c r="H73" s="60">
        <v>9.1566930000000006</v>
      </c>
      <c r="I73" s="31">
        <v>0</v>
      </c>
      <c r="J73" s="31">
        <v>5.0490000000000004</v>
      </c>
      <c r="K73" s="31">
        <v>7.0163120000000001</v>
      </c>
      <c r="L73" s="70">
        <v>-4.7405010000000001</v>
      </c>
      <c r="M73" s="73">
        <v>191.95099999999999</v>
      </c>
      <c r="N73" s="74">
        <v>99</v>
      </c>
      <c r="O73" s="73">
        <v>0</v>
      </c>
      <c r="P73" s="29">
        <v>0</v>
      </c>
      <c r="Q73" s="29">
        <v>3.1159946369201701</v>
      </c>
      <c r="R73" s="29">
        <v>0.151141</v>
      </c>
      <c r="S73" s="29">
        <v>3.1159946369201701</v>
      </c>
      <c r="T73" s="74">
        <v>0.151141</v>
      </c>
    </row>
    <row r="74" spans="1:20" ht="13.8" customHeight="1" x14ac:dyDescent="0.25">
      <c r="A74" s="37" t="s">
        <v>90</v>
      </c>
      <c r="B74" s="35">
        <v>2328.15</v>
      </c>
      <c r="C74" s="57">
        <v>0</v>
      </c>
      <c r="D74" s="65">
        <v>45</v>
      </c>
      <c r="E74" s="30">
        <v>45</v>
      </c>
      <c r="F74" s="30">
        <v>0</v>
      </c>
      <c r="G74" s="66">
        <v>0</v>
      </c>
      <c r="H74" s="60">
        <v>12.428772</v>
      </c>
      <c r="I74" s="31">
        <v>0</v>
      </c>
      <c r="J74" s="31">
        <v>3.1619999999999999</v>
      </c>
      <c r="K74" s="31">
        <v>6.5892249999999999</v>
      </c>
      <c r="L74" s="70">
        <v>-0.30599999999999999</v>
      </c>
      <c r="M74" s="73">
        <v>68</v>
      </c>
      <c r="N74" s="74">
        <v>62</v>
      </c>
      <c r="O74" s="73">
        <v>0</v>
      </c>
      <c r="P74" s="29">
        <v>0</v>
      </c>
      <c r="Q74" s="29">
        <v>5.3384756136846798</v>
      </c>
      <c r="R74" s="29">
        <v>0.25894200000000001</v>
      </c>
      <c r="S74" s="29">
        <v>5.3384756136846798</v>
      </c>
      <c r="T74" s="74">
        <v>0.25894200000000001</v>
      </c>
    </row>
    <row r="75" spans="1:20" ht="13.8" customHeight="1" x14ac:dyDescent="0.25">
      <c r="A75" s="37" t="s">
        <v>91</v>
      </c>
      <c r="B75" s="35">
        <v>1616.29</v>
      </c>
      <c r="C75" s="57">
        <v>0</v>
      </c>
      <c r="D75" s="65">
        <v>26</v>
      </c>
      <c r="E75" s="30">
        <v>0</v>
      </c>
      <c r="F75" s="30">
        <v>0</v>
      </c>
      <c r="G75" s="66">
        <v>0</v>
      </c>
      <c r="H75" s="60">
        <v>4.9849759999999996</v>
      </c>
      <c r="I75" s="31">
        <v>0.48502400000000001</v>
      </c>
      <c r="J75" s="31">
        <v>1.1220000000000001</v>
      </c>
      <c r="K75" s="31">
        <v>0</v>
      </c>
      <c r="L75" s="70">
        <v>-0.10199999999999999</v>
      </c>
      <c r="M75" s="73">
        <v>24</v>
      </c>
      <c r="N75" s="74">
        <v>22</v>
      </c>
      <c r="O75" s="73">
        <v>0.30008476201671003</v>
      </c>
      <c r="P75" s="29">
        <v>1.4555E-2</v>
      </c>
      <c r="Q75" s="29">
        <v>3.0842088981556501</v>
      </c>
      <c r="R75" s="29">
        <v>0.14959900000000001</v>
      </c>
      <c r="S75" s="29">
        <v>3.3842936601723599</v>
      </c>
      <c r="T75" s="74">
        <v>0.16415399999999999</v>
      </c>
    </row>
    <row r="76" spans="1:20" ht="13.8" customHeight="1" x14ac:dyDescent="0.25">
      <c r="A76" s="37" t="s">
        <v>92</v>
      </c>
      <c r="B76" s="35">
        <v>2334.88</v>
      </c>
      <c r="C76" s="57">
        <v>0</v>
      </c>
      <c r="D76" s="65">
        <v>45</v>
      </c>
      <c r="E76" s="30">
        <v>45</v>
      </c>
      <c r="F76" s="30">
        <v>0</v>
      </c>
      <c r="G76" s="66">
        <v>0</v>
      </c>
      <c r="H76" s="60">
        <v>16.196052999999999</v>
      </c>
      <c r="I76" s="31">
        <v>0</v>
      </c>
      <c r="J76" s="31">
        <v>3.1619999999999999</v>
      </c>
      <c r="K76" s="31">
        <v>7.5089490000000003</v>
      </c>
      <c r="L76" s="70">
        <v>-0.35699999999999998</v>
      </c>
      <c r="M76" s="73">
        <v>69</v>
      </c>
      <c r="N76" s="74">
        <v>62</v>
      </c>
      <c r="O76" s="73">
        <v>0</v>
      </c>
      <c r="P76" s="29">
        <v>0</v>
      </c>
      <c r="Q76" s="29">
        <v>6.9365676180360403</v>
      </c>
      <c r="R76" s="29">
        <v>0.33645799999999998</v>
      </c>
      <c r="S76" s="29">
        <v>6.9365676180360403</v>
      </c>
      <c r="T76" s="74">
        <v>0.33645799999999998</v>
      </c>
    </row>
    <row r="77" spans="1:20" ht="13.8" customHeight="1" x14ac:dyDescent="0.25">
      <c r="A77" s="37" t="s">
        <v>93</v>
      </c>
      <c r="B77" s="35">
        <v>2332.9699999999998</v>
      </c>
      <c r="C77" s="57">
        <v>0</v>
      </c>
      <c r="D77" s="65">
        <v>45</v>
      </c>
      <c r="E77" s="30">
        <v>45</v>
      </c>
      <c r="F77" s="30">
        <v>0</v>
      </c>
      <c r="G77" s="66">
        <v>0</v>
      </c>
      <c r="H77" s="60">
        <v>16.672968999999998</v>
      </c>
      <c r="I77" s="31">
        <v>0</v>
      </c>
      <c r="J77" s="31">
        <v>2.8050000000000002</v>
      </c>
      <c r="K77" s="31">
        <v>7.0200329999999997</v>
      </c>
      <c r="L77" s="70">
        <v>-1.071</v>
      </c>
      <c r="M77" s="73">
        <v>76</v>
      </c>
      <c r="N77" s="74">
        <v>55</v>
      </c>
      <c r="O77" s="73">
        <v>0</v>
      </c>
      <c r="P77" s="29">
        <v>0</v>
      </c>
      <c r="Q77" s="29">
        <v>7.1466709816242799</v>
      </c>
      <c r="R77" s="29">
        <v>0.34664899999999998</v>
      </c>
      <c r="S77" s="29">
        <v>7.1466709816242799</v>
      </c>
      <c r="T77" s="74">
        <v>0.34664899999999998</v>
      </c>
    </row>
    <row r="78" spans="1:20" ht="13.8" customHeight="1" x14ac:dyDescent="0.25">
      <c r="A78" s="37" t="s">
        <v>94</v>
      </c>
      <c r="B78" s="35">
        <v>1145.04</v>
      </c>
      <c r="C78" s="57">
        <v>0</v>
      </c>
      <c r="D78" s="65">
        <v>20</v>
      </c>
      <c r="E78" s="30">
        <v>20</v>
      </c>
      <c r="F78" s="30">
        <v>0</v>
      </c>
      <c r="G78" s="66">
        <v>0</v>
      </c>
      <c r="H78" s="60">
        <v>8.093852</v>
      </c>
      <c r="I78" s="31">
        <v>0</v>
      </c>
      <c r="J78" s="31">
        <v>1.581</v>
      </c>
      <c r="K78" s="31">
        <v>3.9151500000000001</v>
      </c>
      <c r="L78" s="70">
        <v>0.255</v>
      </c>
      <c r="M78" s="73">
        <v>26</v>
      </c>
      <c r="N78" s="74">
        <v>31</v>
      </c>
      <c r="O78" s="73">
        <v>0</v>
      </c>
      <c r="P78" s="29">
        <v>0</v>
      </c>
      <c r="Q78" s="29">
        <v>7.0686194368755597</v>
      </c>
      <c r="R78" s="29">
        <v>0.34286299999999997</v>
      </c>
      <c r="S78" s="29">
        <v>7.0686194368755597</v>
      </c>
      <c r="T78" s="74">
        <v>0.34286299999999997</v>
      </c>
    </row>
    <row r="79" spans="1:20" ht="13.8" customHeight="1" x14ac:dyDescent="0.25">
      <c r="A79" s="37" t="s">
        <v>95</v>
      </c>
      <c r="B79" s="35">
        <v>1131.55</v>
      </c>
      <c r="C79" s="57">
        <v>0</v>
      </c>
      <c r="D79" s="65">
        <v>22</v>
      </c>
      <c r="E79" s="30">
        <v>22</v>
      </c>
      <c r="F79" s="30">
        <v>0</v>
      </c>
      <c r="G79" s="66">
        <v>0</v>
      </c>
      <c r="H79" s="60">
        <v>4.7434849999999997</v>
      </c>
      <c r="I79" s="31">
        <v>0</v>
      </c>
      <c r="J79" s="31">
        <v>1.8360000000000001</v>
      </c>
      <c r="K79" s="31">
        <v>2.3505159999999998</v>
      </c>
      <c r="L79" s="70">
        <v>0.11250599999999999</v>
      </c>
      <c r="M79" s="73">
        <v>33.793999999999997</v>
      </c>
      <c r="N79" s="74">
        <v>36</v>
      </c>
      <c r="O79" s="73">
        <v>0</v>
      </c>
      <c r="P79" s="29">
        <v>0</v>
      </c>
      <c r="Q79" s="29">
        <v>4.1920242145729301</v>
      </c>
      <c r="R79" s="29">
        <v>0.20333399999999999</v>
      </c>
      <c r="S79" s="29">
        <v>4.1920242145729301</v>
      </c>
      <c r="T79" s="74">
        <v>0.20333399999999999</v>
      </c>
    </row>
    <row r="80" spans="1:20" ht="13.8" customHeight="1" x14ac:dyDescent="0.25">
      <c r="A80" s="37" t="s">
        <v>96</v>
      </c>
      <c r="B80" s="35">
        <v>912.15</v>
      </c>
      <c r="C80" s="57">
        <v>344.9</v>
      </c>
      <c r="D80" s="65">
        <v>25</v>
      </c>
      <c r="E80" s="30">
        <v>24</v>
      </c>
      <c r="F80" s="30">
        <v>1</v>
      </c>
      <c r="G80" s="66">
        <v>0</v>
      </c>
      <c r="H80" s="60">
        <v>2.9437669999999998</v>
      </c>
      <c r="I80" s="31">
        <v>0</v>
      </c>
      <c r="J80" s="31">
        <v>1.071</v>
      </c>
      <c r="K80" s="31">
        <v>4.5132289999999999</v>
      </c>
      <c r="L80" s="70">
        <v>-0.74460000000000004</v>
      </c>
      <c r="M80" s="73">
        <v>35.6</v>
      </c>
      <c r="N80" s="74">
        <v>21</v>
      </c>
      <c r="O80" s="73">
        <v>0</v>
      </c>
      <c r="P80" s="29">
        <v>0</v>
      </c>
      <c r="Q80" s="29">
        <v>3.2272838897111198</v>
      </c>
      <c r="R80" s="29">
        <v>0.15653900000000001</v>
      </c>
      <c r="S80" s="29">
        <v>3.2272838897111198</v>
      </c>
      <c r="T80" s="74">
        <v>0.15653900000000001</v>
      </c>
    </row>
    <row r="81" spans="1:20" ht="13.8" customHeight="1" x14ac:dyDescent="0.25">
      <c r="A81" s="37" t="s">
        <v>97</v>
      </c>
      <c r="B81" s="35">
        <v>1417.51</v>
      </c>
      <c r="C81" s="57">
        <v>0</v>
      </c>
      <c r="D81" s="65">
        <v>32</v>
      </c>
      <c r="E81" s="30">
        <v>32</v>
      </c>
      <c r="F81" s="30">
        <v>0</v>
      </c>
      <c r="G81" s="66">
        <v>0</v>
      </c>
      <c r="H81" s="60">
        <v>4.8507100000000003</v>
      </c>
      <c r="I81" s="31">
        <v>0</v>
      </c>
      <c r="J81" s="31">
        <v>1.6319999999999999</v>
      </c>
      <c r="K81" s="31">
        <v>3.6132879999999998</v>
      </c>
      <c r="L81" s="70">
        <v>-0.62403600000000004</v>
      </c>
      <c r="M81" s="73">
        <v>44.235999999999997</v>
      </c>
      <c r="N81" s="74">
        <v>32</v>
      </c>
      <c r="O81" s="73">
        <v>0</v>
      </c>
      <c r="P81" s="29">
        <v>0</v>
      </c>
      <c r="Q81" s="29">
        <v>3.42199349563671</v>
      </c>
      <c r="R81" s="29">
        <v>0.16598299999999999</v>
      </c>
      <c r="S81" s="29">
        <v>3.42199349563671</v>
      </c>
      <c r="T81" s="74">
        <v>0.16598299999999999</v>
      </c>
    </row>
    <row r="82" spans="1:20" ht="13.8" customHeight="1" x14ac:dyDescent="0.25">
      <c r="A82" s="37" t="s">
        <v>98</v>
      </c>
      <c r="B82" s="35">
        <v>1107.3599999999999</v>
      </c>
      <c r="C82" s="57">
        <v>0</v>
      </c>
      <c r="D82" s="65">
        <v>24</v>
      </c>
      <c r="E82" s="30">
        <v>23</v>
      </c>
      <c r="F82" s="30">
        <v>1</v>
      </c>
      <c r="G82" s="66">
        <v>0</v>
      </c>
      <c r="H82" s="60">
        <v>3.910088</v>
      </c>
      <c r="I82" s="31">
        <v>0</v>
      </c>
      <c r="J82" s="31">
        <v>1.581</v>
      </c>
      <c r="K82" s="31">
        <v>2.4034450000000001</v>
      </c>
      <c r="L82" s="70">
        <v>-9.9143999999999996E-2</v>
      </c>
      <c r="M82" s="73">
        <v>32.944000000000003</v>
      </c>
      <c r="N82" s="74">
        <v>31</v>
      </c>
      <c r="O82" s="73">
        <v>0</v>
      </c>
      <c r="P82" s="29">
        <v>0</v>
      </c>
      <c r="Q82" s="29">
        <v>3.5309998555122002</v>
      </c>
      <c r="R82" s="29">
        <v>0.17127100000000001</v>
      </c>
      <c r="S82" s="29">
        <v>3.5309998555122002</v>
      </c>
      <c r="T82" s="74">
        <v>0.17127100000000001</v>
      </c>
    </row>
    <row r="83" spans="1:20" ht="13.8" customHeight="1" x14ac:dyDescent="0.25">
      <c r="A83" s="37" t="s">
        <v>99</v>
      </c>
      <c r="B83" s="35">
        <v>2346.38</v>
      </c>
      <c r="C83" s="57">
        <v>0</v>
      </c>
      <c r="D83" s="65">
        <v>45</v>
      </c>
      <c r="E83" s="30">
        <v>45</v>
      </c>
      <c r="F83" s="30">
        <v>0</v>
      </c>
      <c r="G83" s="66">
        <v>0</v>
      </c>
      <c r="H83" s="60">
        <v>17.639296000000002</v>
      </c>
      <c r="I83" s="31">
        <v>0</v>
      </c>
      <c r="J83" s="31">
        <v>3.2639999999999998</v>
      </c>
      <c r="K83" s="31">
        <v>6.3067080000000004</v>
      </c>
      <c r="L83" s="70">
        <v>0.153</v>
      </c>
      <c r="M83" s="73">
        <v>61</v>
      </c>
      <c r="N83" s="74">
        <v>64</v>
      </c>
      <c r="O83" s="73">
        <v>0</v>
      </c>
      <c r="P83" s="29">
        <v>0</v>
      </c>
      <c r="Q83" s="29">
        <v>7.51766380552169</v>
      </c>
      <c r="R83" s="29">
        <v>0.36464400000000002</v>
      </c>
      <c r="S83" s="29">
        <v>7.51766380552169</v>
      </c>
      <c r="T83" s="74">
        <v>0.36464400000000002</v>
      </c>
    </row>
    <row r="84" spans="1:20" ht="13.8" customHeight="1" x14ac:dyDescent="0.25">
      <c r="A84" s="37" t="s">
        <v>100</v>
      </c>
      <c r="B84" s="35">
        <v>2330.0300000000002</v>
      </c>
      <c r="C84" s="57">
        <v>0</v>
      </c>
      <c r="D84" s="65">
        <v>45</v>
      </c>
      <c r="E84" s="30">
        <v>45</v>
      </c>
      <c r="F84" s="30">
        <v>0</v>
      </c>
      <c r="G84" s="66">
        <v>0</v>
      </c>
      <c r="H84" s="60">
        <v>15.003574</v>
      </c>
      <c r="I84" s="31">
        <v>0</v>
      </c>
      <c r="J84" s="31">
        <v>3.7229999999999999</v>
      </c>
      <c r="K84" s="31">
        <v>7.1834249999999997</v>
      </c>
      <c r="L84" s="70">
        <v>0.40799999999999997</v>
      </c>
      <c r="M84" s="73">
        <v>65</v>
      </c>
      <c r="N84" s="74">
        <v>73</v>
      </c>
      <c r="O84" s="73">
        <v>0</v>
      </c>
      <c r="P84" s="29">
        <v>0</v>
      </c>
      <c r="Q84" s="29">
        <v>6.4392192375205397</v>
      </c>
      <c r="R84" s="29">
        <v>0.312334</v>
      </c>
      <c r="S84" s="29">
        <v>6.4392192375205397</v>
      </c>
      <c r="T84" s="74">
        <v>0.312334</v>
      </c>
    </row>
    <row r="85" spans="1:20" ht="13.8" customHeight="1" x14ac:dyDescent="0.25">
      <c r="A85" s="37" t="s">
        <v>101</v>
      </c>
      <c r="B85" s="35">
        <v>2349.9</v>
      </c>
      <c r="C85" s="57">
        <v>0</v>
      </c>
      <c r="D85" s="65">
        <v>45</v>
      </c>
      <c r="E85" s="30">
        <v>45</v>
      </c>
      <c r="F85" s="30">
        <v>0</v>
      </c>
      <c r="G85" s="66">
        <v>0</v>
      </c>
      <c r="H85" s="60">
        <v>15.237812999999999</v>
      </c>
      <c r="I85" s="31">
        <v>0</v>
      </c>
      <c r="J85" s="31">
        <v>3.621</v>
      </c>
      <c r="K85" s="31">
        <v>8.2111920000000005</v>
      </c>
      <c r="L85" s="70">
        <v>-0.40799999999999997</v>
      </c>
      <c r="M85" s="73">
        <v>79</v>
      </c>
      <c r="N85" s="74">
        <v>71</v>
      </c>
      <c r="O85" s="73">
        <v>0</v>
      </c>
      <c r="P85" s="29">
        <v>0</v>
      </c>
      <c r="Q85" s="29">
        <v>6.4844516787948399</v>
      </c>
      <c r="R85" s="29">
        <v>0.31452799999999997</v>
      </c>
      <c r="S85" s="29">
        <v>6.4844516787948399</v>
      </c>
      <c r="T85" s="74">
        <v>0.31452799999999997</v>
      </c>
    </row>
    <row r="86" spans="1:20" ht="13.8" customHeight="1" x14ac:dyDescent="0.25">
      <c r="A86" s="37" t="s">
        <v>102</v>
      </c>
      <c r="B86" s="35">
        <v>2354.7600000000002</v>
      </c>
      <c r="C86" s="57">
        <v>0</v>
      </c>
      <c r="D86" s="65">
        <v>45</v>
      </c>
      <c r="E86" s="30">
        <v>45</v>
      </c>
      <c r="F86" s="30">
        <v>0</v>
      </c>
      <c r="G86" s="66">
        <v>0</v>
      </c>
      <c r="H86" s="60">
        <v>15.492803</v>
      </c>
      <c r="I86" s="31">
        <v>0</v>
      </c>
      <c r="J86" s="31">
        <v>3.5190000000000001</v>
      </c>
      <c r="K86" s="31">
        <v>6.9382000000000001</v>
      </c>
      <c r="L86" s="70">
        <v>-0.35699999999999998</v>
      </c>
      <c r="M86" s="73">
        <v>76</v>
      </c>
      <c r="N86" s="74">
        <v>69</v>
      </c>
      <c r="O86" s="73">
        <v>0</v>
      </c>
      <c r="P86" s="29">
        <v>0</v>
      </c>
      <c r="Q86" s="29">
        <v>6.5793554332500896</v>
      </c>
      <c r="R86" s="29">
        <v>0.319131</v>
      </c>
      <c r="S86" s="29">
        <v>6.5793554332500896</v>
      </c>
      <c r="T86" s="74">
        <v>0.319131</v>
      </c>
    </row>
    <row r="87" spans="1:20" ht="13.8" customHeight="1" x14ac:dyDescent="0.25">
      <c r="A87" s="37" t="s">
        <v>103</v>
      </c>
      <c r="B87" s="35">
        <v>1508.55</v>
      </c>
      <c r="C87" s="57">
        <v>0</v>
      </c>
      <c r="D87" s="65">
        <v>30</v>
      </c>
      <c r="E87" s="30">
        <v>30</v>
      </c>
      <c r="F87" s="30">
        <v>0</v>
      </c>
      <c r="G87" s="66">
        <v>0</v>
      </c>
      <c r="H87" s="60">
        <v>11.649635</v>
      </c>
      <c r="I87" s="31">
        <v>0</v>
      </c>
      <c r="J87" s="31">
        <v>2.3460000000000001</v>
      </c>
      <c r="K87" s="31">
        <v>4.1143660000000004</v>
      </c>
      <c r="L87" s="70">
        <v>0.35699999999999998</v>
      </c>
      <c r="M87" s="73">
        <v>39</v>
      </c>
      <c r="N87" s="74">
        <v>46</v>
      </c>
      <c r="O87" s="73">
        <v>0</v>
      </c>
      <c r="P87" s="29">
        <v>0</v>
      </c>
      <c r="Q87" s="29">
        <v>7.7224056212919603</v>
      </c>
      <c r="R87" s="29">
        <v>0.37457499999999999</v>
      </c>
      <c r="S87" s="29">
        <v>7.7224056212919603</v>
      </c>
      <c r="T87" s="74">
        <v>0.37457499999999999</v>
      </c>
    </row>
    <row r="88" spans="1:20" ht="13.8" customHeight="1" x14ac:dyDescent="0.25">
      <c r="A88" s="37" t="s">
        <v>104</v>
      </c>
      <c r="B88" s="35">
        <v>1514.21</v>
      </c>
      <c r="C88" s="57">
        <v>0</v>
      </c>
      <c r="D88" s="65">
        <v>30</v>
      </c>
      <c r="E88" s="30">
        <v>30</v>
      </c>
      <c r="F88" s="30">
        <v>0</v>
      </c>
      <c r="G88" s="66">
        <v>0</v>
      </c>
      <c r="H88" s="60">
        <v>10.660307</v>
      </c>
      <c r="I88" s="31">
        <v>0</v>
      </c>
      <c r="J88" s="31">
        <v>1.7849999999999999</v>
      </c>
      <c r="K88" s="31">
        <v>4.8846910000000001</v>
      </c>
      <c r="L88" s="70">
        <v>-0.76500000000000001</v>
      </c>
      <c r="M88" s="73">
        <v>50</v>
      </c>
      <c r="N88" s="74">
        <v>35</v>
      </c>
      <c r="O88" s="73">
        <v>0</v>
      </c>
      <c r="P88" s="29">
        <v>0</v>
      </c>
      <c r="Q88" s="29">
        <v>7.0401773862277999</v>
      </c>
      <c r="R88" s="29">
        <v>0.34148299999999998</v>
      </c>
      <c r="S88" s="29">
        <v>7.0401773862277999</v>
      </c>
      <c r="T88" s="74">
        <v>0.34148299999999998</v>
      </c>
    </row>
    <row r="89" spans="1:20" ht="13.8" customHeight="1" x14ac:dyDescent="0.25">
      <c r="A89" s="37" t="s">
        <v>105</v>
      </c>
      <c r="B89" s="35">
        <v>2317.23</v>
      </c>
      <c r="C89" s="57">
        <v>0</v>
      </c>
      <c r="D89" s="65">
        <v>45</v>
      </c>
      <c r="E89" s="30">
        <v>43</v>
      </c>
      <c r="F89" s="30">
        <v>2</v>
      </c>
      <c r="G89" s="66">
        <v>0</v>
      </c>
      <c r="H89" s="60">
        <v>16.309619000000001</v>
      </c>
      <c r="I89" s="31">
        <v>0</v>
      </c>
      <c r="J89" s="31">
        <v>2.7029999999999998</v>
      </c>
      <c r="K89" s="31">
        <v>7.7683749999999998</v>
      </c>
      <c r="L89" s="70">
        <v>-0.56100000000000005</v>
      </c>
      <c r="M89" s="73">
        <v>64</v>
      </c>
      <c r="N89" s="74">
        <v>53</v>
      </c>
      <c r="O89" s="73">
        <v>0</v>
      </c>
      <c r="P89" s="29">
        <v>0</v>
      </c>
      <c r="Q89" s="29">
        <v>7.0384118106532298</v>
      </c>
      <c r="R89" s="29">
        <v>0.34139799999999998</v>
      </c>
      <c r="S89" s="29">
        <v>7.0384118106532298</v>
      </c>
      <c r="T89" s="74">
        <v>0.34139799999999998</v>
      </c>
    </row>
    <row r="90" spans="1:20" ht="13.8" customHeight="1" x14ac:dyDescent="0.25">
      <c r="A90" s="37" t="s">
        <v>106</v>
      </c>
      <c r="B90" s="35">
        <v>2879.2</v>
      </c>
      <c r="C90" s="57">
        <v>0</v>
      </c>
      <c r="D90" s="65">
        <v>72</v>
      </c>
      <c r="E90" s="30">
        <v>72</v>
      </c>
      <c r="F90" s="30">
        <v>0</v>
      </c>
      <c r="G90" s="66">
        <v>0</v>
      </c>
      <c r="H90" s="60">
        <v>22.332903999999999</v>
      </c>
      <c r="I90" s="31">
        <v>0</v>
      </c>
      <c r="J90" s="31">
        <v>3.6720000000000002</v>
      </c>
      <c r="K90" s="31">
        <v>11.132099999999999</v>
      </c>
      <c r="L90" s="70">
        <v>-0.56100000000000005</v>
      </c>
      <c r="M90" s="73">
        <v>83</v>
      </c>
      <c r="N90" s="74">
        <v>72</v>
      </c>
      <c r="O90" s="73">
        <v>0</v>
      </c>
      <c r="P90" s="29">
        <v>0</v>
      </c>
      <c r="Q90" s="29">
        <v>7.7566351764378902</v>
      </c>
      <c r="R90" s="29">
        <v>0.37623499999999999</v>
      </c>
      <c r="S90" s="29">
        <v>7.7566351764378902</v>
      </c>
      <c r="T90" s="74">
        <v>0.37623499999999999</v>
      </c>
    </row>
    <row r="91" spans="1:20" ht="13.8" customHeight="1" x14ac:dyDescent="0.25">
      <c r="A91" s="37" t="s">
        <v>107</v>
      </c>
      <c r="B91" s="35">
        <v>1994.48</v>
      </c>
      <c r="C91" s="57">
        <v>0</v>
      </c>
      <c r="D91" s="65">
        <v>30</v>
      </c>
      <c r="E91" s="30">
        <v>28</v>
      </c>
      <c r="F91" s="30">
        <v>2</v>
      </c>
      <c r="G91" s="66">
        <v>0</v>
      </c>
      <c r="H91" s="60">
        <v>11.797758</v>
      </c>
      <c r="I91" s="31">
        <v>0</v>
      </c>
      <c r="J91" s="31">
        <v>1.7849999999999999</v>
      </c>
      <c r="K91" s="31">
        <v>5.7572419999999997</v>
      </c>
      <c r="L91" s="70">
        <v>-1.02</v>
      </c>
      <c r="M91" s="73">
        <v>55</v>
      </c>
      <c r="N91" s="74">
        <v>35</v>
      </c>
      <c r="O91" s="73">
        <v>0</v>
      </c>
      <c r="P91" s="29">
        <v>0</v>
      </c>
      <c r="Q91" s="29">
        <v>5.9152049657053398</v>
      </c>
      <c r="R91" s="29">
        <v>0.28691699999999998</v>
      </c>
      <c r="S91" s="29">
        <v>5.9152049657053398</v>
      </c>
      <c r="T91" s="74">
        <v>0.28691699999999998</v>
      </c>
    </row>
    <row r="92" spans="1:20" ht="13.8" customHeight="1" x14ac:dyDescent="0.25">
      <c r="A92" s="37" t="s">
        <v>108</v>
      </c>
      <c r="B92" s="35">
        <v>2375.09</v>
      </c>
      <c r="C92" s="57">
        <v>0</v>
      </c>
      <c r="D92" s="65">
        <v>45</v>
      </c>
      <c r="E92" s="30">
        <v>45</v>
      </c>
      <c r="F92" s="30">
        <v>0</v>
      </c>
      <c r="G92" s="66">
        <v>0</v>
      </c>
      <c r="H92" s="60">
        <v>15.219934</v>
      </c>
      <c r="I92" s="31">
        <v>0</v>
      </c>
      <c r="J92" s="31">
        <v>3.1110000000000002</v>
      </c>
      <c r="K92" s="31">
        <v>8.0290750000000006</v>
      </c>
      <c r="L92" s="70">
        <v>-0.56100000000000005</v>
      </c>
      <c r="M92" s="73">
        <v>72</v>
      </c>
      <c r="N92" s="74">
        <v>61</v>
      </c>
      <c r="O92" s="73">
        <v>0</v>
      </c>
      <c r="P92" s="29">
        <v>0</v>
      </c>
      <c r="Q92" s="29">
        <v>6.40815042798378</v>
      </c>
      <c r="R92" s="29">
        <v>0.31082700000000002</v>
      </c>
      <c r="S92" s="29">
        <v>6.40815042798378</v>
      </c>
      <c r="T92" s="74">
        <v>0.31082700000000002</v>
      </c>
    </row>
    <row r="93" spans="1:20" ht="13.8" customHeight="1" x14ac:dyDescent="0.25">
      <c r="A93" s="37" t="s">
        <v>109</v>
      </c>
      <c r="B93" s="35">
        <v>1513.52</v>
      </c>
      <c r="C93" s="57">
        <v>0</v>
      </c>
      <c r="D93" s="65">
        <v>30</v>
      </c>
      <c r="E93" s="30">
        <v>30</v>
      </c>
      <c r="F93" s="30">
        <v>0</v>
      </c>
      <c r="G93" s="66">
        <v>0</v>
      </c>
      <c r="H93" s="60">
        <v>11.466851</v>
      </c>
      <c r="I93" s="31">
        <v>0</v>
      </c>
      <c r="J93" s="31">
        <v>2.5499999999999998</v>
      </c>
      <c r="K93" s="31">
        <v>4.3131500000000003</v>
      </c>
      <c r="L93" s="70">
        <v>-0.30599999999999999</v>
      </c>
      <c r="M93" s="73">
        <v>56</v>
      </c>
      <c r="N93" s="74">
        <v>50</v>
      </c>
      <c r="O93" s="73">
        <v>0</v>
      </c>
      <c r="P93" s="29">
        <v>0</v>
      </c>
      <c r="Q93" s="29">
        <v>7.5762797980865697</v>
      </c>
      <c r="R93" s="29">
        <v>0.36748700000000001</v>
      </c>
      <c r="S93" s="29">
        <v>7.5762797980865697</v>
      </c>
      <c r="T93" s="74">
        <v>0.36748700000000001</v>
      </c>
    </row>
    <row r="94" spans="1:20" ht="13.8" customHeight="1" x14ac:dyDescent="0.25">
      <c r="A94" s="37" t="s">
        <v>110</v>
      </c>
      <c r="B94" s="35">
        <v>1470.33</v>
      </c>
      <c r="C94" s="57">
        <v>65.62</v>
      </c>
      <c r="D94" s="65">
        <v>30</v>
      </c>
      <c r="E94" s="30">
        <v>29</v>
      </c>
      <c r="F94" s="30">
        <v>0</v>
      </c>
      <c r="G94" s="66">
        <v>1</v>
      </c>
      <c r="H94" s="60">
        <v>9.8313190000000006</v>
      </c>
      <c r="I94" s="31">
        <v>2.1580949999999999</v>
      </c>
      <c r="J94" s="31">
        <v>2.1419999999999999</v>
      </c>
      <c r="K94" s="31">
        <v>4.1385829999999997</v>
      </c>
      <c r="L94" s="70">
        <v>-0.50245200000000001</v>
      </c>
      <c r="M94" s="73">
        <v>51.851999999999997</v>
      </c>
      <c r="N94" s="74">
        <v>42</v>
      </c>
      <c r="O94" s="73">
        <v>1.4050555031088201</v>
      </c>
      <c r="P94" s="29">
        <v>6.8152000000000004E-2</v>
      </c>
      <c r="Q94" s="29">
        <v>6.6864710643188898</v>
      </c>
      <c r="R94" s="29">
        <v>0.32432699999999998</v>
      </c>
      <c r="S94" s="29">
        <v>8.0915265674277101</v>
      </c>
      <c r="T94" s="74">
        <v>0.39247900000000002</v>
      </c>
    </row>
    <row r="95" spans="1:20" ht="13.8" customHeight="1" x14ac:dyDescent="0.25">
      <c r="A95" s="37" t="s">
        <v>111</v>
      </c>
      <c r="B95" s="35">
        <v>1511.42</v>
      </c>
      <c r="C95" s="57">
        <v>0</v>
      </c>
      <c r="D95" s="65">
        <v>30</v>
      </c>
      <c r="E95" s="30">
        <v>30</v>
      </c>
      <c r="F95" s="30">
        <v>0</v>
      </c>
      <c r="G95" s="66">
        <v>0</v>
      </c>
      <c r="H95" s="60">
        <v>9.1817890000000002</v>
      </c>
      <c r="I95" s="31">
        <v>0</v>
      </c>
      <c r="J95" s="31">
        <v>2.448</v>
      </c>
      <c r="K95" s="31">
        <v>3.990208</v>
      </c>
      <c r="L95" s="70">
        <v>-0.56100000000000005</v>
      </c>
      <c r="M95" s="73">
        <v>59</v>
      </c>
      <c r="N95" s="74">
        <v>48</v>
      </c>
      <c r="O95" s="73">
        <v>0</v>
      </c>
      <c r="P95" s="29">
        <v>0</v>
      </c>
      <c r="Q95" s="29">
        <v>6.0749421074221504</v>
      </c>
      <c r="R95" s="29">
        <v>0.29466500000000001</v>
      </c>
      <c r="S95" s="29">
        <v>6.0749421074221504</v>
      </c>
      <c r="T95" s="74">
        <v>0.29466500000000001</v>
      </c>
    </row>
    <row r="96" spans="1:20" ht="13.8" customHeight="1" x14ac:dyDescent="0.25">
      <c r="A96" s="37" t="s">
        <v>112</v>
      </c>
      <c r="B96" s="35">
        <v>1510.47</v>
      </c>
      <c r="C96" s="57">
        <v>0</v>
      </c>
      <c r="D96" s="65">
        <v>30</v>
      </c>
      <c r="E96" s="30">
        <v>30</v>
      </c>
      <c r="F96" s="30">
        <v>0</v>
      </c>
      <c r="G96" s="66">
        <v>0</v>
      </c>
      <c r="H96" s="60">
        <v>9.2221349999999997</v>
      </c>
      <c r="I96" s="31">
        <v>0</v>
      </c>
      <c r="J96" s="31">
        <v>2.754</v>
      </c>
      <c r="K96" s="31">
        <v>3.4338669999999998</v>
      </c>
      <c r="L96" s="70">
        <v>0.153</v>
      </c>
      <c r="M96" s="73">
        <v>51</v>
      </c>
      <c r="N96" s="74">
        <v>54</v>
      </c>
      <c r="O96" s="73">
        <v>0</v>
      </c>
      <c r="P96" s="29">
        <v>0</v>
      </c>
      <c r="Q96" s="29">
        <v>6.1054737929253804</v>
      </c>
      <c r="R96" s="29">
        <v>0.29614600000000002</v>
      </c>
      <c r="S96" s="29">
        <v>6.1054737929253804</v>
      </c>
      <c r="T96" s="74">
        <v>0.29614600000000002</v>
      </c>
    </row>
    <row r="97" spans="1:20" ht="13.8" customHeight="1" x14ac:dyDescent="0.25">
      <c r="A97" s="37" t="s">
        <v>113</v>
      </c>
      <c r="B97" s="35">
        <v>2323.35</v>
      </c>
      <c r="C97" s="57">
        <v>0</v>
      </c>
      <c r="D97" s="65">
        <v>45</v>
      </c>
      <c r="E97" s="30">
        <v>45</v>
      </c>
      <c r="F97" s="30">
        <v>0</v>
      </c>
      <c r="G97" s="66">
        <v>0</v>
      </c>
      <c r="H97" s="60">
        <v>14.600740999999999</v>
      </c>
      <c r="I97" s="31">
        <v>0</v>
      </c>
      <c r="J97" s="31">
        <v>3.57</v>
      </c>
      <c r="K97" s="31">
        <v>7.8782670000000001</v>
      </c>
      <c r="L97" s="70">
        <v>0</v>
      </c>
      <c r="M97" s="73">
        <v>70</v>
      </c>
      <c r="N97" s="74">
        <v>70</v>
      </c>
      <c r="O97" s="73">
        <v>0</v>
      </c>
      <c r="P97" s="29">
        <v>0</v>
      </c>
      <c r="Q97" s="29">
        <v>6.2843484623496204</v>
      </c>
      <c r="R97" s="29">
        <v>0.30482199999999998</v>
      </c>
      <c r="S97" s="29">
        <v>6.2843484623496204</v>
      </c>
      <c r="T97" s="74">
        <v>0.30482199999999998</v>
      </c>
    </row>
    <row r="98" spans="1:20" ht="13.8" customHeight="1" x14ac:dyDescent="0.25">
      <c r="A98" s="37" t="s">
        <v>114</v>
      </c>
      <c r="B98" s="35">
        <v>2342.48</v>
      </c>
      <c r="C98" s="57">
        <v>0</v>
      </c>
      <c r="D98" s="65">
        <v>43</v>
      </c>
      <c r="E98" s="30">
        <v>43</v>
      </c>
      <c r="F98" s="30">
        <v>1</v>
      </c>
      <c r="G98" s="66">
        <v>0</v>
      </c>
      <c r="H98" s="60">
        <v>15.431438999999999</v>
      </c>
      <c r="I98" s="31">
        <v>0</v>
      </c>
      <c r="J98" s="31">
        <v>3.6720000000000002</v>
      </c>
      <c r="K98" s="31">
        <v>6.3765580000000002</v>
      </c>
      <c r="L98" s="70">
        <v>5.0999999999999997E-2</v>
      </c>
      <c r="M98" s="73">
        <v>71</v>
      </c>
      <c r="N98" s="74">
        <v>72</v>
      </c>
      <c r="O98" s="73">
        <v>0</v>
      </c>
      <c r="P98" s="29">
        <v>0</v>
      </c>
      <c r="Q98" s="29">
        <v>6.58765026809193</v>
      </c>
      <c r="R98" s="29">
        <v>0.31953300000000001</v>
      </c>
      <c r="S98" s="29">
        <v>6.58765026809193</v>
      </c>
      <c r="T98" s="74">
        <v>0.31953300000000001</v>
      </c>
    </row>
    <row r="99" spans="1:20" ht="13.8" customHeight="1" x14ac:dyDescent="0.25">
      <c r="A99" s="37" t="s">
        <v>115</v>
      </c>
      <c r="B99" s="35">
        <v>2336.48</v>
      </c>
      <c r="C99" s="57">
        <v>0</v>
      </c>
      <c r="D99" s="65">
        <v>45</v>
      </c>
      <c r="E99" s="30">
        <v>45</v>
      </c>
      <c r="F99" s="30">
        <v>0</v>
      </c>
      <c r="G99" s="66">
        <v>0</v>
      </c>
      <c r="H99" s="60">
        <v>11.113289999999999</v>
      </c>
      <c r="I99" s="31">
        <v>0</v>
      </c>
      <c r="J99" s="31">
        <v>3.3660000000000001</v>
      </c>
      <c r="K99" s="31">
        <v>11.530708000000001</v>
      </c>
      <c r="L99" s="70">
        <v>-3.0089999999999999</v>
      </c>
      <c r="M99" s="73">
        <v>125</v>
      </c>
      <c r="N99" s="74">
        <v>66</v>
      </c>
      <c r="O99" s="73">
        <v>0</v>
      </c>
      <c r="P99" s="29">
        <v>0</v>
      </c>
      <c r="Q99" s="29">
        <v>4.7564241936588303</v>
      </c>
      <c r="R99" s="29">
        <v>0.23071</v>
      </c>
      <c r="S99" s="29">
        <v>4.7564241936588303</v>
      </c>
      <c r="T99" s="74">
        <v>0.23071</v>
      </c>
    </row>
    <row r="100" spans="1:20" ht="13.8" customHeight="1" x14ac:dyDescent="0.25">
      <c r="A100" s="37" t="s">
        <v>116</v>
      </c>
      <c r="B100" s="35">
        <v>2336.04</v>
      </c>
      <c r="C100" s="57">
        <v>0</v>
      </c>
      <c r="D100" s="65">
        <v>45</v>
      </c>
      <c r="E100" s="30">
        <v>45</v>
      </c>
      <c r="F100" s="30">
        <v>0</v>
      </c>
      <c r="G100" s="66">
        <v>0</v>
      </c>
      <c r="H100" s="60">
        <v>15.392049</v>
      </c>
      <c r="I100" s="31">
        <v>0</v>
      </c>
      <c r="J100" s="31">
        <v>3.06</v>
      </c>
      <c r="K100" s="31">
        <v>7.91995</v>
      </c>
      <c r="L100" s="70">
        <v>-0.153</v>
      </c>
      <c r="M100" s="73">
        <v>63</v>
      </c>
      <c r="N100" s="74">
        <v>60</v>
      </c>
      <c r="O100" s="73">
        <v>0</v>
      </c>
      <c r="P100" s="29">
        <v>0</v>
      </c>
      <c r="Q100" s="29">
        <v>6.5889492474443898</v>
      </c>
      <c r="R100" s="29">
        <v>0.31959599999999999</v>
      </c>
      <c r="S100" s="29">
        <v>6.5889492474443898</v>
      </c>
      <c r="T100" s="74">
        <v>0.31959599999999999</v>
      </c>
    </row>
    <row r="101" spans="1:20" ht="13.8" customHeight="1" x14ac:dyDescent="0.25">
      <c r="A101" s="37" t="s">
        <v>117</v>
      </c>
      <c r="B101" s="35">
        <v>4009.45</v>
      </c>
      <c r="C101" s="57">
        <v>0</v>
      </c>
      <c r="D101" s="65">
        <v>65</v>
      </c>
      <c r="E101" s="30">
        <v>63</v>
      </c>
      <c r="F101" s="30">
        <v>2</v>
      </c>
      <c r="G101" s="66">
        <v>0</v>
      </c>
      <c r="H101" s="60">
        <v>32.579036000000002</v>
      </c>
      <c r="I101" s="31">
        <v>0</v>
      </c>
      <c r="J101" s="31">
        <v>4.9470000000000001</v>
      </c>
      <c r="K101" s="31">
        <v>12.863958</v>
      </c>
      <c r="L101" s="70">
        <v>-0.91800000000000004</v>
      </c>
      <c r="M101" s="73">
        <v>115</v>
      </c>
      <c r="N101" s="74">
        <v>97</v>
      </c>
      <c r="O101" s="73">
        <v>0</v>
      </c>
      <c r="P101" s="29">
        <v>0</v>
      </c>
      <c r="Q101" s="29">
        <v>8.1255623589270307</v>
      </c>
      <c r="R101" s="29">
        <v>0.39412999999999998</v>
      </c>
      <c r="S101" s="29">
        <v>8.1255623589270307</v>
      </c>
      <c r="T101" s="74">
        <v>0.39412999999999998</v>
      </c>
    </row>
    <row r="102" spans="1:20" ht="13.8" customHeight="1" x14ac:dyDescent="0.25">
      <c r="A102" s="37" t="s">
        <v>118</v>
      </c>
      <c r="B102" s="35">
        <v>2322.31</v>
      </c>
      <c r="C102" s="57">
        <v>0</v>
      </c>
      <c r="D102" s="65">
        <v>46</v>
      </c>
      <c r="E102" s="30">
        <v>44</v>
      </c>
      <c r="F102" s="30">
        <v>2</v>
      </c>
      <c r="G102" s="66">
        <v>0</v>
      </c>
      <c r="H102" s="60">
        <v>17.811170000000001</v>
      </c>
      <c r="I102" s="31">
        <v>0</v>
      </c>
      <c r="J102" s="31">
        <v>3.4169999999999998</v>
      </c>
      <c r="K102" s="31">
        <v>6.4318330000000001</v>
      </c>
      <c r="L102" s="70">
        <v>0</v>
      </c>
      <c r="M102" s="73">
        <v>67</v>
      </c>
      <c r="N102" s="74">
        <v>67</v>
      </c>
      <c r="O102" s="73">
        <v>0</v>
      </c>
      <c r="P102" s="29">
        <v>0</v>
      </c>
      <c r="Q102" s="29">
        <v>7.66959191494675</v>
      </c>
      <c r="R102" s="29">
        <v>0.37201299999999998</v>
      </c>
      <c r="S102" s="29">
        <v>7.66959191494675</v>
      </c>
      <c r="T102" s="74">
        <v>0.37201299999999998</v>
      </c>
    </row>
    <row r="103" spans="1:20" ht="13.8" customHeight="1" x14ac:dyDescent="0.25">
      <c r="A103" s="37" t="s">
        <v>119</v>
      </c>
      <c r="B103" s="35">
        <v>1982.49</v>
      </c>
      <c r="C103" s="57">
        <v>178.66</v>
      </c>
      <c r="D103" s="65">
        <v>50</v>
      </c>
      <c r="E103" s="30">
        <v>0</v>
      </c>
      <c r="F103" s="30">
        <v>0</v>
      </c>
      <c r="G103" s="66">
        <v>47.5</v>
      </c>
      <c r="H103" s="60">
        <v>10.118252</v>
      </c>
      <c r="I103" s="31">
        <v>1.12425</v>
      </c>
      <c r="J103" s="31">
        <v>2.0910000000000002</v>
      </c>
      <c r="K103" s="31">
        <v>1.3045</v>
      </c>
      <c r="L103" s="70">
        <v>0.14280000000000001</v>
      </c>
      <c r="M103" s="73">
        <v>38.200000000000003</v>
      </c>
      <c r="N103" s="74">
        <v>41</v>
      </c>
      <c r="O103" s="73">
        <v>0.52020914790735995</v>
      </c>
      <c r="P103" s="29">
        <v>2.5232000000000001E-2</v>
      </c>
      <c r="Q103" s="29">
        <v>5.103809855283</v>
      </c>
      <c r="R103" s="29">
        <v>0.24756</v>
      </c>
      <c r="S103" s="29">
        <v>5.6240190031903596</v>
      </c>
      <c r="T103" s="74">
        <v>0.27279199999999998</v>
      </c>
    </row>
    <row r="104" spans="1:20" ht="13.8" customHeight="1" x14ac:dyDescent="0.25">
      <c r="A104" s="37" t="s">
        <v>120</v>
      </c>
      <c r="B104" s="35">
        <v>2323.5</v>
      </c>
      <c r="C104" s="57">
        <v>0</v>
      </c>
      <c r="D104" s="65">
        <v>45</v>
      </c>
      <c r="E104" s="30">
        <v>45</v>
      </c>
      <c r="F104" s="30">
        <v>0</v>
      </c>
      <c r="G104" s="66">
        <v>0</v>
      </c>
      <c r="H104" s="60">
        <v>18.164825</v>
      </c>
      <c r="I104" s="31">
        <v>0</v>
      </c>
      <c r="J104" s="31">
        <v>2.8559999999999999</v>
      </c>
      <c r="K104" s="31">
        <v>8.5391739999999992</v>
      </c>
      <c r="L104" s="70">
        <v>-1.5106200000000001</v>
      </c>
      <c r="M104" s="73">
        <v>85.62</v>
      </c>
      <c r="N104" s="74">
        <v>56</v>
      </c>
      <c r="O104" s="73">
        <v>0</v>
      </c>
      <c r="P104" s="29">
        <v>0</v>
      </c>
      <c r="Q104" s="29">
        <v>7.8178717452119599</v>
      </c>
      <c r="R104" s="29">
        <v>0.37920500000000001</v>
      </c>
      <c r="S104" s="29">
        <v>7.8178717452119599</v>
      </c>
      <c r="T104" s="74">
        <v>0.37920500000000001</v>
      </c>
    </row>
    <row r="105" spans="1:20" ht="13.8" customHeight="1" x14ac:dyDescent="0.25">
      <c r="A105" s="37" t="s">
        <v>121</v>
      </c>
      <c r="B105" s="35">
        <v>1920.71</v>
      </c>
      <c r="C105" s="57">
        <v>552.46</v>
      </c>
      <c r="D105" s="65">
        <v>49</v>
      </c>
      <c r="E105" s="30">
        <v>0</v>
      </c>
      <c r="F105" s="30">
        <v>0</v>
      </c>
      <c r="G105" s="66">
        <v>46</v>
      </c>
      <c r="H105" s="60">
        <v>10.309504</v>
      </c>
      <c r="I105" s="31">
        <v>2.2630620000000001</v>
      </c>
      <c r="J105" s="31">
        <v>2.3460000000000001</v>
      </c>
      <c r="K105" s="31">
        <v>0.61843300000000001</v>
      </c>
      <c r="L105" s="70">
        <v>-1.224</v>
      </c>
      <c r="M105" s="73">
        <v>70</v>
      </c>
      <c r="N105" s="74">
        <v>46</v>
      </c>
      <c r="O105" s="73">
        <v>0.91504506362279003</v>
      </c>
      <c r="P105" s="29">
        <v>4.4384E-2</v>
      </c>
      <c r="Q105" s="29">
        <v>5.3675484586428901</v>
      </c>
      <c r="R105" s="29">
        <v>0.26035199999999997</v>
      </c>
      <c r="S105" s="29">
        <v>6.2825935222656799</v>
      </c>
      <c r="T105" s="74">
        <v>0.30473600000000001</v>
      </c>
    </row>
    <row r="106" spans="1:20" ht="13.8" customHeight="1" x14ac:dyDescent="0.25">
      <c r="A106" s="37" t="s">
        <v>122</v>
      </c>
      <c r="B106" s="35">
        <v>2321.1999999999998</v>
      </c>
      <c r="C106" s="57">
        <v>0</v>
      </c>
      <c r="D106" s="65">
        <v>45</v>
      </c>
      <c r="E106" s="30">
        <v>45</v>
      </c>
      <c r="F106" s="30">
        <v>0</v>
      </c>
      <c r="G106" s="66">
        <v>0</v>
      </c>
      <c r="H106" s="60">
        <v>18.844922</v>
      </c>
      <c r="I106" s="31">
        <v>0</v>
      </c>
      <c r="J106" s="31">
        <v>3.927</v>
      </c>
      <c r="K106" s="31">
        <v>6.865075</v>
      </c>
      <c r="L106" s="70">
        <v>-5.0999999999999997E-2</v>
      </c>
      <c r="M106" s="73">
        <v>78</v>
      </c>
      <c r="N106" s="74">
        <v>77</v>
      </c>
      <c r="O106" s="73">
        <v>0</v>
      </c>
      <c r="P106" s="29">
        <v>0</v>
      </c>
      <c r="Q106" s="29">
        <v>8.1186119248664408</v>
      </c>
      <c r="R106" s="29">
        <v>0.393793</v>
      </c>
      <c r="S106" s="29">
        <v>8.1186119248664408</v>
      </c>
      <c r="T106" s="74">
        <v>0.393793</v>
      </c>
    </row>
    <row r="107" spans="1:20" ht="13.8" customHeight="1" x14ac:dyDescent="0.25">
      <c r="A107" s="37" t="s">
        <v>123</v>
      </c>
      <c r="B107" s="35">
        <v>2326.5700000000002</v>
      </c>
      <c r="C107" s="57">
        <v>0</v>
      </c>
      <c r="D107" s="65">
        <v>45</v>
      </c>
      <c r="E107" s="30">
        <v>44</v>
      </c>
      <c r="F107" s="30">
        <v>1</v>
      </c>
      <c r="G107" s="66">
        <v>0</v>
      </c>
      <c r="H107" s="60">
        <v>15.696759999999999</v>
      </c>
      <c r="I107" s="31">
        <v>0</v>
      </c>
      <c r="J107" s="31">
        <v>3.774</v>
      </c>
      <c r="K107" s="31">
        <v>6.6072499999999996</v>
      </c>
      <c r="L107" s="70">
        <v>5.0999999999999997E-2</v>
      </c>
      <c r="M107" s="73">
        <v>73</v>
      </c>
      <c r="N107" s="74">
        <v>74</v>
      </c>
      <c r="O107" s="73">
        <v>0</v>
      </c>
      <c r="P107" s="29">
        <v>0</v>
      </c>
      <c r="Q107" s="29">
        <v>6.7467387613525398</v>
      </c>
      <c r="R107" s="29">
        <v>0.32724999999999999</v>
      </c>
      <c r="S107" s="29">
        <v>6.7467387613525398</v>
      </c>
      <c r="T107" s="74">
        <v>0.32724999999999999</v>
      </c>
    </row>
    <row r="108" spans="1:20" ht="13.8" customHeight="1" x14ac:dyDescent="0.25">
      <c r="A108" s="37" t="s">
        <v>124</v>
      </c>
      <c r="B108" s="35">
        <v>3494.59</v>
      </c>
      <c r="C108" s="57">
        <v>0</v>
      </c>
      <c r="D108" s="65">
        <v>104</v>
      </c>
      <c r="E108" s="30">
        <v>0</v>
      </c>
      <c r="F108" s="30">
        <v>0</v>
      </c>
      <c r="G108" s="66">
        <v>94.5</v>
      </c>
      <c r="H108" s="60">
        <v>31.469942</v>
      </c>
      <c r="I108" s="31">
        <v>0</v>
      </c>
      <c r="J108" s="31">
        <v>6.0179999999999998</v>
      </c>
      <c r="K108" s="31">
        <v>1.142058</v>
      </c>
      <c r="L108" s="70">
        <v>1.581</v>
      </c>
      <c r="M108" s="73">
        <v>87</v>
      </c>
      <c r="N108" s="74">
        <v>118</v>
      </c>
      <c r="O108" s="73">
        <v>0</v>
      </c>
      <c r="P108" s="29">
        <v>0</v>
      </c>
      <c r="Q108" s="29">
        <v>9.0053316698096193</v>
      </c>
      <c r="R108" s="29">
        <v>0.436803</v>
      </c>
      <c r="S108" s="29">
        <v>9.0053316698096193</v>
      </c>
      <c r="T108" s="74">
        <v>0.436803</v>
      </c>
    </row>
    <row r="109" spans="1:20" ht="13.8" customHeight="1" x14ac:dyDescent="0.25">
      <c r="A109" s="37" t="s">
        <v>125</v>
      </c>
      <c r="B109" s="35">
        <v>3246.39</v>
      </c>
      <c r="C109" s="57">
        <v>674.11</v>
      </c>
      <c r="D109" s="65">
        <v>94</v>
      </c>
      <c r="E109" s="30">
        <v>0</v>
      </c>
      <c r="F109" s="30">
        <v>0</v>
      </c>
      <c r="G109" s="66">
        <v>92.5</v>
      </c>
      <c r="H109" s="60">
        <v>19.326772999999999</v>
      </c>
      <c r="I109" s="31">
        <v>2.1474190000000002</v>
      </c>
      <c r="J109" s="31">
        <v>5.2530000000000001</v>
      </c>
      <c r="K109" s="31">
        <v>0.187809</v>
      </c>
      <c r="L109" s="70">
        <v>1.071</v>
      </c>
      <c r="M109" s="73">
        <v>82</v>
      </c>
      <c r="N109" s="74">
        <v>103</v>
      </c>
      <c r="O109" s="73">
        <v>0.54774110445096003</v>
      </c>
      <c r="P109" s="29">
        <v>2.6568000000000001E-2</v>
      </c>
      <c r="Q109" s="29">
        <v>5.9533121405622804</v>
      </c>
      <c r="R109" s="29">
        <v>0.28876499999999999</v>
      </c>
      <c r="S109" s="29">
        <v>6.5010532450132397</v>
      </c>
      <c r="T109" s="74">
        <v>0.31533299999999997</v>
      </c>
    </row>
    <row r="110" spans="1:20" ht="13.8" customHeight="1" x14ac:dyDescent="0.25">
      <c r="A110" s="37" t="s">
        <v>126</v>
      </c>
      <c r="B110" s="35">
        <v>1536.87</v>
      </c>
      <c r="C110" s="57">
        <v>67.25</v>
      </c>
      <c r="D110" s="65">
        <v>30</v>
      </c>
      <c r="E110" s="30">
        <v>27</v>
      </c>
      <c r="F110" s="30">
        <v>3</v>
      </c>
      <c r="G110" s="66">
        <v>0</v>
      </c>
      <c r="H110" s="60">
        <v>9.845269</v>
      </c>
      <c r="I110" s="31">
        <v>2.1611570000000002</v>
      </c>
      <c r="J110" s="31">
        <v>0.81599999999999995</v>
      </c>
      <c r="K110" s="31">
        <v>6.1475749999999998</v>
      </c>
      <c r="L110" s="70">
        <v>-1.7849999999999999</v>
      </c>
      <c r="M110" s="73">
        <v>51</v>
      </c>
      <c r="N110" s="74">
        <v>16</v>
      </c>
      <c r="O110" s="73">
        <v>1.34725394608882</v>
      </c>
      <c r="P110" s="29">
        <v>6.5348000000000003E-2</v>
      </c>
      <c r="Q110" s="29">
        <v>6.4060519107016196</v>
      </c>
      <c r="R110" s="29">
        <v>0.31072499999999997</v>
      </c>
      <c r="S110" s="29">
        <v>7.7533058567904396</v>
      </c>
      <c r="T110" s="74">
        <v>0.37607299999999999</v>
      </c>
    </row>
    <row r="111" spans="1:20" ht="13.8" customHeight="1" x14ac:dyDescent="0.25">
      <c r="A111" s="37" t="s">
        <v>127</v>
      </c>
      <c r="B111" s="35">
        <v>1594.39</v>
      </c>
      <c r="C111" s="57">
        <v>0</v>
      </c>
      <c r="D111" s="65">
        <v>30</v>
      </c>
      <c r="E111" s="30">
        <v>30</v>
      </c>
      <c r="F111" s="30">
        <v>0</v>
      </c>
      <c r="G111" s="66">
        <v>0</v>
      </c>
      <c r="H111" s="60">
        <v>15.268331</v>
      </c>
      <c r="I111" s="31">
        <v>0</v>
      </c>
      <c r="J111" s="31">
        <v>0.81599999999999995</v>
      </c>
      <c r="K111" s="31">
        <v>4.4256659999999997</v>
      </c>
      <c r="L111" s="70">
        <v>-1.9890000000000001</v>
      </c>
      <c r="M111" s="73">
        <v>55</v>
      </c>
      <c r="N111" s="74">
        <v>16</v>
      </c>
      <c r="O111" s="73">
        <v>0</v>
      </c>
      <c r="P111" s="29">
        <v>0</v>
      </c>
      <c r="Q111" s="29">
        <v>9.5762837197925208</v>
      </c>
      <c r="R111" s="29">
        <v>0.46449699999999999</v>
      </c>
      <c r="S111" s="29">
        <v>9.5762837197925208</v>
      </c>
      <c r="T111" s="74">
        <v>0.46449699999999999</v>
      </c>
    </row>
    <row r="112" spans="1:20" ht="13.8" customHeight="1" x14ac:dyDescent="0.25">
      <c r="A112" s="37" t="s">
        <v>128</v>
      </c>
      <c r="B112" s="35">
        <v>2333.4699999999998</v>
      </c>
      <c r="C112" s="57">
        <v>0</v>
      </c>
      <c r="D112" s="65">
        <v>45</v>
      </c>
      <c r="E112" s="30">
        <v>45</v>
      </c>
      <c r="F112" s="30">
        <v>0</v>
      </c>
      <c r="G112" s="66">
        <v>0</v>
      </c>
      <c r="H112" s="60">
        <v>16.700825999999999</v>
      </c>
      <c r="I112" s="31">
        <v>0</v>
      </c>
      <c r="J112" s="31">
        <v>2.8559999999999999</v>
      </c>
      <c r="K112" s="31">
        <v>6.9631749999999997</v>
      </c>
      <c r="L112" s="70">
        <v>0</v>
      </c>
      <c r="M112" s="73">
        <v>56</v>
      </c>
      <c r="N112" s="74">
        <v>56</v>
      </c>
      <c r="O112" s="73">
        <v>0</v>
      </c>
      <c r="P112" s="29">
        <v>0</v>
      </c>
      <c r="Q112" s="29">
        <v>7.15707765688009</v>
      </c>
      <c r="R112" s="29">
        <v>0.34715400000000002</v>
      </c>
      <c r="S112" s="29">
        <v>7.15707765688009</v>
      </c>
      <c r="T112" s="74">
        <v>0.34715400000000002</v>
      </c>
    </row>
    <row r="113" spans="1:20" ht="13.8" customHeight="1" x14ac:dyDescent="0.25">
      <c r="A113" s="37" t="s">
        <v>129</v>
      </c>
      <c r="B113" s="35">
        <v>2336.98</v>
      </c>
      <c r="C113" s="57">
        <v>0</v>
      </c>
      <c r="D113" s="65">
        <v>45</v>
      </c>
      <c r="E113" s="30">
        <v>45</v>
      </c>
      <c r="F113" s="30">
        <v>0</v>
      </c>
      <c r="G113" s="66">
        <v>0</v>
      </c>
      <c r="H113" s="60">
        <v>15.393528</v>
      </c>
      <c r="I113" s="31">
        <v>0</v>
      </c>
      <c r="J113" s="31">
        <v>4.335</v>
      </c>
      <c r="K113" s="31">
        <v>6.4764660000000003</v>
      </c>
      <c r="L113" s="70">
        <v>0.419985</v>
      </c>
      <c r="M113" s="73">
        <v>76.765000000000001</v>
      </c>
      <c r="N113" s="74">
        <v>85</v>
      </c>
      <c r="O113" s="73">
        <v>0</v>
      </c>
      <c r="P113" s="29">
        <v>0</v>
      </c>
      <c r="Q113" s="29">
        <v>6.5869318522195304</v>
      </c>
      <c r="R113" s="29">
        <v>0.31949899999999998</v>
      </c>
      <c r="S113" s="29">
        <v>6.5869318522195304</v>
      </c>
      <c r="T113" s="74">
        <v>0.31949899999999998</v>
      </c>
    </row>
    <row r="114" spans="1:20" ht="13.8" customHeight="1" x14ac:dyDescent="0.25">
      <c r="A114" s="37" t="s">
        <v>130</v>
      </c>
      <c r="B114" s="35">
        <v>2338.29</v>
      </c>
      <c r="C114" s="57">
        <v>0</v>
      </c>
      <c r="D114" s="65">
        <v>45</v>
      </c>
      <c r="E114" s="30">
        <v>45</v>
      </c>
      <c r="F114" s="30">
        <v>0</v>
      </c>
      <c r="G114" s="66">
        <v>0</v>
      </c>
      <c r="H114" s="60">
        <v>16.609819999999999</v>
      </c>
      <c r="I114" s="31">
        <v>0</v>
      </c>
      <c r="J114" s="31">
        <v>2.9580000000000002</v>
      </c>
      <c r="K114" s="31">
        <v>6.6861750000000004</v>
      </c>
      <c r="L114" s="70">
        <v>-0.35699999999999998</v>
      </c>
      <c r="M114" s="73">
        <v>65</v>
      </c>
      <c r="N114" s="74">
        <v>58</v>
      </c>
      <c r="O114" s="73">
        <v>0</v>
      </c>
      <c r="P114" s="29">
        <v>0</v>
      </c>
      <c r="Q114" s="29">
        <v>7.1034046247471396</v>
      </c>
      <c r="R114" s="29">
        <v>0.34455000000000002</v>
      </c>
      <c r="S114" s="29">
        <v>7.1034046247471396</v>
      </c>
      <c r="T114" s="74">
        <v>0.34455000000000002</v>
      </c>
    </row>
    <row r="115" spans="1:20" ht="13.8" customHeight="1" x14ac:dyDescent="0.25">
      <c r="A115" s="37" t="s">
        <v>131</v>
      </c>
      <c r="B115" s="35">
        <v>2328.02</v>
      </c>
      <c r="C115" s="57">
        <v>0</v>
      </c>
      <c r="D115" s="65">
        <v>45</v>
      </c>
      <c r="E115" s="30">
        <v>45</v>
      </c>
      <c r="F115" s="30">
        <v>0</v>
      </c>
      <c r="G115" s="66">
        <v>0</v>
      </c>
      <c r="H115" s="60">
        <v>10.254949999999999</v>
      </c>
      <c r="I115" s="31">
        <v>0</v>
      </c>
      <c r="J115" s="31">
        <v>3.8250000000000002</v>
      </c>
      <c r="K115" s="31">
        <v>7.0340579999999999</v>
      </c>
      <c r="L115" s="70">
        <v>-0.40799999999999997</v>
      </c>
      <c r="M115" s="73">
        <v>83</v>
      </c>
      <c r="N115" s="74">
        <v>75</v>
      </c>
      <c r="O115" s="73">
        <v>0</v>
      </c>
      <c r="P115" s="29">
        <v>0</v>
      </c>
      <c r="Q115" s="29">
        <v>4.4050094071356698</v>
      </c>
      <c r="R115" s="29">
        <v>0.21366399999999999</v>
      </c>
      <c r="S115" s="29">
        <v>4.4050094071356698</v>
      </c>
      <c r="T115" s="74">
        <v>0.21366399999999999</v>
      </c>
    </row>
    <row r="116" spans="1:20" ht="13.8" customHeight="1" x14ac:dyDescent="0.25">
      <c r="A116" s="37" t="s">
        <v>132</v>
      </c>
      <c r="B116" s="35">
        <v>1510.78</v>
      </c>
      <c r="C116" s="57">
        <v>0</v>
      </c>
      <c r="D116" s="65">
        <v>30</v>
      </c>
      <c r="E116" s="30">
        <v>30</v>
      </c>
      <c r="F116" s="30">
        <v>0</v>
      </c>
      <c r="G116" s="66">
        <v>0</v>
      </c>
      <c r="H116" s="60">
        <v>11.567023000000001</v>
      </c>
      <c r="I116" s="31">
        <v>0</v>
      </c>
      <c r="J116" s="31">
        <v>2.4990000000000001</v>
      </c>
      <c r="K116" s="31">
        <v>4.794975</v>
      </c>
      <c r="L116" s="70">
        <v>-0.10199999999999999</v>
      </c>
      <c r="M116" s="73">
        <v>51</v>
      </c>
      <c r="N116" s="74">
        <v>49</v>
      </c>
      <c r="O116" s="73">
        <v>0</v>
      </c>
      <c r="P116" s="29">
        <v>0</v>
      </c>
      <c r="Q116" s="29">
        <v>7.6563252094944296</v>
      </c>
      <c r="R116" s="29">
        <v>0.37136999999999998</v>
      </c>
      <c r="S116" s="29">
        <v>7.6563252094944296</v>
      </c>
      <c r="T116" s="74">
        <v>0.37136999999999998</v>
      </c>
    </row>
    <row r="117" spans="1:20" ht="13.8" customHeight="1" x14ac:dyDescent="0.25">
      <c r="A117" s="37" t="s">
        <v>133</v>
      </c>
      <c r="B117" s="35">
        <v>1506.89</v>
      </c>
      <c r="C117" s="57">
        <v>0</v>
      </c>
      <c r="D117" s="65">
        <v>30</v>
      </c>
      <c r="E117" s="30">
        <v>30</v>
      </c>
      <c r="F117" s="30">
        <v>0</v>
      </c>
      <c r="G117" s="66">
        <v>0</v>
      </c>
      <c r="H117" s="60">
        <v>8.4840730000000004</v>
      </c>
      <c r="I117" s="31">
        <v>0</v>
      </c>
      <c r="J117" s="31">
        <v>4.0289999999999999</v>
      </c>
      <c r="K117" s="31">
        <v>4.6709250000000004</v>
      </c>
      <c r="L117" s="70">
        <v>-3.4169999999999998</v>
      </c>
      <c r="M117" s="73">
        <v>146</v>
      </c>
      <c r="N117" s="74">
        <v>79</v>
      </c>
      <c r="O117" s="73">
        <v>0</v>
      </c>
      <c r="P117" s="29">
        <v>0</v>
      </c>
      <c r="Q117" s="29">
        <v>5.6301873394872803</v>
      </c>
      <c r="R117" s="29">
        <v>0.273092</v>
      </c>
      <c r="S117" s="29">
        <v>5.6301873394872803</v>
      </c>
      <c r="T117" s="74">
        <v>0.273092</v>
      </c>
    </row>
    <row r="118" spans="1:20" ht="13.8" customHeight="1" x14ac:dyDescent="0.25">
      <c r="A118" s="37" t="s">
        <v>134</v>
      </c>
      <c r="B118" s="35">
        <v>2326.4699999999998</v>
      </c>
      <c r="C118" s="57">
        <v>0</v>
      </c>
      <c r="D118" s="65">
        <v>45</v>
      </c>
      <c r="E118" s="30">
        <v>45</v>
      </c>
      <c r="F118" s="30">
        <v>0</v>
      </c>
      <c r="G118" s="66">
        <v>0</v>
      </c>
      <c r="H118" s="60">
        <v>14.072155</v>
      </c>
      <c r="I118" s="31">
        <v>0</v>
      </c>
      <c r="J118" s="31">
        <v>3.57</v>
      </c>
      <c r="K118" s="31">
        <v>7.2218499999999999</v>
      </c>
      <c r="L118" s="70">
        <v>-5.0999999999999997E-2</v>
      </c>
      <c r="M118" s="73">
        <v>71</v>
      </c>
      <c r="N118" s="74">
        <v>70</v>
      </c>
      <c r="O118" s="73">
        <v>0</v>
      </c>
      <c r="P118" s="29">
        <v>0</v>
      </c>
      <c r="Q118" s="29">
        <v>6.0487154358319604</v>
      </c>
      <c r="R118" s="29">
        <v>0.29339199999999999</v>
      </c>
      <c r="S118" s="29">
        <v>6.0487154358319604</v>
      </c>
      <c r="T118" s="74">
        <v>0.29339199999999999</v>
      </c>
    </row>
    <row r="119" spans="1:20" ht="13.8" customHeight="1" x14ac:dyDescent="0.25">
      <c r="A119" s="37" t="s">
        <v>135</v>
      </c>
      <c r="B119" s="35">
        <v>3992.8</v>
      </c>
      <c r="C119" s="57">
        <v>0</v>
      </c>
      <c r="D119" s="65">
        <v>75</v>
      </c>
      <c r="E119" s="30">
        <v>74</v>
      </c>
      <c r="F119" s="30">
        <v>0</v>
      </c>
      <c r="G119" s="66">
        <v>0</v>
      </c>
      <c r="H119" s="60">
        <v>7.4873329999999996</v>
      </c>
      <c r="I119" s="31">
        <v>0</v>
      </c>
      <c r="J119" s="31">
        <v>4.6920000000000002</v>
      </c>
      <c r="K119" s="31">
        <v>6.7346659999999998</v>
      </c>
      <c r="L119" s="70">
        <v>0.134742</v>
      </c>
      <c r="M119" s="73">
        <v>89.358000000000004</v>
      </c>
      <c r="N119" s="74">
        <v>92</v>
      </c>
      <c r="O119" s="73">
        <v>0</v>
      </c>
      <c r="P119" s="29">
        <v>0</v>
      </c>
      <c r="Q119" s="29">
        <v>1.8752086255259399</v>
      </c>
      <c r="R119" s="29">
        <v>9.0955999999999995E-2</v>
      </c>
      <c r="S119" s="29">
        <v>1.8752086255259399</v>
      </c>
      <c r="T119" s="74">
        <v>9.0955999999999995E-2</v>
      </c>
    </row>
    <row r="120" spans="1:20" ht="13.8" customHeight="1" x14ac:dyDescent="0.25">
      <c r="A120" s="37" t="s">
        <v>136</v>
      </c>
      <c r="B120" s="35">
        <v>4007.07</v>
      </c>
      <c r="C120" s="57">
        <v>0</v>
      </c>
      <c r="D120" s="65">
        <v>74</v>
      </c>
      <c r="E120" s="30">
        <v>75</v>
      </c>
      <c r="F120" s="30">
        <v>0</v>
      </c>
      <c r="G120" s="66">
        <v>0</v>
      </c>
      <c r="H120" s="60">
        <v>12.249472000000001</v>
      </c>
      <c r="I120" s="31">
        <v>0</v>
      </c>
      <c r="J120" s="31">
        <v>5.61</v>
      </c>
      <c r="K120" s="31">
        <v>8.4015330000000006</v>
      </c>
      <c r="L120" s="70">
        <v>0.35699999999999998</v>
      </c>
      <c r="M120" s="73">
        <v>103</v>
      </c>
      <c r="N120" s="74">
        <v>110</v>
      </c>
      <c r="O120" s="73">
        <v>0</v>
      </c>
      <c r="P120" s="29">
        <v>0</v>
      </c>
      <c r="Q120" s="29">
        <v>3.0569648146900299</v>
      </c>
      <c r="R120" s="29">
        <v>0.14827799999999999</v>
      </c>
      <c r="S120" s="29">
        <v>3.0569648146900299</v>
      </c>
      <c r="T120" s="74">
        <v>0.14827799999999999</v>
      </c>
    </row>
    <row r="121" spans="1:20" ht="13.8" customHeight="1" x14ac:dyDescent="0.25">
      <c r="A121" s="37" t="s">
        <v>137</v>
      </c>
      <c r="B121" s="35">
        <v>2341.83</v>
      </c>
      <c r="C121" s="57">
        <v>0</v>
      </c>
      <c r="D121" s="65">
        <v>45</v>
      </c>
      <c r="E121" s="30">
        <v>45</v>
      </c>
      <c r="F121" s="30">
        <v>0</v>
      </c>
      <c r="G121" s="66">
        <v>0</v>
      </c>
      <c r="H121" s="60">
        <v>19.206367</v>
      </c>
      <c r="I121" s="31">
        <v>0</v>
      </c>
      <c r="J121" s="31">
        <v>3.468</v>
      </c>
      <c r="K121" s="31">
        <v>7.1556329999999999</v>
      </c>
      <c r="L121" s="70">
        <v>-1.040808</v>
      </c>
      <c r="M121" s="73">
        <v>88.408000000000001</v>
      </c>
      <c r="N121" s="74">
        <v>68</v>
      </c>
      <c r="O121" s="73">
        <v>0</v>
      </c>
      <c r="P121" s="29">
        <v>0</v>
      </c>
      <c r="Q121" s="29">
        <v>8.2014352023844594</v>
      </c>
      <c r="R121" s="29">
        <v>0.39781</v>
      </c>
      <c r="S121" s="29">
        <v>8.2014352023844594</v>
      </c>
      <c r="T121" s="74">
        <v>0.39781</v>
      </c>
    </row>
    <row r="122" spans="1:20" ht="13.8" customHeight="1" x14ac:dyDescent="0.25">
      <c r="A122" s="37" t="s">
        <v>138</v>
      </c>
      <c r="B122" s="35">
        <v>2335.09</v>
      </c>
      <c r="C122" s="57">
        <v>0</v>
      </c>
      <c r="D122" s="65">
        <v>45</v>
      </c>
      <c r="E122" s="30">
        <v>45</v>
      </c>
      <c r="F122" s="30">
        <v>0</v>
      </c>
      <c r="G122" s="66">
        <v>0</v>
      </c>
      <c r="H122" s="60">
        <v>7.2381219999999997</v>
      </c>
      <c r="I122" s="31">
        <v>0</v>
      </c>
      <c r="J122" s="31">
        <v>3.8250000000000002</v>
      </c>
      <c r="K122" s="31">
        <v>3.9768780000000001</v>
      </c>
      <c r="L122" s="70">
        <v>-1.2749999999999999</v>
      </c>
      <c r="M122" s="73">
        <v>100</v>
      </c>
      <c r="N122" s="74">
        <v>75</v>
      </c>
      <c r="O122" s="73">
        <v>0</v>
      </c>
      <c r="P122" s="29">
        <v>0</v>
      </c>
      <c r="Q122" s="29">
        <v>3.0997186403950101</v>
      </c>
      <c r="R122" s="29">
        <v>0.15035100000000001</v>
      </c>
      <c r="S122" s="29">
        <v>3.0997186403950101</v>
      </c>
      <c r="T122" s="74">
        <v>0.15035100000000001</v>
      </c>
    </row>
    <row r="123" spans="1:20" ht="13.8" customHeight="1" x14ac:dyDescent="0.25">
      <c r="A123" s="37" t="s">
        <v>139</v>
      </c>
      <c r="B123" s="35">
        <v>3968.67</v>
      </c>
      <c r="C123" s="57">
        <v>0</v>
      </c>
      <c r="D123" s="65">
        <v>76</v>
      </c>
      <c r="E123" s="30">
        <v>74</v>
      </c>
      <c r="F123" s="30">
        <v>1</v>
      </c>
      <c r="G123" s="66">
        <v>0</v>
      </c>
      <c r="H123" s="60">
        <v>11.989614</v>
      </c>
      <c r="I123" s="31">
        <v>0</v>
      </c>
      <c r="J123" s="31">
        <v>5.0999999999999996</v>
      </c>
      <c r="K123" s="31">
        <v>10.440391</v>
      </c>
      <c r="L123" s="70">
        <v>-5.0999999999999997E-2</v>
      </c>
      <c r="M123" s="73">
        <v>101</v>
      </c>
      <c r="N123" s="74">
        <v>100</v>
      </c>
      <c r="O123" s="73">
        <v>0</v>
      </c>
      <c r="P123" s="29">
        <v>0</v>
      </c>
      <c r="Q123" s="29">
        <v>3.0210659994406099</v>
      </c>
      <c r="R123" s="29">
        <v>0.146536</v>
      </c>
      <c r="S123" s="29">
        <v>3.0210659994406099</v>
      </c>
      <c r="T123" s="74">
        <v>0.146536</v>
      </c>
    </row>
    <row r="124" spans="1:20" ht="13.8" customHeight="1" x14ac:dyDescent="0.25">
      <c r="A124" s="37" t="s">
        <v>140</v>
      </c>
      <c r="B124" s="35">
        <v>2320.35</v>
      </c>
      <c r="C124" s="57">
        <v>0</v>
      </c>
      <c r="D124" s="65">
        <v>45</v>
      </c>
      <c r="E124" s="30">
        <v>45</v>
      </c>
      <c r="F124" s="30">
        <v>0</v>
      </c>
      <c r="G124" s="66">
        <v>0</v>
      </c>
      <c r="H124" s="60">
        <v>5.8205289999999996</v>
      </c>
      <c r="I124" s="31">
        <v>0</v>
      </c>
      <c r="J124" s="31">
        <v>2.9580000000000002</v>
      </c>
      <c r="K124" s="31">
        <v>4.3234709999999996</v>
      </c>
      <c r="L124" s="70">
        <v>0.20399999999999999</v>
      </c>
      <c r="M124" s="73">
        <v>54</v>
      </c>
      <c r="N124" s="74">
        <v>58</v>
      </c>
      <c r="O124" s="73">
        <v>0</v>
      </c>
      <c r="P124" s="29">
        <v>0</v>
      </c>
      <c r="Q124" s="29">
        <v>2.5084702738810898</v>
      </c>
      <c r="R124" s="29">
        <v>0.121673</v>
      </c>
      <c r="S124" s="29">
        <v>2.5084702738810898</v>
      </c>
      <c r="T124" s="74">
        <v>0.121673</v>
      </c>
    </row>
    <row r="125" spans="1:20" ht="13.8" customHeight="1" x14ac:dyDescent="0.25">
      <c r="A125" s="37" t="s">
        <v>141</v>
      </c>
      <c r="B125" s="35">
        <v>1210.6400000000001</v>
      </c>
      <c r="C125" s="57">
        <v>0</v>
      </c>
      <c r="D125" s="65">
        <v>24</v>
      </c>
      <c r="E125" s="30">
        <v>24</v>
      </c>
      <c r="F125" s="30">
        <v>0</v>
      </c>
      <c r="G125" s="66">
        <v>0</v>
      </c>
      <c r="H125" s="60">
        <v>9.3749640000000003</v>
      </c>
      <c r="I125" s="31">
        <v>0</v>
      </c>
      <c r="J125" s="31">
        <v>1.4790000000000001</v>
      </c>
      <c r="K125" s="31">
        <v>3.8180329999999998</v>
      </c>
      <c r="L125" s="70">
        <v>-0.86699999999999999</v>
      </c>
      <c r="M125" s="73">
        <v>46</v>
      </c>
      <c r="N125" s="74">
        <v>29</v>
      </c>
      <c r="O125" s="73">
        <v>0</v>
      </c>
      <c r="P125" s="29">
        <v>0</v>
      </c>
      <c r="Q125" s="29">
        <v>7.7438082336615297</v>
      </c>
      <c r="R125" s="29">
        <v>0.37561299999999997</v>
      </c>
      <c r="S125" s="29">
        <v>7.7438082336615297</v>
      </c>
      <c r="T125" s="74">
        <v>0.37561299999999997</v>
      </c>
    </row>
    <row r="126" spans="1:20" ht="13.8" customHeight="1" x14ac:dyDescent="0.25">
      <c r="A126" s="37" t="s">
        <v>142</v>
      </c>
      <c r="B126" s="35">
        <v>1210.6400000000001</v>
      </c>
      <c r="C126" s="57">
        <v>0</v>
      </c>
      <c r="D126" s="65">
        <v>24</v>
      </c>
      <c r="E126" s="30">
        <v>24</v>
      </c>
      <c r="F126" s="30">
        <v>0</v>
      </c>
      <c r="G126" s="66">
        <v>0</v>
      </c>
      <c r="H126" s="60">
        <v>9.3976319999999998</v>
      </c>
      <c r="I126" s="31">
        <v>0</v>
      </c>
      <c r="J126" s="31">
        <v>1.377</v>
      </c>
      <c r="K126" s="31">
        <v>3.5753659999999998</v>
      </c>
      <c r="L126" s="70">
        <v>-0.76500000000000001</v>
      </c>
      <c r="M126" s="73">
        <v>42</v>
      </c>
      <c r="N126" s="74">
        <v>27</v>
      </c>
      <c r="O126" s="73">
        <v>0</v>
      </c>
      <c r="P126" s="29">
        <v>0</v>
      </c>
      <c r="Q126" s="29">
        <v>7.7625322143659501</v>
      </c>
      <c r="R126" s="29">
        <v>0.37652099999999999</v>
      </c>
      <c r="S126" s="29">
        <v>7.7625322143659501</v>
      </c>
      <c r="T126" s="74">
        <v>0.37652099999999999</v>
      </c>
    </row>
    <row r="127" spans="1:20" ht="13.8" customHeight="1" x14ac:dyDescent="0.25">
      <c r="A127" s="37" t="s">
        <v>143</v>
      </c>
      <c r="B127" s="35">
        <v>1212.29</v>
      </c>
      <c r="C127" s="57">
        <v>0</v>
      </c>
      <c r="D127" s="65">
        <v>24</v>
      </c>
      <c r="E127" s="30">
        <v>24</v>
      </c>
      <c r="F127" s="30">
        <v>0</v>
      </c>
      <c r="G127" s="66">
        <v>0</v>
      </c>
      <c r="H127" s="60">
        <v>8.8391830000000002</v>
      </c>
      <c r="I127" s="31">
        <v>0</v>
      </c>
      <c r="J127" s="31">
        <v>2.3460000000000001</v>
      </c>
      <c r="K127" s="31">
        <v>3.5748250000000001</v>
      </c>
      <c r="L127" s="70">
        <v>-0.84032700000000005</v>
      </c>
      <c r="M127" s="73">
        <v>62.476999999999997</v>
      </c>
      <c r="N127" s="74">
        <v>46</v>
      </c>
      <c r="O127" s="73">
        <v>0</v>
      </c>
      <c r="P127" s="29">
        <v>0</v>
      </c>
      <c r="Q127" s="29">
        <v>7.2913106599905904</v>
      </c>
      <c r="R127" s="29">
        <v>0.35366500000000001</v>
      </c>
      <c r="S127" s="29">
        <v>7.2913106599905904</v>
      </c>
      <c r="T127" s="74">
        <v>0.35366500000000001</v>
      </c>
    </row>
    <row r="128" spans="1:20" ht="13.8" customHeight="1" x14ac:dyDescent="0.25">
      <c r="A128" s="37" t="s">
        <v>144</v>
      </c>
      <c r="B128" s="35">
        <v>846.62</v>
      </c>
      <c r="C128" s="57">
        <v>0</v>
      </c>
      <c r="D128" s="65">
        <v>15</v>
      </c>
      <c r="E128" s="30">
        <v>0</v>
      </c>
      <c r="F128" s="30">
        <v>0</v>
      </c>
      <c r="G128" s="66">
        <v>0</v>
      </c>
      <c r="H128" s="60">
        <v>2.492</v>
      </c>
      <c r="I128" s="31">
        <v>0.82699999999999996</v>
      </c>
      <c r="J128" s="31">
        <v>0</v>
      </c>
      <c r="K128" s="31">
        <v>0</v>
      </c>
      <c r="L128" s="70">
        <v>0</v>
      </c>
      <c r="M128" s="73">
        <v>0</v>
      </c>
      <c r="N128" s="80">
        <v>0</v>
      </c>
      <c r="O128" s="73">
        <v>0.97682549431858001</v>
      </c>
      <c r="P128" s="29">
        <v>4.7379999999999999E-2</v>
      </c>
      <c r="Q128" s="29">
        <v>2.9434693250808999</v>
      </c>
      <c r="R128" s="29">
        <v>0.14277200000000001</v>
      </c>
      <c r="S128" s="29">
        <v>3.92029481939948</v>
      </c>
      <c r="T128" s="74">
        <v>0.19015199999999999</v>
      </c>
    </row>
    <row r="129" spans="1:20" ht="13.8" customHeight="1" x14ac:dyDescent="0.25">
      <c r="A129" s="37" t="s">
        <v>145</v>
      </c>
      <c r="B129" s="35">
        <v>500.19</v>
      </c>
      <c r="C129" s="57">
        <v>49.26</v>
      </c>
      <c r="D129" s="65">
        <v>12</v>
      </c>
      <c r="E129" s="30">
        <v>0</v>
      </c>
      <c r="F129" s="30">
        <v>0</v>
      </c>
      <c r="G129" s="66">
        <v>9</v>
      </c>
      <c r="H129" s="60">
        <v>2.6575199999999999</v>
      </c>
      <c r="I129" s="31">
        <v>0</v>
      </c>
      <c r="J129" s="31">
        <v>0.35699999999999998</v>
      </c>
      <c r="K129" s="31">
        <v>0.21548500000000001</v>
      </c>
      <c r="L129" s="70">
        <v>0</v>
      </c>
      <c r="M129" s="73">
        <v>7</v>
      </c>
      <c r="N129" s="74">
        <v>7</v>
      </c>
      <c r="O129" s="73">
        <v>0</v>
      </c>
      <c r="P129" s="29">
        <v>0</v>
      </c>
      <c r="Q129" s="29">
        <v>5.3130210520002299</v>
      </c>
      <c r="R129" s="29">
        <v>0.25770799999999999</v>
      </c>
      <c r="S129" s="29">
        <v>5.3130210520002299</v>
      </c>
      <c r="T129" s="74">
        <v>0.25770799999999999</v>
      </c>
    </row>
    <row r="130" spans="1:20" ht="13.8" customHeight="1" x14ac:dyDescent="0.25">
      <c r="A130" s="37" t="s">
        <v>146</v>
      </c>
      <c r="B130" s="35">
        <v>528.57000000000005</v>
      </c>
      <c r="C130" s="57">
        <v>0</v>
      </c>
      <c r="D130" s="65">
        <v>10</v>
      </c>
      <c r="E130" s="30">
        <v>9</v>
      </c>
      <c r="F130" s="30">
        <v>1</v>
      </c>
      <c r="G130" s="66">
        <v>0</v>
      </c>
      <c r="H130" s="60">
        <v>1.47133</v>
      </c>
      <c r="I130" s="31">
        <v>0</v>
      </c>
      <c r="J130" s="31">
        <v>0.51</v>
      </c>
      <c r="K130" s="31">
        <v>2.1686709999999998</v>
      </c>
      <c r="L130" s="70">
        <v>-0.255</v>
      </c>
      <c r="M130" s="73">
        <v>15</v>
      </c>
      <c r="N130" s="74">
        <v>10</v>
      </c>
      <c r="O130" s="73">
        <v>0</v>
      </c>
      <c r="P130" s="29">
        <v>0</v>
      </c>
      <c r="Q130" s="29">
        <v>2.7836048205535602</v>
      </c>
      <c r="R130" s="29">
        <v>0.135018</v>
      </c>
      <c r="S130" s="29">
        <v>2.7836048205535602</v>
      </c>
      <c r="T130" s="74">
        <v>0.135018</v>
      </c>
    </row>
    <row r="131" spans="1:20" ht="13.8" customHeight="1" x14ac:dyDescent="0.25">
      <c r="A131" s="37" t="s">
        <v>147</v>
      </c>
      <c r="B131" s="35">
        <v>1426.85</v>
      </c>
      <c r="C131" s="57">
        <v>0</v>
      </c>
      <c r="D131" s="65">
        <v>31</v>
      </c>
      <c r="E131" s="30">
        <v>28</v>
      </c>
      <c r="F131" s="30">
        <v>3</v>
      </c>
      <c r="G131" s="66">
        <v>0</v>
      </c>
      <c r="H131" s="60">
        <v>4.322368</v>
      </c>
      <c r="I131" s="31">
        <v>0</v>
      </c>
      <c r="J131" s="31">
        <v>1.224</v>
      </c>
      <c r="K131" s="31">
        <v>5.5136289999999999</v>
      </c>
      <c r="L131" s="70">
        <v>0</v>
      </c>
      <c r="M131" s="73">
        <v>24</v>
      </c>
      <c r="N131" s="74">
        <v>24</v>
      </c>
      <c r="O131" s="73">
        <v>0</v>
      </c>
      <c r="P131" s="29">
        <v>0</v>
      </c>
      <c r="Q131" s="29">
        <v>3.0293079160388201</v>
      </c>
      <c r="R131" s="29">
        <v>0.14693600000000001</v>
      </c>
      <c r="S131" s="29">
        <v>3.0293079160388201</v>
      </c>
      <c r="T131" s="74">
        <v>0.14693600000000001</v>
      </c>
    </row>
    <row r="132" spans="1:20" ht="13.8" customHeight="1" x14ac:dyDescent="0.25">
      <c r="A132" s="37" t="s">
        <v>148</v>
      </c>
      <c r="B132" s="35">
        <v>1420.48</v>
      </c>
      <c r="C132" s="57">
        <v>0</v>
      </c>
      <c r="D132" s="65">
        <v>32</v>
      </c>
      <c r="E132" s="30">
        <v>0</v>
      </c>
      <c r="F132" s="30">
        <v>0</v>
      </c>
      <c r="G132" s="66">
        <v>32</v>
      </c>
      <c r="H132" s="60">
        <v>3.9540000000000002</v>
      </c>
      <c r="I132" s="31">
        <v>0</v>
      </c>
      <c r="J132" s="31">
        <v>2.8559999999999999</v>
      </c>
      <c r="K132" s="31">
        <v>0</v>
      </c>
      <c r="L132" s="70">
        <v>-0.81599999999999995</v>
      </c>
      <c r="M132" s="73">
        <v>72</v>
      </c>
      <c r="N132" s="74">
        <v>56</v>
      </c>
      <c r="O132" s="73">
        <v>0</v>
      </c>
      <c r="P132" s="29">
        <v>0</v>
      </c>
      <c r="Q132" s="29">
        <v>2.7835661184951501</v>
      </c>
      <c r="R132" s="29">
        <v>0.135016</v>
      </c>
      <c r="S132" s="29">
        <v>2.7835661184951501</v>
      </c>
      <c r="T132" s="74">
        <v>0.135016</v>
      </c>
    </row>
    <row r="133" spans="1:20" ht="13.8" customHeight="1" x14ac:dyDescent="0.25">
      <c r="A133" s="37" t="s">
        <v>149</v>
      </c>
      <c r="B133" s="35">
        <v>1239.08</v>
      </c>
      <c r="C133" s="57">
        <v>0</v>
      </c>
      <c r="D133" s="65">
        <v>20</v>
      </c>
      <c r="E133" s="30">
        <v>20</v>
      </c>
      <c r="F133" s="30">
        <v>0</v>
      </c>
      <c r="G133" s="66">
        <v>0</v>
      </c>
      <c r="H133" s="60">
        <v>2.3367879999999999</v>
      </c>
      <c r="I133" s="31">
        <v>0.20274500000000001</v>
      </c>
      <c r="J133" s="31">
        <v>1.2749999999999999</v>
      </c>
      <c r="K133" s="31">
        <v>3.5674670000000002</v>
      </c>
      <c r="L133" s="70">
        <v>-5.0999999999999997E-2</v>
      </c>
      <c r="M133" s="73">
        <v>26</v>
      </c>
      <c r="N133" s="74">
        <v>25</v>
      </c>
      <c r="O133" s="73">
        <v>0.16362543177194999</v>
      </c>
      <c r="P133" s="29">
        <v>7.9360000000000003E-3</v>
      </c>
      <c r="Q133" s="29">
        <v>1.8859056719501499</v>
      </c>
      <c r="R133" s="29">
        <v>9.1475000000000001E-2</v>
      </c>
      <c r="S133" s="29">
        <v>2.0495311037220998</v>
      </c>
      <c r="T133" s="74">
        <v>9.9410999999999999E-2</v>
      </c>
    </row>
    <row r="134" spans="1:20" ht="13.8" customHeight="1" x14ac:dyDescent="0.25">
      <c r="A134" s="37" t="s">
        <v>150</v>
      </c>
      <c r="B134" s="35">
        <v>1536.77</v>
      </c>
      <c r="C134" s="57">
        <v>0</v>
      </c>
      <c r="D134" s="65">
        <v>28</v>
      </c>
      <c r="E134" s="30">
        <v>25</v>
      </c>
      <c r="F134" s="30">
        <v>1</v>
      </c>
      <c r="G134" s="66">
        <v>0</v>
      </c>
      <c r="H134" s="60">
        <v>4.2024189999999999</v>
      </c>
      <c r="I134" s="31">
        <v>0</v>
      </c>
      <c r="J134" s="31">
        <v>1.926882</v>
      </c>
      <c r="K134" s="31">
        <v>3.4912909999999999</v>
      </c>
      <c r="L134" s="70">
        <v>0.49954500000000002</v>
      </c>
      <c r="M134" s="73">
        <v>27.986999999999998</v>
      </c>
      <c r="N134" s="74">
        <v>37.781999999999996</v>
      </c>
      <c r="O134" s="73">
        <v>0</v>
      </c>
      <c r="P134" s="29">
        <v>0</v>
      </c>
      <c r="Q134" s="29">
        <v>2.7345790196320801</v>
      </c>
      <c r="R134" s="29">
        <v>0.13264000000000001</v>
      </c>
      <c r="S134" s="29">
        <v>2.7345790196320801</v>
      </c>
      <c r="T134" s="74">
        <v>0.13264000000000001</v>
      </c>
    </row>
    <row r="135" spans="1:20" ht="13.8" customHeight="1" x14ac:dyDescent="0.25">
      <c r="A135" s="37" t="s">
        <v>151</v>
      </c>
      <c r="B135" s="35">
        <v>807.07</v>
      </c>
      <c r="C135" s="57">
        <v>0</v>
      </c>
      <c r="D135" s="65">
        <v>15</v>
      </c>
      <c r="E135" s="30">
        <v>0</v>
      </c>
      <c r="F135" s="30">
        <v>0</v>
      </c>
      <c r="G135" s="66">
        <v>0</v>
      </c>
      <c r="H135" s="60">
        <v>2.345561</v>
      </c>
      <c r="I135" s="31">
        <v>0.40725600000000001</v>
      </c>
      <c r="J135" s="31">
        <v>0.56100000000000005</v>
      </c>
      <c r="K135" s="31">
        <v>0.50518300000000005</v>
      </c>
      <c r="L135" s="70">
        <v>-0.61199999999999999</v>
      </c>
      <c r="M135" s="73">
        <v>23</v>
      </c>
      <c r="N135" s="74">
        <v>11</v>
      </c>
      <c r="O135" s="73">
        <v>0.50461050466502</v>
      </c>
      <c r="P135" s="29">
        <v>2.4476000000000001E-2</v>
      </c>
      <c r="Q135" s="29">
        <v>2.9062671143766901</v>
      </c>
      <c r="R135" s="29">
        <v>0.14096800000000001</v>
      </c>
      <c r="S135" s="29">
        <v>3.4108776190417101</v>
      </c>
      <c r="T135" s="74">
        <v>0.16544400000000001</v>
      </c>
    </row>
    <row r="136" spans="1:20" ht="13.8" customHeight="1" x14ac:dyDescent="0.25">
      <c r="A136" s="37" t="s">
        <v>152</v>
      </c>
      <c r="B136" s="35">
        <v>1512.77</v>
      </c>
      <c r="C136" s="57">
        <v>0</v>
      </c>
      <c r="D136" s="65">
        <v>28</v>
      </c>
      <c r="E136" s="30">
        <v>0</v>
      </c>
      <c r="F136" s="30">
        <v>0</v>
      </c>
      <c r="G136" s="66">
        <v>0</v>
      </c>
      <c r="H136" s="60">
        <v>10.438000000000001</v>
      </c>
      <c r="I136" s="31">
        <v>0</v>
      </c>
      <c r="J136" s="31">
        <v>0</v>
      </c>
      <c r="K136" s="31">
        <v>0</v>
      </c>
      <c r="L136" s="70">
        <v>0</v>
      </c>
      <c r="M136" s="73">
        <v>0</v>
      </c>
      <c r="N136" s="80">
        <v>0</v>
      </c>
      <c r="O136" s="73">
        <v>0</v>
      </c>
      <c r="P136" s="29">
        <v>0</v>
      </c>
      <c r="Q136" s="29">
        <v>6.89992530259061</v>
      </c>
      <c r="R136" s="29">
        <v>0.33467999999999998</v>
      </c>
      <c r="S136" s="29">
        <v>6.89992530259061</v>
      </c>
      <c r="T136" s="74">
        <v>0.33467999999999998</v>
      </c>
    </row>
    <row r="137" spans="1:20" ht="13.8" customHeight="1" x14ac:dyDescent="0.25">
      <c r="A137" s="37" t="s">
        <v>153</v>
      </c>
      <c r="B137" s="35">
        <v>4066.89</v>
      </c>
      <c r="C137" s="57">
        <v>0</v>
      </c>
      <c r="D137" s="65">
        <v>74</v>
      </c>
      <c r="E137" s="30">
        <v>67</v>
      </c>
      <c r="F137" s="30">
        <v>4</v>
      </c>
      <c r="G137" s="66">
        <v>3</v>
      </c>
      <c r="H137" s="60">
        <v>11.146084</v>
      </c>
      <c r="I137" s="31">
        <v>0</v>
      </c>
      <c r="J137" s="31">
        <v>5.3040000000000003</v>
      </c>
      <c r="K137" s="31">
        <v>8.1049199999999999</v>
      </c>
      <c r="L137" s="70">
        <v>5.0999999999999997E-2</v>
      </c>
      <c r="M137" s="73">
        <v>103</v>
      </c>
      <c r="N137" s="74">
        <v>104</v>
      </c>
      <c r="O137" s="73">
        <v>0</v>
      </c>
      <c r="P137" s="29">
        <v>0</v>
      </c>
      <c r="Q137" s="29">
        <v>2.7406898145757501</v>
      </c>
      <c r="R137" s="29">
        <v>0.132937</v>
      </c>
      <c r="S137" s="29">
        <v>2.7406898145757501</v>
      </c>
      <c r="T137" s="74">
        <v>0.132937</v>
      </c>
    </row>
    <row r="138" spans="1:20" ht="13.8" customHeight="1" x14ac:dyDescent="0.25">
      <c r="A138" s="37" t="s">
        <v>154</v>
      </c>
      <c r="B138" s="35">
        <v>1266.54</v>
      </c>
      <c r="C138" s="57">
        <v>0</v>
      </c>
      <c r="D138" s="65">
        <v>22</v>
      </c>
      <c r="E138" s="30">
        <v>21</v>
      </c>
      <c r="F138" s="30">
        <v>0</v>
      </c>
      <c r="G138" s="66">
        <v>1</v>
      </c>
      <c r="H138" s="60">
        <v>3.1042679999999998</v>
      </c>
      <c r="I138" s="31">
        <v>0</v>
      </c>
      <c r="J138" s="31">
        <v>1.377</v>
      </c>
      <c r="K138" s="31">
        <v>3.7317260000000001</v>
      </c>
      <c r="L138" s="70">
        <v>0</v>
      </c>
      <c r="M138" s="73">
        <v>27</v>
      </c>
      <c r="N138" s="74">
        <v>27</v>
      </c>
      <c r="O138" s="73">
        <v>0</v>
      </c>
      <c r="P138" s="29">
        <v>0</v>
      </c>
      <c r="Q138" s="29">
        <v>2.4509829930361402</v>
      </c>
      <c r="R138" s="29">
        <v>0.118884</v>
      </c>
      <c r="S138" s="29">
        <v>2.4509829930361402</v>
      </c>
      <c r="T138" s="74">
        <v>0.118884</v>
      </c>
    </row>
    <row r="139" spans="1:20" ht="13.8" customHeight="1" x14ac:dyDescent="0.25">
      <c r="A139" s="37" t="s">
        <v>155</v>
      </c>
      <c r="B139" s="35">
        <v>1198.27</v>
      </c>
      <c r="C139" s="57">
        <v>0</v>
      </c>
      <c r="D139" s="65">
        <v>22</v>
      </c>
      <c r="E139" s="30">
        <v>22</v>
      </c>
      <c r="F139" s="30">
        <v>0</v>
      </c>
      <c r="G139" s="66">
        <v>0</v>
      </c>
      <c r="H139" s="60">
        <v>3.6774290000000001</v>
      </c>
      <c r="I139" s="31">
        <v>0</v>
      </c>
      <c r="J139" s="31">
        <v>1.7849999999999999</v>
      </c>
      <c r="K139" s="31">
        <v>3.2675670000000001</v>
      </c>
      <c r="L139" s="70">
        <v>-0.153</v>
      </c>
      <c r="M139" s="73">
        <v>38</v>
      </c>
      <c r="N139" s="74">
        <v>35</v>
      </c>
      <c r="O139" s="73">
        <v>0</v>
      </c>
      <c r="P139" s="29">
        <v>0</v>
      </c>
      <c r="Q139" s="29">
        <v>3.06894856751817</v>
      </c>
      <c r="R139" s="29">
        <v>0.14885899999999999</v>
      </c>
      <c r="S139" s="29">
        <v>3.06894856751817</v>
      </c>
      <c r="T139" s="74">
        <v>0.14885899999999999</v>
      </c>
    </row>
    <row r="140" spans="1:20" ht="13.8" customHeight="1" x14ac:dyDescent="0.25">
      <c r="A140" s="37" t="s">
        <v>156</v>
      </c>
      <c r="B140" s="35">
        <v>1179.5899999999999</v>
      </c>
      <c r="C140" s="57">
        <v>50.77</v>
      </c>
      <c r="D140" s="65">
        <v>22</v>
      </c>
      <c r="E140" s="30">
        <v>20</v>
      </c>
      <c r="F140" s="30">
        <v>1</v>
      </c>
      <c r="G140" s="66">
        <v>1</v>
      </c>
      <c r="H140" s="60">
        <v>2.4142199999999998</v>
      </c>
      <c r="I140" s="31">
        <v>0</v>
      </c>
      <c r="J140" s="31">
        <v>0.91800000000000004</v>
      </c>
      <c r="K140" s="31">
        <v>4.1877849999999999</v>
      </c>
      <c r="L140" s="70">
        <v>-0.20399999999999999</v>
      </c>
      <c r="M140" s="73">
        <v>22</v>
      </c>
      <c r="N140" s="74">
        <v>18</v>
      </c>
      <c r="O140" s="73">
        <v>0</v>
      </c>
      <c r="P140" s="29">
        <v>0</v>
      </c>
      <c r="Q140" s="29">
        <v>2.0466602802668699</v>
      </c>
      <c r="R140" s="29">
        <v>9.9273E-2</v>
      </c>
      <c r="S140" s="29">
        <v>2.0466602802668699</v>
      </c>
      <c r="T140" s="74">
        <v>9.9273E-2</v>
      </c>
    </row>
    <row r="141" spans="1:20" ht="13.8" customHeight="1" x14ac:dyDescent="0.25">
      <c r="A141" s="37" t="s">
        <v>157</v>
      </c>
      <c r="B141" s="35">
        <v>4055.97</v>
      </c>
      <c r="C141" s="57">
        <v>0</v>
      </c>
      <c r="D141" s="65">
        <v>75</v>
      </c>
      <c r="E141" s="30">
        <v>75</v>
      </c>
      <c r="F141" s="30">
        <v>0</v>
      </c>
      <c r="G141" s="66">
        <v>0</v>
      </c>
      <c r="H141" s="60">
        <v>14.489241</v>
      </c>
      <c r="I141" s="31">
        <v>0</v>
      </c>
      <c r="J141" s="31">
        <v>6.8339999999999996</v>
      </c>
      <c r="K141" s="31">
        <v>9.2387619999999995</v>
      </c>
      <c r="L141" s="70">
        <v>-2.5499999999999998</v>
      </c>
      <c r="M141" s="73">
        <v>184</v>
      </c>
      <c r="N141" s="74">
        <v>134</v>
      </c>
      <c r="O141" s="73">
        <v>0</v>
      </c>
      <c r="P141" s="29">
        <v>0</v>
      </c>
      <c r="Q141" s="29">
        <v>3.5723244994415602</v>
      </c>
      <c r="R141" s="29">
        <v>0.17327500000000001</v>
      </c>
      <c r="S141" s="29">
        <v>3.5723244994415602</v>
      </c>
      <c r="T141" s="74">
        <v>0.17327500000000001</v>
      </c>
    </row>
    <row r="142" spans="1:20" ht="13.8" customHeight="1" x14ac:dyDescent="0.25">
      <c r="A142" s="37" t="s">
        <v>158</v>
      </c>
      <c r="B142" s="35">
        <v>2331.39</v>
      </c>
      <c r="C142" s="57">
        <v>0</v>
      </c>
      <c r="D142" s="65">
        <v>44</v>
      </c>
      <c r="E142" s="30">
        <v>44</v>
      </c>
      <c r="F142" s="30">
        <v>1</v>
      </c>
      <c r="G142" s="66">
        <v>0</v>
      </c>
      <c r="H142" s="60">
        <v>14.948717</v>
      </c>
      <c r="I142" s="31">
        <v>0</v>
      </c>
      <c r="J142" s="31">
        <v>3.4169999999999998</v>
      </c>
      <c r="K142" s="31">
        <v>7.2042830000000002</v>
      </c>
      <c r="L142" s="70">
        <v>-0.35699999999999998</v>
      </c>
      <c r="M142" s="73">
        <v>74</v>
      </c>
      <c r="N142" s="74">
        <v>67</v>
      </c>
      <c r="O142" s="73">
        <v>0</v>
      </c>
      <c r="P142" s="29">
        <v>0</v>
      </c>
      <c r="Q142" s="29">
        <v>6.4119332243854501</v>
      </c>
      <c r="R142" s="29">
        <v>0.31101000000000001</v>
      </c>
      <c r="S142" s="29">
        <v>6.4119332243854501</v>
      </c>
      <c r="T142" s="74">
        <v>0.31101000000000001</v>
      </c>
    </row>
    <row r="143" spans="1:20" ht="13.8" customHeight="1" x14ac:dyDescent="0.25">
      <c r="A143" s="37" t="s">
        <v>159</v>
      </c>
      <c r="B143" s="35">
        <v>2328.9</v>
      </c>
      <c r="C143" s="57">
        <v>0</v>
      </c>
      <c r="D143" s="65">
        <v>45</v>
      </c>
      <c r="E143" s="30">
        <v>45</v>
      </c>
      <c r="F143" s="30">
        <v>0</v>
      </c>
      <c r="G143" s="66">
        <v>0</v>
      </c>
      <c r="H143" s="60">
        <v>4.6006650000000002</v>
      </c>
      <c r="I143" s="31">
        <v>0</v>
      </c>
      <c r="J143" s="31">
        <v>3.6720000000000002</v>
      </c>
      <c r="K143" s="31">
        <v>6.5173420000000002</v>
      </c>
      <c r="L143" s="70">
        <v>-0.76148099999999996</v>
      </c>
      <c r="M143" s="73">
        <v>86.930999999999997</v>
      </c>
      <c r="N143" s="74">
        <v>72</v>
      </c>
      <c r="O143" s="73">
        <v>0</v>
      </c>
      <c r="P143" s="29">
        <v>0</v>
      </c>
      <c r="Q143" s="29">
        <v>1.97546695865</v>
      </c>
      <c r="R143" s="29">
        <v>9.5820000000000002E-2</v>
      </c>
      <c r="S143" s="29">
        <v>1.97546695865</v>
      </c>
      <c r="T143" s="74">
        <v>9.5820000000000002E-2</v>
      </c>
    </row>
    <row r="144" spans="1:20" ht="13.8" customHeight="1" x14ac:dyDescent="0.25">
      <c r="A144" s="37" t="s">
        <v>160</v>
      </c>
      <c r="B144" s="35">
        <v>3988.99</v>
      </c>
      <c r="C144" s="57">
        <v>0</v>
      </c>
      <c r="D144" s="65">
        <v>75</v>
      </c>
      <c r="E144" s="30">
        <v>74</v>
      </c>
      <c r="F144" s="30">
        <v>1</v>
      </c>
      <c r="G144" s="66">
        <v>0</v>
      </c>
      <c r="H144" s="60">
        <v>7.7725989999999996</v>
      </c>
      <c r="I144" s="31">
        <v>0</v>
      </c>
      <c r="J144" s="31">
        <v>5.9160000000000004</v>
      </c>
      <c r="K144" s="31">
        <v>10.551399</v>
      </c>
      <c r="L144" s="70">
        <v>-0.88536000000000004</v>
      </c>
      <c r="M144" s="73">
        <v>133.36000000000001</v>
      </c>
      <c r="N144" s="74">
        <v>116</v>
      </c>
      <c r="O144" s="73">
        <v>0</v>
      </c>
      <c r="P144" s="29">
        <v>0</v>
      </c>
      <c r="Q144" s="29">
        <v>1.9485130321209101</v>
      </c>
      <c r="R144" s="29">
        <v>9.4511999999999999E-2</v>
      </c>
      <c r="S144" s="29">
        <v>1.9485130321209101</v>
      </c>
      <c r="T144" s="74">
        <v>9.4511999999999999E-2</v>
      </c>
    </row>
    <row r="145" spans="1:20" ht="13.8" customHeight="1" x14ac:dyDescent="0.25">
      <c r="A145" s="37" t="s">
        <v>161</v>
      </c>
      <c r="B145" s="35">
        <v>2361.19</v>
      </c>
      <c r="C145" s="57">
        <v>0</v>
      </c>
      <c r="D145" s="65">
        <v>44</v>
      </c>
      <c r="E145" s="30">
        <v>43</v>
      </c>
      <c r="F145" s="30">
        <v>1</v>
      </c>
      <c r="G145" s="66">
        <v>0</v>
      </c>
      <c r="H145" s="60">
        <v>7.3752519999999997</v>
      </c>
      <c r="I145" s="31">
        <v>0</v>
      </c>
      <c r="J145" s="31">
        <v>2.7029999999999998</v>
      </c>
      <c r="K145" s="31">
        <v>3.5717500000000002</v>
      </c>
      <c r="L145" s="70">
        <v>-0.51</v>
      </c>
      <c r="M145" s="73">
        <v>63</v>
      </c>
      <c r="N145" s="74">
        <v>53</v>
      </c>
      <c r="O145" s="73">
        <v>0</v>
      </c>
      <c r="P145" s="29">
        <v>0</v>
      </c>
      <c r="Q145" s="29">
        <v>3.1235317784676302</v>
      </c>
      <c r="R145" s="29">
        <v>0.151506</v>
      </c>
      <c r="S145" s="29">
        <v>3.1235317784676302</v>
      </c>
      <c r="T145" s="74">
        <v>0.151506</v>
      </c>
    </row>
    <row r="146" spans="1:20" ht="13.8" customHeight="1" x14ac:dyDescent="0.25">
      <c r="A146" s="37" t="s">
        <v>162</v>
      </c>
      <c r="B146" s="35">
        <v>2325.4299999999998</v>
      </c>
      <c r="C146" s="57">
        <v>0</v>
      </c>
      <c r="D146" s="65">
        <v>45</v>
      </c>
      <c r="E146" s="30">
        <v>45</v>
      </c>
      <c r="F146" s="30">
        <v>0</v>
      </c>
      <c r="G146" s="66">
        <v>0</v>
      </c>
      <c r="H146" s="60">
        <v>16.222024000000001</v>
      </c>
      <c r="I146" s="31">
        <v>0</v>
      </c>
      <c r="J146" s="31">
        <v>4.7430000000000003</v>
      </c>
      <c r="K146" s="31">
        <v>5.6549750000000003</v>
      </c>
      <c r="L146" s="70">
        <v>0</v>
      </c>
      <c r="M146" s="73">
        <v>93</v>
      </c>
      <c r="N146" s="74">
        <v>93</v>
      </c>
      <c r="O146" s="73">
        <v>0</v>
      </c>
      <c r="P146" s="29">
        <v>0</v>
      </c>
      <c r="Q146" s="29">
        <v>6.97592445268186</v>
      </c>
      <c r="R146" s="29">
        <v>0.33836699999999997</v>
      </c>
      <c r="S146" s="29">
        <v>6.97592445268186</v>
      </c>
      <c r="T146" s="74">
        <v>0.33836699999999997</v>
      </c>
    </row>
    <row r="147" spans="1:20" ht="13.8" customHeight="1" x14ac:dyDescent="0.25">
      <c r="A147" s="37" t="s">
        <v>163</v>
      </c>
      <c r="B147" s="35">
        <v>2361.85</v>
      </c>
      <c r="C147" s="57">
        <v>0</v>
      </c>
      <c r="D147" s="65">
        <v>43</v>
      </c>
      <c r="E147" s="30">
        <v>43</v>
      </c>
      <c r="F147" s="30">
        <v>2</v>
      </c>
      <c r="G147" s="66">
        <v>0</v>
      </c>
      <c r="H147" s="60">
        <v>5.4820339999999996</v>
      </c>
      <c r="I147" s="31">
        <v>0</v>
      </c>
      <c r="J147" s="31">
        <v>2.907</v>
      </c>
      <c r="K147" s="31">
        <v>7.6709750000000003</v>
      </c>
      <c r="L147" s="70">
        <v>0</v>
      </c>
      <c r="M147" s="73">
        <v>57</v>
      </c>
      <c r="N147" s="74">
        <v>57</v>
      </c>
      <c r="O147" s="73">
        <v>0</v>
      </c>
      <c r="P147" s="29">
        <v>0</v>
      </c>
      <c r="Q147" s="29">
        <v>2.32107627495395</v>
      </c>
      <c r="R147" s="29">
        <v>0.112583</v>
      </c>
      <c r="S147" s="29">
        <v>2.32107627495395</v>
      </c>
      <c r="T147" s="74">
        <v>0.112583</v>
      </c>
    </row>
    <row r="148" spans="1:20" ht="13.8" customHeight="1" x14ac:dyDescent="0.25">
      <c r="A148" s="37" t="s">
        <v>164</v>
      </c>
      <c r="B148" s="35">
        <v>2331.2199999999998</v>
      </c>
      <c r="C148" s="57">
        <v>0</v>
      </c>
      <c r="D148" s="65">
        <v>47</v>
      </c>
      <c r="E148" s="30">
        <v>45</v>
      </c>
      <c r="F148" s="30">
        <v>0</v>
      </c>
      <c r="G148" s="66">
        <v>0</v>
      </c>
      <c r="H148" s="60">
        <v>18.543253</v>
      </c>
      <c r="I148" s="31">
        <v>0</v>
      </c>
      <c r="J148" s="31">
        <v>4.4370000000000003</v>
      </c>
      <c r="K148" s="31">
        <v>6.2997490000000003</v>
      </c>
      <c r="L148" s="70">
        <v>5.0999999999999997E-2</v>
      </c>
      <c r="M148" s="73">
        <v>86</v>
      </c>
      <c r="N148" s="74">
        <v>87</v>
      </c>
      <c r="O148" s="73">
        <v>0</v>
      </c>
      <c r="P148" s="29">
        <v>0</v>
      </c>
      <c r="Q148" s="29">
        <v>7.9543127632741601</v>
      </c>
      <c r="R148" s="29">
        <v>0.38582300000000003</v>
      </c>
      <c r="S148" s="29">
        <v>7.9543127632741601</v>
      </c>
      <c r="T148" s="74">
        <v>0.38582300000000003</v>
      </c>
    </row>
    <row r="149" spans="1:20" ht="13.8" customHeight="1" x14ac:dyDescent="0.25">
      <c r="A149" s="37" t="s">
        <v>165</v>
      </c>
      <c r="B149" s="35">
        <v>2353.1</v>
      </c>
      <c r="C149" s="57">
        <v>0</v>
      </c>
      <c r="D149" s="65">
        <v>45</v>
      </c>
      <c r="E149" s="30">
        <v>44</v>
      </c>
      <c r="F149" s="30">
        <v>1</v>
      </c>
      <c r="G149" s="66">
        <v>0</v>
      </c>
      <c r="H149" s="60">
        <v>19.172038000000001</v>
      </c>
      <c r="I149" s="31">
        <v>0</v>
      </c>
      <c r="J149" s="31">
        <v>3.774</v>
      </c>
      <c r="K149" s="31">
        <v>8.1039659999999998</v>
      </c>
      <c r="L149" s="70">
        <v>-0.10199999999999999</v>
      </c>
      <c r="M149" s="73">
        <v>76</v>
      </c>
      <c r="N149" s="74">
        <v>74</v>
      </c>
      <c r="O149" s="73">
        <v>0</v>
      </c>
      <c r="P149" s="29">
        <v>0</v>
      </c>
      <c r="Q149" s="29">
        <v>8.1475661892822195</v>
      </c>
      <c r="R149" s="29">
        <v>0.39519700000000002</v>
      </c>
      <c r="S149" s="29">
        <v>8.1475661892822195</v>
      </c>
      <c r="T149" s="74">
        <v>0.39519700000000002</v>
      </c>
    </row>
    <row r="150" spans="1:20" ht="13.8" customHeight="1" x14ac:dyDescent="0.25">
      <c r="A150" s="37" t="s">
        <v>166</v>
      </c>
      <c r="B150" s="35">
        <v>2373.2600000000002</v>
      </c>
      <c r="C150" s="57">
        <v>0</v>
      </c>
      <c r="D150" s="65">
        <v>44</v>
      </c>
      <c r="E150" s="30">
        <v>41</v>
      </c>
      <c r="F150" s="30">
        <v>4</v>
      </c>
      <c r="G150" s="66">
        <v>0</v>
      </c>
      <c r="H150" s="60">
        <v>6.2733270000000001</v>
      </c>
      <c r="I150" s="31">
        <v>0</v>
      </c>
      <c r="J150" s="31">
        <v>3.4169999999999998</v>
      </c>
      <c r="K150" s="31">
        <v>7.2996730000000003</v>
      </c>
      <c r="L150" s="70">
        <v>-0.40799999999999997</v>
      </c>
      <c r="M150" s="73">
        <v>75</v>
      </c>
      <c r="N150" s="74">
        <v>67</v>
      </c>
      <c r="O150" s="73">
        <v>0</v>
      </c>
      <c r="P150" s="29">
        <v>0</v>
      </c>
      <c r="Q150" s="29">
        <v>2.6433374345836498</v>
      </c>
      <c r="R150" s="29">
        <v>0.128215</v>
      </c>
      <c r="S150" s="29">
        <v>2.6433374345836498</v>
      </c>
      <c r="T150" s="74">
        <v>0.128215</v>
      </c>
    </row>
    <row r="151" spans="1:20" ht="13.8" customHeight="1" x14ac:dyDescent="0.25">
      <c r="A151" s="37" t="s">
        <v>167</v>
      </c>
      <c r="B151" s="35">
        <v>2927.94</v>
      </c>
      <c r="C151" s="57">
        <v>0</v>
      </c>
      <c r="D151" s="65">
        <v>52</v>
      </c>
      <c r="E151" s="30">
        <v>52</v>
      </c>
      <c r="F151" s="30">
        <v>2</v>
      </c>
      <c r="G151" s="66">
        <v>0</v>
      </c>
      <c r="H151" s="60">
        <v>6.5716289999999997</v>
      </c>
      <c r="I151" s="31">
        <v>0</v>
      </c>
      <c r="J151" s="31">
        <v>3.3149999999999999</v>
      </c>
      <c r="K151" s="31">
        <v>7.4933680000000003</v>
      </c>
      <c r="L151" s="70">
        <v>0</v>
      </c>
      <c r="M151" s="73">
        <v>65</v>
      </c>
      <c r="N151" s="74">
        <v>65</v>
      </c>
      <c r="O151" s="73">
        <v>0</v>
      </c>
      <c r="P151" s="29">
        <v>0</v>
      </c>
      <c r="Q151" s="29">
        <v>2.2444548044017201</v>
      </c>
      <c r="R151" s="29">
        <v>0.10886700000000001</v>
      </c>
      <c r="S151" s="29">
        <v>2.2444548044017201</v>
      </c>
      <c r="T151" s="74">
        <v>0.10886700000000001</v>
      </c>
    </row>
    <row r="152" spans="1:20" ht="13.8" customHeight="1" x14ac:dyDescent="0.25">
      <c r="A152" s="37" t="s">
        <v>168</v>
      </c>
      <c r="B152" s="35">
        <v>1505.1</v>
      </c>
      <c r="C152" s="57">
        <v>0</v>
      </c>
      <c r="D152" s="65">
        <v>30</v>
      </c>
      <c r="E152" s="30">
        <v>29</v>
      </c>
      <c r="F152" s="30">
        <v>1</v>
      </c>
      <c r="G152" s="66">
        <v>0</v>
      </c>
      <c r="H152" s="60">
        <v>9.7413270000000001</v>
      </c>
      <c r="I152" s="31">
        <v>0</v>
      </c>
      <c r="J152" s="31">
        <v>2.1930000000000001</v>
      </c>
      <c r="K152" s="31">
        <v>4.4056670000000002</v>
      </c>
      <c r="L152" s="70">
        <v>-0.66300000000000003</v>
      </c>
      <c r="M152" s="73">
        <v>56</v>
      </c>
      <c r="N152" s="74">
        <v>43</v>
      </c>
      <c r="O152" s="73">
        <v>0</v>
      </c>
      <c r="P152" s="29">
        <v>0</v>
      </c>
      <c r="Q152" s="29">
        <v>6.4722124775762397</v>
      </c>
      <c r="R152" s="29">
        <v>0.31393399999999999</v>
      </c>
      <c r="S152" s="29">
        <v>6.4722124775762397</v>
      </c>
      <c r="T152" s="74">
        <v>0.31393399999999999</v>
      </c>
    </row>
    <row r="153" spans="1:20" ht="13.8" customHeight="1" x14ac:dyDescent="0.25">
      <c r="A153" s="37" t="s">
        <v>169</v>
      </c>
      <c r="B153" s="35">
        <v>1511.17</v>
      </c>
      <c r="C153" s="57">
        <v>0</v>
      </c>
      <c r="D153" s="65">
        <v>31</v>
      </c>
      <c r="E153" s="30">
        <v>30</v>
      </c>
      <c r="F153" s="30">
        <v>0</v>
      </c>
      <c r="G153" s="66">
        <v>0</v>
      </c>
      <c r="H153" s="60">
        <v>10.348890000000001</v>
      </c>
      <c r="I153" s="31">
        <v>0</v>
      </c>
      <c r="J153" s="31">
        <v>2.2440000000000002</v>
      </c>
      <c r="K153" s="31">
        <v>4.3901000000000003</v>
      </c>
      <c r="L153" s="70">
        <v>-0.30599999999999999</v>
      </c>
      <c r="M153" s="73">
        <v>50</v>
      </c>
      <c r="N153" s="74">
        <v>44</v>
      </c>
      <c r="O153" s="73">
        <v>0</v>
      </c>
      <c r="P153" s="29">
        <v>0</v>
      </c>
      <c r="Q153" s="29">
        <v>6.8482632662109397</v>
      </c>
      <c r="R153" s="29">
        <v>0.332175</v>
      </c>
      <c r="S153" s="29">
        <v>6.8482632662109397</v>
      </c>
      <c r="T153" s="74">
        <v>0.332175</v>
      </c>
    </row>
    <row r="154" spans="1:20" ht="13.8" customHeight="1" x14ac:dyDescent="0.25">
      <c r="A154" s="37" t="s">
        <v>170</v>
      </c>
      <c r="B154" s="35">
        <v>1509.29</v>
      </c>
      <c r="C154" s="57">
        <v>0</v>
      </c>
      <c r="D154" s="65">
        <v>30</v>
      </c>
      <c r="E154" s="30">
        <v>30</v>
      </c>
      <c r="F154" s="30">
        <v>0</v>
      </c>
      <c r="G154" s="66">
        <v>0</v>
      </c>
      <c r="H154" s="60">
        <v>11.954152000000001</v>
      </c>
      <c r="I154" s="31">
        <v>0</v>
      </c>
      <c r="J154" s="31">
        <v>2.448</v>
      </c>
      <c r="K154" s="31">
        <v>4.6978499999999999</v>
      </c>
      <c r="L154" s="70">
        <v>-0.76500000000000001</v>
      </c>
      <c r="M154" s="73">
        <v>63</v>
      </c>
      <c r="N154" s="74">
        <v>48</v>
      </c>
      <c r="O154" s="73">
        <v>0</v>
      </c>
      <c r="P154" s="29">
        <v>0</v>
      </c>
      <c r="Q154" s="29">
        <v>7.9203811063480103</v>
      </c>
      <c r="R154" s="29">
        <v>0.38417800000000002</v>
      </c>
      <c r="S154" s="29">
        <v>7.9203811063480103</v>
      </c>
      <c r="T154" s="74">
        <v>0.38417800000000002</v>
      </c>
    </row>
    <row r="155" spans="1:20" ht="13.8" customHeight="1" x14ac:dyDescent="0.25">
      <c r="A155" s="37" t="s">
        <v>171</v>
      </c>
      <c r="B155" s="35">
        <v>1518.25</v>
      </c>
      <c r="C155" s="57">
        <v>0</v>
      </c>
      <c r="D155" s="65">
        <v>30</v>
      </c>
      <c r="E155" s="30">
        <v>30</v>
      </c>
      <c r="F155" s="30">
        <v>0</v>
      </c>
      <c r="G155" s="66">
        <v>0</v>
      </c>
      <c r="H155" s="60">
        <v>9.8000690000000006</v>
      </c>
      <c r="I155" s="31">
        <v>0</v>
      </c>
      <c r="J155" s="31">
        <v>2.6520000000000001</v>
      </c>
      <c r="K155" s="31">
        <v>4.487933</v>
      </c>
      <c r="L155" s="70">
        <v>-0.20399999999999999</v>
      </c>
      <c r="M155" s="73">
        <v>56</v>
      </c>
      <c r="N155" s="74">
        <v>52</v>
      </c>
      <c r="O155" s="73">
        <v>0</v>
      </c>
      <c r="P155" s="29">
        <v>0</v>
      </c>
      <c r="Q155" s="29">
        <v>6.45484538119545</v>
      </c>
      <c r="R155" s="29">
        <v>0.31309199999999998</v>
      </c>
      <c r="S155" s="29">
        <v>6.45484538119545</v>
      </c>
      <c r="T155" s="74">
        <v>0.31309199999999998</v>
      </c>
    </row>
    <row r="156" spans="1:20" ht="13.8" customHeight="1" x14ac:dyDescent="0.25">
      <c r="A156" s="37" t="s">
        <v>172</v>
      </c>
      <c r="B156" s="35">
        <v>1506.64</v>
      </c>
      <c r="C156" s="57">
        <v>0</v>
      </c>
      <c r="D156" s="65">
        <v>31</v>
      </c>
      <c r="E156" s="30">
        <v>29</v>
      </c>
      <c r="F156" s="30">
        <v>2</v>
      </c>
      <c r="G156" s="66">
        <v>0</v>
      </c>
      <c r="H156" s="60">
        <v>10.765115</v>
      </c>
      <c r="I156" s="31">
        <v>0</v>
      </c>
      <c r="J156" s="31">
        <v>3.4169999999999998</v>
      </c>
      <c r="K156" s="31">
        <v>3.7678829999999999</v>
      </c>
      <c r="L156" s="70">
        <v>-0.71399999999999997</v>
      </c>
      <c r="M156" s="73">
        <v>81</v>
      </c>
      <c r="N156" s="74">
        <v>67</v>
      </c>
      <c r="O156" s="73">
        <v>0</v>
      </c>
      <c r="P156" s="29">
        <v>0</v>
      </c>
      <c r="Q156" s="29">
        <v>7.1451142940582999</v>
      </c>
      <c r="R156" s="29">
        <v>0.34657300000000002</v>
      </c>
      <c r="S156" s="29">
        <v>7.1451142940582999</v>
      </c>
      <c r="T156" s="74">
        <v>0.34657300000000002</v>
      </c>
    </row>
    <row r="157" spans="1:20" ht="13.8" customHeight="1" x14ac:dyDescent="0.25">
      <c r="A157" s="37" t="s">
        <v>173</v>
      </c>
      <c r="B157" s="35">
        <v>1516.49</v>
      </c>
      <c r="C157" s="57">
        <v>0</v>
      </c>
      <c r="D157" s="65">
        <v>30</v>
      </c>
      <c r="E157" s="30">
        <v>27</v>
      </c>
      <c r="F157" s="30">
        <v>1</v>
      </c>
      <c r="G157" s="66">
        <v>2</v>
      </c>
      <c r="H157" s="60">
        <v>10.215265</v>
      </c>
      <c r="I157" s="31">
        <v>0</v>
      </c>
      <c r="J157" s="31">
        <v>2.2949999999999999</v>
      </c>
      <c r="K157" s="31">
        <v>4.1497330000000003</v>
      </c>
      <c r="L157" s="70">
        <v>5.0999999999999997E-2</v>
      </c>
      <c r="M157" s="73">
        <v>44</v>
      </c>
      <c r="N157" s="74">
        <v>45</v>
      </c>
      <c r="O157" s="73">
        <v>0</v>
      </c>
      <c r="P157" s="29">
        <v>0</v>
      </c>
      <c r="Q157" s="29">
        <v>6.7361242078747603</v>
      </c>
      <c r="R157" s="29">
        <v>0.326735</v>
      </c>
      <c r="S157" s="29">
        <v>6.7361242078747603</v>
      </c>
      <c r="T157" s="74">
        <v>0.326735</v>
      </c>
    </row>
    <row r="158" spans="1:20" ht="13.8" customHeight="1" x14ac:dyDescent="0.25">
      <c r="A158" s="37" t="s">
        <v>174</v>
      </c>
      <c r="B158" s="35">
        <v>1499.23</v>
      </c>
      <c r="C158" s="57">
        <v>0</v>
      </c>
      <c r="D158" s="65">
        <v>29</v>
      </c>
      <c r="E158" s="30">
        <v>30</v>
      </c>
      <c r="F158" s="30">
        <v>0</v>
      </c>
      <c r="G158" s="66">
        <v>0</v>
      </c>
      <c r="H158" s="60">
        <v>9.6399260000000009</v>
      </c>
      <c r="I158" s="31">
        <v>0</v>
      </c>
      <c r="J158" s="31">
        <v>1.9379999999999999</v>
      </c>
      <c r="K158" s="31">
        <v>5.2470749999999997</v>
      </c>
      <c r="L158" s="70">
        <v>-0.10199999999999999</v>
      </c>
      <c r="M158" s="73">
        <v>40</v>
      </c>
      <c r="N158" s="74">
        <v>38</v>
      </c>
      <c r="O158" s="73">
        <v>0</v>
      </c>
      <c r="P158" s="29">
        <v>0</v>
      </c>
      <c r="Q158" s="29">
        <v>6.42991802458595</v>
      </c>
      <c r="R158" s="29">
        <v>0.31188300000000002</v>
      </c>
      <c r="S158" s="29">
        <v>6.42991802458595</v>
      </c>
      <c r="T158" s="74">
        <v>0.31188300000000002</v>
      </c>
    </row>
    <row r="159" spans="1:20" ht="13.8" customHeight="1" x14ac:dyDescent="0.25">
      <c r="A159" s="37" t="s">
        <v>175</v>
      </c>
      <c r="B159" s="35">
        <v>1515.68</v>
      </c>
      <c r="C159" s="57">
        <v>0</v>
      </c>
      <c r="D159" s="65">
        <v>30</v>
      </c>
      <c r="E159" s="30">
        <v>30</v>
      </c>
      <c r="F159" s="30">
        <v>0</v>
      </c>
      <c r="G159" s="66">
        <v>0</v>
      </c>
      <c r="H159" s="60">
        <v>11.698053</v>
      </c>
      <c r="I159" s="31">
        <v>0</v>
      </c>
      <c r="J159" s="31">
        <v>1.887</v>
      </c>
      <c r="K159" s="31">
        <v>4.7749499999999996</v>
      </c>
      <c r="L159" s="70">
        <v>-0.86699999999999999</v>
      </c>
      <c r="M159" s="73">
        <v>54</v>
      </c>
      <c r="N159" s="74">
        <v>37</v>
      </c>
      <c r="O159" s="73">
        <v>0</v>
      </c>
      <c r="P159" s="29">
        <v>0</v>
      </c>
      <c r="Q159" s="29">
        <v>7.7180229336007597</v>
      </c>
      <c r="R159" s="29">
        <v>0.37436199999999997</v>
      </c>
      <c r="S159" s="29">
        <v>7.7180229336007597</v>
      </c>
      <c r="T159" s="74">
        <v>0.37436199999999997</v>
      </c>
    </row>
    <row r="160" spans="1:20" ht="13.8" customHeight="1" x14ac:dyDescent="0.25">
      <c r="A160" s="37" t="s">
        <v>176</v>
      </c>
      <c r="B160" s="35">
        <v>2327.58</v>
      </c>
      <c r="C160" s="57">
        <v>0</v>
      </c>
      <c r="D160" s="65">
        <v>46</v>
      </c>
      <c r="E160" s="30">
        <v>45</v>
      </c>
      <c r="F160" s="30">
        <v>0</v>
      </c>
      <c r="G160" s="66">
        <v>0</v>
      </c>
      <c r="H160" s="60">
        <v>4.8645319999999996</v>
      </c>
      <c r="I160" s="31">
        <v>0</v>
      </c>
      <c r="J160" s="31">
        <v>3.1110000000000002</v>
      </c>
      <c r="K160" s="31">
        <v>3.1114709999999999</v>
      </c>
      <c r="L160" s="70">
        <v>-0.51</v>
      </c>
      <c r="M160" s="73">
        <v>71</v>
      </c>
      <c r="N160" s="74">
        <v>61</v>
      </c>
      <c r="O160" s="73">
        <v>0</v>
      </c>
      <c r="P160" s="29">
        <v>0</v>
      </c>
      <c r="Q160" s="29">
        <v>2.0899526546885601</v>
      </c>
      <c r="R160" s="29">
        <v>0.101373</v>
      </c>
      <c r="S160" s="29">
        <v>2.0899526546885601</v>
      </c>
      <c r="T160" s="74">
        <v>0.101373</v>
      </c>
    </row>
    <row r="161" spans="1:20" ht="13.8" customHeight="1" x14ac:dyDescent="0.25">
      <c r="A161" s="37" t="s">
        <v>177</v>
      </c>
      <c r="B161" s="35">
        <v>1506.73</v>
      </c>
      <c r="C161" s="57">
        <v>0</v>
      </c>
      <c r="D161" s="65">
        <v>30</v>
      </c>
      <c r="E161" s="30">
        <v>30</v>
      </c>
      <c r="F161" s="30">
        <v>0</v>
      </c>
      <c r="G161" s="66">
        <v>0</v>
      </c>
      <c r="H161" s="60">
        <v>12.68003</v>
      </c>
      <c r="I161" s="31">
        <v>0</v>
      </c>
      <c r="J161" s="31">
        <v>2.1930000000000001</v>
      </c>
      <c r="K161" s="31">
        <v>4.6869750000000003</v>
      </c>
      <c r="L161" s="70">
        <v>5.0999999999999997E-2</v>
      </c>
      <c r="M161" s="73">
        <v>42</v>
      </c>
      <c r="N161" s="74">
        <v>43</v>
      </c>
      <c r="O161" s="73">
        <v>0</v>
      </c>
      <c r="P161" s="29">
        <v>0</v>
      </c>
      <c r="Q161" s="29">
        <v>8.4155953621418504</v>
      </c>
      <c r="R161" s="29">
        <v>0.40819800000000001</v>
      </c>
      <c r="S161" s="29">
        <v>8.4155953621418504</v>
      </c>
      <c r="T161" s="74">
        <v>0.40819800000000001</v>
      </c>
    </row>
    <row r="162" spans="1:20" ht="13.8" customHeight="1" x14ac:dyDescent="0.25">
      <c r="A162" s="37" t="s">
        <v>178</v>
      </c>
      <c r="B162" s="35">
        <v>1513.29</v>
      </c>
      <c r="C162" s="57">
        <v>0</v>
      </c>
      <c r="D162" s="65">
        <v>30</v>
      </c>
      <c r="E162" s="30">
        <v>30</v>
      </c>
      <c r="F162" s="30">
        <v>0</v>
      </c>
      <c r="G162" s="66">
        <v>0</v>
      </c>
      <c r="H162" s="60">
        <v>10.108045000000001</v>
      </c>
      <c r="I162" s="31">
        <v>0</v>
      </c>
      <c r="J162" s="31">
        <v>2.448</v>
      </c>
      <c r="K162" s="31">
        <v>4.3339499999999997</v>
      </c>
      <c r="L162" s="70">
        <v>0.20399999999999999</v>
      </c>
      <c r="M162" s="73">
        <v>44</v>
      </c>
      <c r="N162" s="74">
        <v>48</v>
      </c>
      <c r="O162" s="73">
        <v>0</v>
      </c>
      <c r="P162" s="29">
        <v>0</v>
      </c>
      <c r="Q162" s="29">
        <v>6.6795161535462402</v>
      </c>
      <c r="R162" s="29">
        <v>0.32398900000000003</v>
      </c>
      <c r="S162" s="29">
        <v>6.6795161535462402</v>
      </c>
      <c r="T162" s="74">
        <v>0.32398900000000003</v>
      </c>
    </row>
    <row r="163" spans="1:20" ht="13.8" customHeight="1" x14ac:dyDescent="0.25">
      <c r="A163" s="37" t="s">
        <v>179</v>
      </c>
      <c r="B163" s="35">
        <v>2325.4299999999998</v>
      </c>
      <c r="C163" s="57">
        <v>0</v>
      </c>
      <c r="D163" s="65">
        <v>43</v>
      </c>
      <c r="E163" s="30">
        <v>43</v>
      </c>
      <c r="F163" s="30">
        <v>0</v>
      </c>
      <c r="G163" s="66">
        <v>0</v>
      </c>
      <c r="H163" s="60">
        <v>16.201758999999999</v>
      </c>
      <c r="I163" s="31">
        <v>0</v>
      </c>
      <c r="J163" s="31">
        <v>3.1110000000000002</v>
      </c>
      <c r="K163" s="31">
        <v>6.5772409999999999</v>
      </c>
      <c r="L163" s="70">
        <v>-0.30599999999999999</v>
      </c>
      <c r="M163" s="73">
        <v>67</v>
      </c>
      <c r="N163" s="74">
        <v>61</v>
      </c>
      <c r="O163" s="73">
        <v>0</v>
      </c>
      <c r="P163" s="29">
        <v>0</v>
      </c>
      <c r="Q163" s="29">
        <v>6.9672099353667898</v>
      </c>
      <c r="R163" s="29">
        <v>0.33794400000000002</v>
      </c>
      <c r="S163" s="29">
        <v>6.9672099353667898</v>
      </c>
      <c r="T163" s="74">
        <v>0.33794400000000002</v>
      </c>
    </row>
    <row r="164" spans="1:20" ht="13.8" customHeight="1" x14ac:dyDescent="0.25">
      <c r="A164" s="37" t="s">
        <v>180</v>
      </c>
      <c r="B164" s="35">
        <v>2320.2600000000002</v>
      </c>
      <c r="C164" s="57">
        <v>0</v>
      </c>
      <c r="D164" s="65">
        <v>45</v>
      </c>
      <c r="E164" s="30">
        <v>44</v>
      </c>
      <c r="F164" s="30">
        <v>1</v>
      </c>
      <c r="G164" s="66">
        <v>0</v>
      </c>
      <c r="H164" s="60">
        <v>12.926531000000001</v>
      </c>
      <c r="I164" s="31">
        <v>0</v>
      </c>
      <c r="J164" s="31">
        <v>3.7229999999999999</v>
      </c>
      <c r="K164" s="31">
        <v>6.6294659999999999</v>
      </c>
      <c r="L164" s="70">
        <v>-0.45900000000000002</v>
      </c>
      <c r="M164" s="73">
        <v>82</v>
      </c>
      <c r="N164" s="74">
        <v>73</v>
      </c>
      <c r="O164" s="73">
        <v>0</v>
      </c>
      <c r="P164" s="29">
        <v>0</v>
      </c>
      <c r="Q164" s="29">
        <v>5.5711562497306302</v>
      </c>
      <c r="R164" s="29">
        <v>0.27022800000000002</v>
      </c>
      <c r="S164" s="29">
        <v>5.5711562497306302</v>
      </c>
      <c r="T164" s="74">
        <v>0.27022800000000002</v>
      </c>
    </row>
    <row r="165" spans="1:20" ht="13.8" customHeight="1" x14ac:dyDescent="0.25">
      <c r="A165" s="37" t="s">
        <v>181</v>
      </c>
      <c r="B165" s="35">
        <v>2303.96</v>
      </c>
      <c r="C165" s="57">
        <v>0</v>
      </c>
      <c r="D165" s="65">
        <v>45</v>
      </c>
      <c r="E165" s="30">
        <v>45</v>
      </c>
      <c r="F165" s="30">
        <v>0</v>
      </c>
      <c r="G165" s="66">
        <v>0</v>
      </c>
      <c r="H165" s="60">
        <v>16.789190999999999</v>
      </c>
      <c r="I165" s="31">
        <v>0</v>
      </c>
      <c r="J165" s="31">
        <v>3.6720000000000002</v>
      </c>
      <c r="K165" s="31">
        <v>7.2088080000000003</v>
      </c>
      <c r="L165" s="70">
        <v>-0.40799999999999997</v>
      </c>
      <c r="M165" s="73">
        <v>80</v>
      </c>
      <c r="N165" s="74">
        <v>72</v>
      </c>
      <c r="O165" s="73">
        <v>0</v>
      </c>
      <c r="P165" s="29">
        <v>0</v>
      </c>
      <c r="Q165" s="29">
        <v>7.2871017726002103</v>
      </c>
      <c r="R165" s="29">
        <v>0.35346</v>
      </c>
      <c r="S165" s="29">
        <v>7.2871017726002103</v>
      </c>
      <c r="T165" s="74">
        <v>0.35346</v>
      </c>
    </row>
    <row r="166" spans="1:20" ht="13.8" customHeight="1" x14ac:dyDescent="0.25">
      <c r="A166" s="37" t="s">
        <v>182</v>
      </c>
      <c r="B166" s="35">
        <v>2342.86</v>
      </c>
      <c r="C166" s="57">
        <v>0</v>
      </c>
      <c r="D166" s="65">
        <v>45</v>
      </c>
      <c r="E166" s="30">
        <v>45</v>
      </c>
      <c r="F166" s="30">
        <v>0</v>
      </c>
      <c r="G166" s="66">
        <v>0</v>
      </c>
      <c r="H166" s="60">
        <v>12.125358</v>
      </c>
      <c r="I166" s="31">
        <v>0</v>
      </c>
      <c r="J166" s="31">
        <v>4.0289999999999999</v>
      </c>
      <c r="K166" s="31">
        <v>6.8216419999999998</v>
      </c>
      <c r="L166" s="70">
        <v>-0.255</v>
      </c>
      <c r="M166" s="73">
        <v>84</v>
      </c>
      <c r="N166" s="74">
        <v>79</v>
      </c>
      <c r="O166" s="73">
        <v>0</v>
      </c>
      <c r="P166" s="29">
        <v>0</v>
      </c>
      <c r="Q166" s="29">
        <v>5.1754513714007597</v>
      </c>
      <c r="R166" s="29">
        <v>0.25103500000000001</v>
      </c>
      <c r="S166" s="29">
        <v>5.1754513714007597</v>
      </c>
      <c r="T166" s="74">
        <v>0.25103500000000001</v>
      </c>
    </row>
    <row r="167" spans="1:20" ht="13.8" customHeight="1" x14ac:dyDescent="0.25">
      <c r="A167" s="37" t="s">
        <v>183</v>
      </c>
      <c r="B167" s="35">
        <v>2313.7399999999998</v>
      </c>
      <c r="C167" s="57">
        <v>0</v>
      </c>
      <c r="D167" s="65">
        <v>45</v>
      </c>
      <c r="E167" s="30">
        <v>45</v>
      </c>
      <c r="F167" s="30">
        <v>0</v>
      </c>
      <c r="G167" s="66">
        <v>0</v>
      </c>
      <c r="H167" s="60">
        <v>18.204968000000001</v>
      </c>
      <c r="I167" s="31">
        <v>0</v>
      </c>
      <c r="J167" s="31">
        <v>3.774</v>
      </c>
      <c r="K167" s="31">
        <v>6.3610329999999999</v>
      </c>
      <c r="L167" s="70">
        <v>-0.56100000000000005</v>
      </c>
      <c r="M167" s="73">
        <v>85</v>
      </c>
      <c r="N167" s="74">
        <v>74</v>
      </c>
      <c r="O167" s="73">
        <v>0</v>
      </c>
      <c r="P167" s="29">
        <v>0</v>
      </c>
      <c r="Q167" s="29">
        <v>7.8681995384096703</v>
      </c>
      <c r="R167" s="29">
        <v>0.38164700000000001</v>
      </c>
      <c r="S167" s="29">
        <v>7.8681995384096703</v>
      </c>
      <c r="T167" s="74">
        <v>0.38164700000000001</v>
      </c>
    </row>
    <row r="168" spans="1:20" ht="13.8" customHeight="1" x14ac:dyDescent="0.25">
      <c r="A168" s="37" t="s">
        <v>184</v>
      </c>
      <c r="B168" s="35">
        <v>2316.7399999999998</v>
      </c>
      <c r="C168" s="57">
        <v>0</v>
      </c>
      <c r="D168" s="65">
        <v>43</v>
      </c>
      <c r="E168" s="30">
        <v>44</v>
      </c>
      <c r="F168" s="30">
        <v>0</v>
      </c>
      <c r="G168" s="66">
        <v>1</v>
      </c>
      <c r="H168" s="60">
        <v>14.474373</v>
      </c>
      <c r="I168" s="31">
        <v>0</v>
      </c>
      <c r="J168" s="31">
        <v>4.2839999999999998</v>
      </c>
      <c r="K168" s="31">
        <v>6.9516330000000002</v>
      </c>
      <c r="L168" s="70">
        <v>-5.0999999999999997E-2</v>
      </c>
      <c r="M168" s="73">
        <v>85</v>
      </c>
      <c r="N168" s="74">
        <v>84</v>
      </c>
      <c r="O168" s="73">
        <v>0</v>
      </c>
      <c r="P168" s="29">
        <v>0</v>
      </c>
      <c r="Q168" s="29">
        <v>6.2477330214007596</v>
      </c>
      <c r="R168" s="29">
        <v>0.30304599999999998</v>
      </c>
      <c r="S168" s="29">
        <v>6.2477330214007596</v>
      </c>
      <c r="T168" s="74">
        <v>0.30304599999999998</v>
      </c>
    </row>
    <row r="169" spans="1:20" ht="13.8" customHeight="1" x14ac:dyDescent="0.25">
      <c r="A169" s="37" t="s">
        <v>185</v>
      </c>
      <c r="B169" s="35">
        <v>2344.86</v>
      </c>
      <c r="C169" s="57">
        <v>0</v>
      </c>
      <c r="D169" s="65">
        <v>45</v>
      </c>
      <c r="E169" s="30">
        <v>45</v>
      </c>
      <c r="F169" s="30">
        <v>0</v>
      </c>
      <c r="G169" s="66">
        <v>0</v>
      </c>
      <c r="H169" s="60">
        <v>20.051926999999999</v>
      </c>
      <c r="I169" s="31">
        <v>0</v>
      </c>
      <c r="J169" s="31">
        <v>2.8559999999999999</v>
      </c>
      <c r="K169" s="31">
        <v>6.722067</v>
      </c>
      <c r="L169" s="70">
        <v>-0.56100000000000005</v>
      </c>
      <c r="M169" s="73">
        <v>67</v>
      </c>
      <c r="N169" s="74">
        <v>56</v>
      </c>
      <c r="O169" s="73">
        <v>0</v>
      </c>
      <c r="P169" s="29">
        <v>0</v>
      </c>
      <c r="Q169" s="29">
        <v>8.55143889187414</v>
      </c>
      <c r="R169" s="29">
        <v>0.41478700000000002</v>
      </c>
      <c r="S169" s="29">
        <v>8.55143889187414</v>
      </c>
      <c r="T169" s="74">
        <v>0.41478700000000002</v>
      </c>
    </row>
    <row r="170" spans="1:20" ht="13.8" customHeight="1" x14ac:dyDescent="0.25">
      <c r="A170" s="37" t="s">
        <v>186</v>
      </c>
      <c r="B170" s="35">
        <v>1508.68</v>
      </c>
      <c r="C170" s="57">
        <v>0</v>
      </c>
      <c r="D170" s="65">
        <v>30</v>
      </c>
      <c r="E170" s="30">
        <v>29</v>
      </c>
      <c r="F170" s="30">
        <v>1</v>
      </c>
      <c r="G170" s="66">
        <v>0</v>
      </c>
      <c r="H170" s="60">
        <v>11.404401999999999</v>
      </c>
      <c r="I170" s="31">
        <v>0</v>
      </c>
      <c r="J170" s="31">
        <v>2.8559999999999999</v>
      </c>
      <c r="K170" s="31">
        <v>3.9296000000000002</v>
      </c>
      <c r="L170" s="70">
        <v>-5.0999999999999997E-2</v>
      </c>
      <c r="M170" s="73">
        <v>57</v>
      </c>
      <c r="N170" s="74">
        <v>56</v>
      </c>
      <c r="O170" s="73">
        <v>0</v>
      </c>
      <c r="P170" s="29">
        <v>0</v>
      </c>
      <c r="Q170" s="29">
        <v>7.5591921414746599</v>
      </c>
      <c r="R170" s="29">
        <v>0.36665799999999998</v>
      </c>
      <c r="S170" s="29">
        <v>7.5591921414746599</v>
      </c>
      <c r="T170" s="74">
        <v>0.36665799999999998</v>
      </c>
    </row>
    <row r="171" spans="1:20" ht="13.8" customHeight="1" x14ac:dyDescent="0.25">
      <c r="A171" s="37" t="s">
        <v>187</v>
      </c>
      <c r="B171" s="35">
        <v>2320.41</v>
      </c>
      <c r="C171" s="57">
        <v>0</v>
      </c>
      <c r="D171" s="65">
        <v>45</v>
      </c>
      <c r="E171" s="30">
        <v>45</v>
      </c>
      <c r="F171" s="30">
        <v>0</v>
      </c>
      <c r="G171" s="66">
        <v>0</v>
      </c>
      <c r="H171" s="60">
        <v>18.843187</v>
      </c>
      <c r="I171" s="31">
        <v>0</v>
      </c>
      <c r="J171" s="31">
        <v>3.1619999999999999</v>
      </c>
      <c r="K171" s="31">
        <v>7.8448079999999996</v>
      </c>
      <c r="L171" s="70">
        <v>-0.56100000000000005</v>
      </c>
      <c r="M171" s="73">
        <v>73</v>
      </c>
      <c r="N171" s="74">
        <v>62</v>
      </c>
      <c r="O171" s="73">
        <v>0</v>
      </c>
      <c r="P171" s="29">
        <v>0</v>
      </c>
      <c r="Q171" s="29">
        <v>8.1206282510418397</v>
      </c>
      <c r="R171" s="29">
        <v>0.39389099999999999</v>
      </c>
      <c r="S171" s="29">
        <v>8.1206282510418397</v>
      </c>
      <c r="T171" s="74">
        <v>0.39389099999999999</v>
      </c>
    </row>
    <row r="172" spans="1:20" ht="13.8" customHeight="1" x14ac:dyDescent="0.25">
      <c r="A172" s="37" t="s">
        <v>188</v>
      </c>
      <c r="B172" s="35">
        <v>2325.3000000000002</v>
      </c>
      <c r="C172" s="57">
        <v>0</v>
      </c>
      <c r="D172" s="65">
        <v>45</v>
      </c>
      <c r="E172" s="30">
        <v>45</v>
      </c>
      <c r="F172" s="30">
        <v>0</v>
      </c>
      <c r="G172" s="66">
        <v>0</v>
      </c>
      <c r="H172" s="60">
        <v>17.415209000000001</v>
      </c>
      <c r="I172" s="31">
        <v>0</v>
      </c>
      <c r="J172" s="31">
        <v>3.7229999999999999</v>
      </c>
      <c r="K172" s="31">
        <v>6.7117909999999998</v>
      </c>
      <c r="L172" s="70">
        <v>0.17477699999999999</v>
      </c>
      <c r="M172" s="73">
        <v>69.572999999999993</v>
      </c>
      <c r="N172" s="74">
        <v>73</v>
      </c>
      <c r="O172" s="73">
        <v>0</v>
      </c>
      <c r="P172" s="29">
        <v>0</v>
      </c>
      <c r="Q172" s="29">
        <v>7.4894460929772499</v>
      </c>
      <c r="R172" s="29">
        <v>0.36327500000000001</v>
      </c>
      <c r="S172" s="29">
        <v>7.4894460929772499</v>
      </c>
      <c r="T172" s="74">
        <v>0.36327500000000001</v>
      </c>
    </row>
    <row r="173" spans="1:20" ht="13.8" customHeight="1" x14ac:dyDescent="0.25">
      <c r="A173" s="37" t="s">
        <v>189</v>
      </c>
      <c r="B173" s="35">
        <v>2333.3000000000002</v>
      </c>
      <c r="C173" s="57">
        <v>0</v>
      </c>
      <c r="D173" s="65">
        <v>45</v>
      </c>
      <c r="E173" s="30">
        <v>45</v>
      </c>
      <c r="F173" s="30">
        <v>0</v>
      </c>
      <c r="G173" s="66">
        <v>0</v>
      </c>
      <c r="H173" s="60">
        <v>19.180105000000001</v>
      </c>
      <c r="I173" s="31">
        <v>0</v>
      </c>
      <c r="J173" s="31">
        <v>3.2639999999999998</v>
      </c>
      <c r="K173" s="31">
        <v>6.635891</v>
      </c>
      <c r="L173" s="70">
        <v>-0.20399999999999999</v>
      </c>
      <c r="M173" s="73">
        <v>68</v>
      </c>
      <c r="N173" s="74">
        <v>64</v>
      </c>
      <c r="O173" s="73">
        <v>0</v>
      </c>
      <c r="P173" s="29">
        <v>0</v>
      </c>
      <c r="Q173" s="29">
        <v>8.2201624308918593</v>
      </c>
      <c r="R173" s="29">
        <v>0.39871800000000002</v>
      </c>
      <c r="S173" s="29">
        <v>8.2201624308918593</v>
      </c>
      <c r="T173" s="74">
        <v>0.39871800000000002</v>
      </c>
    </row>
    <row r="174" spans="1:20" ht="13.8" customHeight="1" x14ac:dyDescent="0.25">
      <c r="A174" s="37" t="s">
        <v>190</v>
      </c>
      <c r="B174" s="35">
        <v>2387.88</v>
      </c>
      <c r="C174" s="57">
        <v>0</v>
      </c>
      <c r="D174" s="65">
        <v>65</v>
      </c>
      <c r="E174" s="30">
        <v>65</v>
      </c>
      <c r="F174" s="30">
        <v>0</v>
      </c>
      <c r="G174" s="66">
        <v>0</v>
      </c>
      <c r="H174" s="60">
        <v>16.549057999999999</v>
      </c>
      <c r="I174" s="31">
        <v>0</v>
      </c>
      <c r="J174" s="31">
        <v>3.2130000000000001</v>
      </c>
      <c r="K174" s="31">
        <v>8.5879329999999996</v>
      </c>
      <c r="L174" s="70">
        <v>0.56100000000000005</v>
      </c>
      <c r="M174" s="73">
        <v>52</v>
      </c>
      <c r="N174" s="74">
        <v>63</v>
      </c>
      <c r="O174" s="73">
        <v>0</v>
      </c>
      <c r="P174" s="29">
        <v>0</v>
      </c>
      <c r="Q174" s="29">
        <v>6.9304395530763596</v>
      </c>
      <c r="R174" s="29">
        <v>0.33616000000000001</v>
      </c>
      <c r="S174" s="29">
        <v>6.9304395530763596</v>
      </c>
      <c r="T174" s="74">
        <v>0.33616000000000001</v>
      </c>
    </row>
    <row r="175" spans="1:20" ht="13.8" customHeight="1" x14ac:dyDescent="0.25">
      <c r="A175" s="37" t="s">
        <v>191</v>
      </c>
      <c r="B175" s="35">
        <v>2325.58</v>
      </c>
      <c r="C175" s="57">
        <v>0</v>
      </c>
      <c r="D175" s="65">
        <v>45</v>
      </c>
      <c r="E175" s="30">
        <v>45</v>
      </c>
      <c r="F175" s="30">
        <v>0</v>
      </c>
      <c r="G175" s="66">
        <v>0</v>
      </c>
      <c r="H175" s="60">
        <v>14.832924</v>
      </c>
      <c r="I175" s="31">
        <v>0</v>
      </c>
      <c r="J175" s="31">
        <v>3.57</v>
      </c>
      <c r="K175" s="31">
        <v>6.7970750000000004</v>
      </c>
      <c r="L175" s="70">
        <v>-0.40799999999999997</v>
      </c>
      <c r="M175" s="73">
        <v>78</v>
      </c>
      <c r="N175" s="74">
        <v>70</v>
      </c>
      <c r="O175" s="73">
        <v>0</v>
      </c>
      <c r="P175" s="29">
        <v>0</v>
      </c>
      <c r="Q175" s="29">
        <v>6.3781611468966801</v>
      </c>
      <c r="R175" s="29">
        <v>0.30937199999999998</v>
      </c>
      <c r="S175" s="29">
        <v>6.3781611468966801</v>
      </c>
      <c r="T175" s="74">
        <v>0.30937199999999998</v>
      </c>
    </row>
    <row r="176" spans="1:20" ht="13.8" customHeight="1" x14ac:dyDescent="0.25">
      <c r="A176" s="37" t="s">
        <v>192</v>
      </c>
      <c r="B176" s="35">
        <v>2963.2</v>
      </c>
      <c r="C176" s="57">
        <v>0</v>
      </c>
      <c r="D176" s="65">
        <v>45</v>
      </c>
      <c r="E176" s="30">
        <v>42</v>
      </c>
      <c r="F176" s="30">
        <v>3</v>
      </c>
      <c r="G176" s="66">
        <v>0</v>
      </c>
      <c r="H176" s="60">
        <v>29.634481000000001</v>
      </c>
      <c r="I176" s="31">
        <v>0</v>
      </c>
      <c r="J176" s="31">
        <v>3.1619999999999999</v>
      </c>
      <c r="K176" s="31">
        <v>9.207516</v>
      </c>
      <c r="L176" s="70">
        <v>-1.8775649999999999</v>
      </c>
      <c r="M176" s="73">
        <v>98.814999999999998</v>
      </c>
      <c r="N176" s="74">
        <v>62</v>
      </c>
      <c r="O176" s="73">
        <v>0</v>
      </c>
      <c r="P176" s="29">
        <v>0</v>
      </c>
      <c r="Q176" s="29">
        <v>10.0008372705183</v>
      </c>
      <c r="R176" s="29">
        <v>0.48509000000000002</v>
      </c>
      <c r="S176" s="29">
        <v>10.0008372705183</v>
      </c>
      <c r="T176" s="74">
        <v>0.48509000000000002</v>
      </c>
    </row>
    <row r="177" spans="1:20" ht="13.8" customHeight="1" x14ac:dyDescent="0.25">
      <c r="A177" s="37" t="s">
        <v>193</v>
      </c>
      <c r="B177" s="35">
        <v>1518.16</v>
      </c>
      <c r="C177" s="57">
        <v>0</v>
      </c>
      <c r="D177" s="65">
        <v>30</v>
      </c>
      <c r="E177" s="30">
        <v>30</v>
      </c>
      <c r="F177" s="30">
        <v>0</v>
      </c>
      <c r="G177" s="66">
        <v>0</v>
      </c>
      <c r="H177" s="60">
        <v>11.300257</v>
      </c>
      <c r="I177" s="31">
        <v>0</v>
      </c>
      <c r="J177" s="31">
        <v>1.53</v>
      </c>
      <c r="K177" s="31">
        <v>5.6297420000000002</v>
      </c>
      <c r="L177" s="70">
        <v>-0.61199999999999999</v>
      </c>
      <c r="M177" s="73">
        <v>42</v>
      </c>
      <c r="N177" s="74">
        <v>30</v>
      </c>
      <c r="O177" s="73">
        <v>0</v>
      </c>
      <c r="P177" s="29">
        <v>0</v>
      </c>
      <c r="Q177" s="29">
        <v>7.4433900247668197</v>
      </c>
      <c r="R177" s="29">
        <v>0.361041</v>
      </c>
      <c r="S177" s="29">
        <v>7.4433900247668197</v>
      </c>
      <c r="T177" s="74">
        <v>0.361041</v>
      </c>
    </row>
    <row r="178" spans="1:20" ht="13.8" customHeight="1" x14ac:dyDescent="0.25">
      <c r="A178" s="37" t="s">
        <v>194</v>
      </c>
      <c r="B178" s="35">
        <v>2936.83</v>
      </c>
      <c r="C178" s="57">
        <v>0</v>
      </c>
      <c r="D178" s="65">
        <v>45</v>
      </c>
      <c r="E178" s="30">
        <v>45</v>
      </c>
      <c r="F178" s="30">
        <v>0</v>
      </c>
      <c r="G178" s="66">
        <v>0</v>
      </c>
      <c r="H178" s="60">
        <v>19.981729999999999</v>
      </c>
      <c r="I178" s="31">
        <v>0</v>
      </c>
      <c r="J178" s="31">
        <v>4.6920000000000002</v>
      </c>
      <c r="K178" s="31">
        <v>7.7982670000000001</v>
      </c>
      <c r="L178" s="70">
        <v>0.76500000000000001</v>
      </c>
      <c r="M178" s="73">
        <v>77</v>
      </c>
      <c r="N178" s="74">
        <v>92</v>
      </c>
      <c r="O178" s="73">
        <v>0</v>
      </c>
      <c r="P178" s="29">
        <v>0</v>
      </c>
      <c r="Q178" s="29">
        <v>6.8038429190657901</v>
      </c>
      <c r="R178" s="29">
        <v>0.33001999999999998</v>
      </c>
      <c r="S178" s="29">
        <v>6.8038429190657901</v>
      </c>
      <c r="T178" s="74">
        <v>0.33001999999999998</v>
      </c>
    </row>
    <row r="179" spans="1:20" ht="13.8" customHeight="1" x14ac:dyDescent="0.25">
      <c r="A179" s="37" t="s">
        <v>195</v>
      </c>
      <c r="B179" s="35">
        <v>1505.36</v>
      </c>
      <c r="C179" s="57">
        <v>0</v>
      </c>
      <c r="D179" s="65">
        <v>30</v>
      </c>
      <c r="E179" s="30">
        <v>30</v>
      </c>
      <c r="F179" s="30">
        <v>0</v>
      </c>
      <c r="G179" s="66">
        <v>0</v>
      </c>
      <c r="H179" s="60">
        <v>8.3770539999999993</v>
      </c>
      <c r="I179" s="31">
        <v>0</v>
      </c>
      <c r="J179" s="31">
        <v>2.601</v>
      </c>
      <c r="K179" s="31">
        <v>4.6119409999999998</v>
      </c>
      <c r="L179" s="70">
        <v>-5.0999999999999997E-2</v>
      </c>
      <c r="M179" s="73">
        <v>52</v>
      </c>
      <c r="N179" s="74">
        <v>51</v>
      </c>
      <c r="O179" s="73">
        <v>0</v>
      </c>
      <c r="P179" s="29">
        <v>0</v>
      </c>
      <c r="Q179" s="29">
        <v>5.5648177180209304</v>
      </c>
      <c r="R179" s="29">
        <v>0.26992100000000002</v>
      </c>
      <c r="S179" s="29">
        <v>5.5648177180209304</v>
      </c>
      <c r="T179" s="74">
        <v>0.26992100000000002</v>
      </c>
    </row>
    <row r="180" spans="1:20" ht="13.8" customHeight="1" x14ac:dyDescent="0.25">
      <c r="A180" s="37" t="s">
        <v>196</v>
      </c>
      <c r="B180" s="35">
        <v>1937.34</v>
      </c>
      <c r="C180" s="57">
        <v>0</v>
      </c>
      <c r="D180" s="65">
        <v>30</v>
      </c>
      <c r="E180" s="30">
        <v>29</v>
      </c>
      <c r="F180" s="30">
        <v>1</v>
      </c>
      <c r="G180" s="66">
        <v>0</v>
      </c>
      <c r="H180" s="60">
        <v>17.716004000000002</v>
      </c>
      <c r="I180" s="31">
        <v>0</v>
      </c>
      <c r="J180" s="31">
        <v>2.1930000000000001</v>
      </c>
      <c r="K180" s="31">
        <v>6.0709920000000004</v>
      </c>
      <c r="L180" s="70">
        <v>-0.255</v>
      </c>
      <c r="M180" s="73">
        <v>48</v>
      </c>
      <c r="N180" s="74">
        <v>43</v>
      </c>
      <c r="O180" s="73">
        <v>0</v>
      </c>
      <c r="P180" s="29">
        <v>0</v>
      </c>
      <c r="Q180" s="29">
        <v>9.1444991586401905</v>
      </c>
      <c r="R180" s="29">
        <v>0.44355299999999998</v>
      </c>
      <c r="S180" s="29">
        <v>9.1444991586401905</v>
      </c>
      <c r="T180" s="74">
        <v>0.44355299999999998</v>
      </c>
    </row>
    <row r="181" spans="1:20" ht="13.8" customHeight="1" x14ac:dyDescent="0.25">
      <c r="A181" s="37" t="s">
        <v>197</v>
      </c>
      <c r="B181" s="35">
        <v>2990.53</v>
      </c>
      <c r="C181" s="57">
        <v>0</v>
      </c>
      <c r="D181" s="65">
        <v>54</v>
      </c>
      <c r="E181" s="30">
        <v>53</v>
      </c>
      <c r="F181" s="30">
        <v>1</v>
      </c>
      <c r="G181" s="66">
        <v>0</v>
      </c>
      <c r="H181" s="60">
        <v>22.850165000000001</v>
      </c>
      <c r="I181" s="31">
        <v>0</v>
      </c>
      <c r="J181" s="31">
        <v>4.59</v>
      </c>
      <c r="K181" s="31">
        <v>7.4298409999999997</v>
      </c>
      <c r="L181" s="70">
        <v>-0.86699999999999999</v>
      </c>
      <c r="M181" s="73">
        <v>107</v>
      </c>
      <c r="N181" s="74">
        <v>90</v>
      </c>
      <c r="O181" s="73">
        <v>0</v>
      </c>
      <c r="P181" s="29">
        <v>0</v>
      </c>
      <c r="Q181" s="29">
        <v>7.64084125556339</v>
      </c>
      <c r="R181" s="29">
        <v>0.37061899999999998</v>
      </c>
      <c r="S181" s="29">
        <v>7.64084125556339</v>
      </c>
      <c r="T181" s="74">
        <v>0.37061899999999998</v>
      </c>
    </row>
    <row r="182" spans="1:20" ht="13.8" customHeight="1" x14ac:dyDescent="0.25">
      <c r="A182" s="37" t="s">
        <v>198</v>
      </c>
      <c r="B182" s="35">
        <v>1968.34</v>
      </c>
      <c r="C182" s="57">
        <v>0</v>
      </c>
      <c r="D182" s="65">
        <v>30</v>
      </c>
      <c r="E182" s="30">
        <v>30</v>
      </c>
      <c r="F182" s="30">
        <v>0</v>
      </c>
      <c r="G182" s="66">
        <v>0</v>
      </c>
      <c r="H182" s="60">
        <v>17.443978999999999</v>
      </c>
      <c r="I182" s="31">
        <v>0</v>
      </c>
      <c r="J182" s="31">
        <v>1.9890000000000001</v>
      </c>
      <c r="K182" s="31">
        <v>6.657025</v>
      </c>
      <c r="L182" s="70">
        <v>-2.04</v>
      </c>
      <c r="M182" s="73">
        <v>79</v>
      </c>
      <c r="N182" s="74">
        <v>39</v>
      </c>
      <c r="O182" s="73">
        <v>0</v>
      </c>
      <c r="P182" s="29">
        <v>0</v>
      </c>
      <c r="Q182" s="29">
        <v>8.8622793826269799</v>
      </c>
      <c r="R182" s="29">
        <v>0.42986400000000002</v>
      </c>
      <c r="S182" s="29">
        <v>8.8622793826269799</v>
      </c>
      <c r="T182" s="74">
        <v>0.42986400000000002</v>
      </c>
    </row>
    <row r="183" spans="1:20" ht="13.8" customHeight="1" x14ac:dyDescent="0.25">
      <c r="A183" s="37" t="s">
        <v>199</v>
      </c>
      <c r="B183" s="35">
        <v>1526.05</v>
      </c>
      <c r="C183" s="57">
        <v>0</v>
      </c>
      <c r="D183" s="65">
        <v>30</v>
      </c>
      <c r="E183" s="30">
        <v>30</v>
      </c>
      <c r="F183" s="30">
        <v>0</v>
      </c>
      <c r="G183" s="66">
        <v>0</v>
      </c>
      <c r="H183" s="60">
        <v>11.653525</v>
      </c>
      <c r="I183" s="31">
        <v>0</v>
      </c>
      <c r="J183" s="31">
        <v>2.4990000000000001</v>
      </c>
      <c r="K183" s="31">
        <v>4.5524740000000001</v>
      </c>
      <c r="L183" s="70">
        <v>0.10199999999999999</v>
      </c>
      <c r="M183" s="73">
        <v>47</v>
      </c>
      <c r="N183" s="74">
        <v>49</v>
      </c>
      <c r="O183" s="73">
        <v>0</v>
      </c>
      <c r="P183" s="29">
        <v>0</v>
      </c>
      <c r="Q183" s="29">
        <v>7.6363978899773901</v>
      </c>
      <c r="R183" s="29">
        <v>0.37040299999999998</v>
      </c>
      <c r="S183" s="29">
        <v>7.6363978899773901</v>
      </c>
      <c r="T183" s="74">
        <v>0.37040299999999998</v>
      </c>
    </row>
    <row r="184" spans="1:20" ht="13.8" customHeight="1" x14ac:dyDescent="0.25">
      <c r="A184" s="37" t="s">
        <v>200</v>
      </c>
      <c r="B184" s="35">
        <v>1887.66</v>
      </c>
      <c r="C184" s="57">
        <v>0</v>
      </c>
      <c r="D184" s="65">
        <v>30</v>
      </c>
      <c r="E184" s="30">
        <v>30</v>
      </c>
      <c r="F184" s="30">
        <v>0</v>
      </c>
      <c r="G184" s="66">
        <v>0</v>
      </c>
      <c r="H184" s="60">
        <v>17.341663</v>
      </c>
      <c r="I184" s="31">
        <v>0</v>
      </c>
      <c r="J184" s="31">
        <v>1.6830000000000001</v>
      </c>
      <c r="K184" s="31">
        <v>5.5253329999999998</v>
      </c>
      <c r="L184" s="70">
        <v>-1.2749999999999999</v>
      </c>
      <c r="M184" s="73">
        <v>58</v>
      </c>
      <c r="N184" s="74">
        <v>33</v>
      </c>
      <c r="O184" s="73">
        <v>0</v>
      </c>
      <c r="P184" s="29">
        <v>0</v>
      </c>
      <c r="Q184" s="29">
        <v>9.1868572730258595</v>
      </c>
      <c r="R184" s="29">
        <v>0.445608</v>
      </c>
      <c r="S184" s="29">
        <v>9.1868572730258595</v>
      </c>
      <c r="T184" s="74">
        <v>0.445608</v>
      </c>
    </row>
    <row r="185" spans="1:20" ht="13.8" customHeight="1" x14ac:dyDescent="0.25">
      <c r="A185" s="37" t="s">
        <v>201</v>
      </c>
      <c r="B185" s="35">
        <v>2992.04</v>
      </c>
      <c r="C185" s="57">
        <v>0</v>
      </c>
      <c r="D185" s="65">
        <v>54</v>
      </c>
      <c r="E185" s="30">
        <v>54</v>
      </c>
      <c r="F185" s="30">
        <v>0</v>
      </c>
      <c r="G185" s="66">
        <v>0</v>
      </c>
      <c r="H185" s="60">
        <v>21.478735</v>
      </c>
      <c r="I185" s="31">
        <v>0</v>
      </c>
      <c r="J185" s="31">
        <v>3.621</v>
      </c>
      <c r="K185" s="31">
        <v>8.0842659999999995</v>
      </c>
      <c r="L185" s="70">
        <v>-0.56100000000000005</v>
      </c>
      <c r="M185" s="73">
        <v>82</v>
      </c>
      <c r="N185" s="74">
        <v>71</v>
      </c>
      <c r="O185" s="73">
        <v>0</v>
      </c>
      <c r="P185" s="29">
        <v>0</v>
      </c>
      <c r="Q185" s="29">
        <v>7.17862561997834</v>
      </c>
      <c r="R185" s="29">
        <v>0.34819899999999998</v>
      </c>
      <c r="S185" s="29">
        <v>7.17862561997834</v>
      </c>
      <c r="T185" s="74">
        <v>0.34819899999999998</v>
      </c>
    </row>
    <row r="186" spans="1:20" ht="13.8" customHeight="1" x14ac:dyDescent="0.25">
      <c r="A186" s="37" t="s">
        <v>202</v>
      </c>
      <c r="B186" s="35">
        <v>1512.97</v>
      </c>
      <c r="C186" s="57">
        <v>0</v>
      </c>
      <c r="D186" s="65">
        <v>30</v>
      </c>
      <c r="E186" s="30">
        <v>30</v>
      </c>
      <c r="F186" s="30">
        <v>0</v>
      </c>
      <c r="G186" s="66">
        <v>0</v>
      </c>
      <c r="H186" s="60">
        <v>9.2212250000000004</v>
      </c>
      <c r="I186" s="31">
        <v>0</v>
      </c>
      <c r="J186" s="31">
        <v>2.2440000000000002</v>
      </c>
      <c r="K186" s="31">
        <v>5.6347750000000003</v>
      </c>
      <c r="L186" s="70">
        <v>-0.71399999999999997</v>
      </c>
      <c r="M186" s="73">
        <v>58</v>
      </c>
      <c r="N186" s="74">
        <v>44</v>
      </c>
      <c r="O186" s="73">
        <v>0</v>
      </c>
      <c r="P186" s="29">
        <v>0</v>
      </c>
      <c r="Q186" s="29">
        <v>6.0947837696715697</v>
      </c>
      <c r="R186" s="29">
        <v>0.29562699999999997</v>
      </c>
      <c r="S186" s="29">
        <v>6.0947837696715697</v>
      </c>
      <c r="T186" s="74">
        <v>0.29562699999999997</v>
      </c>
    </row>
    <row r="187" spans="1:20" ht="13.8" customHeight="1" x14ac:dyDescent="0.25">
      <c r="A187" s="37" t="s">
        <v>203</v>
      </c>
      <c r="B187" s="35">
        <v>1526.5</v>
      </c>
      <c r="C187" s="57">
        <v>0</v>
      </c>
      <c r="D187" s="65">
        <v>30</v>
      </c>
      <c r="E187" s="30">
        <v>30</v>
      </c>
      <c r="F187" s="30">
        <v>0</v>
      </c>
      <c r="G187" s="66">
        <v>0</v>
      </c>
      <c r="H187" s="60">
        <v>8.8314730000000008</v>
      </c>
      <c r="I187" s="31">
        <v>0</v>
      </c>
      <c r="J187" s="31">
        <v>2.1419999999999999</v>
      </c>
      <c r="K187" s="31">
        <v>4.2065330000000003</v>
      </c>
      <c r="L187" s="70">
        <v>0.10199999999999999</v>
      </c>
      <c r="M187" s="73">
        <v>40</v>
      </c>
      <c r="N187" s="74">
        <v>42</v>
      </c>
      <c r="O187" s="73">
        <v>0</v>
      </c>
      <c r="P187" s="29">
        <v>0</v>
      </c>
      <c r="Q187" s="29">
        <v>5.7854392400917103</v>
      </c>
      <c r="R187" s="29">
        <v>0.28062199999999998</v>
      </c>
      <c r="S187" s="29">
        <v>5.7854392400917103</v>
      </c>
      <c r="T187" s="74">
        <v>0.28062199999999998</v>
      </c>
    </row>
    <row r="188" spans="1:20" ht="13.8" customHeight="1" x14ac:dyDescent="0.25">
      <c r="A188" s="37" t="s">
        <v>204</v>
      </c>
      <c r="B188" s="35">
        <v>963.28</v>
      </c>
      <c r="C188" s="57">
        <v>0</v>
      </c>
      <c r="D188" s="65">
        <v>15</v>
      </c>
      <c r="E188" s="30">
        <v>15</v>
      </c>
      <c r="F188" s="30">
        <v>0</v>
      </c>
      <c r="G188" s="66">
        <v>0</v>
      </c>
      <c r="H188" s="60">
        <v>6.7758459999999996</v>
      </c>
      <c r="I188" s="31">
        <v>0</v>
      </c>
      <c r="J188" s="31">
        <v>1.8360000000000001</v>
      </c>
      <c r="K188" s="31">
        <v>2.5421499999999999</v>
      </c>
      <c r="L188" s="70">
        <v>0</v>
      </c>
      <c r="M188" s="73">
        <v>36</v>
      </c>
      <c r="N188" s="74">
        <v>36</v>
      </c>
      <c r="O188" s="73">
        <v>0</v>
      </c>
      <c r="P188" s="29">
        <v>0</v>
      </c>
      <c r="Q188" s="29">
        <v>7.0341396063449801</v>
      </c>
      <c r="R188" s="29">
        <v>0.34118999999999999</v>
      </c>
      <c r="S188" s="29">
        <v>7.0341396063449801</v>
      </c>
      <c r="T188" s="74">
        <v>0.34118999999999999</v>
      </c>
    </row>
    <row r="189" spans="1:20" ht="13.8" customHeight="1" x14ac:dyDescent="0.25">
      <c r="A189" s="37" t="s">
        <v>205</v>
      </c>
      <c r="B189" s="35">
        <v>2285.75</v>
      </c>
      <c r="C189" s="57">
        <v>77.239999999999995</v>
      </c>
      <c r="D189" s="65">
        <v>36</v>
      </c>
      <c r="E189" s="30">
        <v>36</v>
      </c>
      <c r="F189" s="30">
        <v>0</v>
      </c>
      <c r="G189" s="66">
        <v>0</v>
      </c>
      <c r="H189" s="60">
        <v>10.462075</v>
      </c>
      <c r="I189" s="31">
        <v>2.2965529999999998</v>
      </c>
      <c r="J189" s="31">
        <v>3.1619999999999999</v>
      </c>
      <c r="K189" s="31">
        <v>10.119375</v>
      </c>
      <c r="L189" s="70">
        <v>-0.153</v>
      </c>
      <c r="M189" s="73">
        <v>65</v>
      </c>
      <c r="N189" s="74">
        <v>62</v>
      </c>
      <c r="O189" s="73">
        <v>0.97188434991260997</v>
      </c>
      <c r="P189" s="29">
        <v>4.7141000000000002E-2</v>
      </c>
      <c r="Q189" s="29">
        <v>4.5770862955266303</v>
      </c>
      <c r="R189" s="29">
        <v>0.22201100000000001</v>
      </c>
      <c r="S189" s="29">
        <v>5.5489706454392396</v>
      </c>
      <c r="T189" s="74">
        <v>0.269152</v>
      </c>
    </row>
    <row r="190" spans="1:20" ht="13.8" customHeight="1" x14ac:dyDescent="0.25">
      <c r="A190" s="37" t="s">
        <v>206</v>
      </c>
      <c r="B190" s="35">
        <v>2276.56</v>
      </c>
      <c r="C190" s="57">
        <v>0</v>
      </c>
      <c r="D190" s="65">
        <v>35</v>
      </c>
      <c r="E190" s="30">
        <v>35</v>
      </c>
      <c r="F190" s="30">
        <v>0</v>
      </c>
      <c r="G190" s="66">
        <v>0</v>
      </c>
      <c r="H190" s="60">
        <v>14.081199</v>
      </c>
      <c r="I190" s="31">
        <v>0</v>
      </c>
      <c r="J190" s="31">
        <v>2.754</v>
      </c>
      <c r="K190" s="31">
        <v>6.2107999999999999</v>
      </c>
      <c r="L190" s="70">
        <v>-2.4990000000000001</v>
      </c>
      <c r="M190" s="73">
        <v>103</v>
      </c>
      <c r="N190" s="74">
        <v>54</v>
      </c>
      <c r="O190" s="73">
        <v>0</v>
      </c>
      <c r="P190" s="29">
        <v>0</v>
      </c>
      <c r="Q190" s="29">
        <v>6.1852966756861196</v>
      </c>
      <c r="R190" s="29">
        <v>0.30001699999999998</v>
      </c>
      <c r="S190" s="29">
        <v>6.1852966756861196</v>
      </c>
      <c r="T190" s="74">
        <v>0.30001699999999998</v>
      </c>
    </row>
    <row r="191" spans="1:20" ht="13.8" customHeight="1" x14ac:dyDescent="0.25">
      <c r="A191" s="37" t="s">
        <v>207</v>
      </c>
      <c r="B191" s="35">
        <v>2269.06</v>
      </c>
      <c r="C191" s="57">
        <v>0</v>
      </c>
      <c r="D191" s="65">
        <v>35</v>
      </c>
      <c r="E191" s="30">
        <v>35</v>
      </c>
      <c r="F191" s="30">
        <v>0</v>
      </c>
      <c r="G191" s="66">
        <v>0</v>
      </c>
      <c r="H191" s="60">
        <v>15.661682000000001</v>
      </c>
      <c r="I191" s="31">
        <v>0</v>
      </c>
      <c r="J191" s="31">
        <v>3.4169999999999998</v>
      </c>
      <c r="K191" s="31">
        <v>7.7213159999999998</v>
      </c>
      <c r="L191" s="70">
        <v>-0.81599999999999995</v>
      </c>
      <c r="M191" s="73">
        <v>83</v>
      </c>
      <c r="N191" s="74">
        <v>67</v>
      </c>
      <c r="O191" s="73">
        <v>0</v>
      </c>
      <c r="P191" s="29">
        <v>0</v>
      </c>
      <c r="Q191" s="29">
        <v>6.9022775951274902</v>
      </c>
      <c r="R191" s="29">
        <v>0.33479399999999998</v>
      </c>
      <c r="S191" s="29">
        <v>6.9022775951274902</v>
      </c>
      <c r="T191" s="74">
        <v>0.33479399999999998</v>
      </c>
    </row>
    <row r="192" spans="1:20" ht="13.8" customHeight="1" x14ac:dyDescent="0.25">
      <c r="A192" s="37" t="s">
        <v>208</v>
      </c>
      <c r="B192" s="35">
        <v>2994.4</v>
      </c>
      <c r="C192" s="57">
        <v>0</v>
      </c>
      <c r="D192" s="65">
        <v>45</v>
      </c>
      <c r="E192" s="30">
        <v>45</v>
      </c>
      <c r="F192" s="30">
        <v>0</v>
      </c>
      <c r="G192" s="66">
        <v>0</v>
      </c>
      <c r="H192" s="60">
        <v>24.538539</v>
      </c>
      <c r="I192" s="31">
        <v>0</v>
      </c>
      <c r="J192" s="31">
        <v>3.774</v>
      </c>
      <c r="K192" s="31">
        <v>9.8994579999999992</v>
      </c>
      <c r="L192" s="70">
        <v>0.153</v>
      </c>
      <c r="M192" s="73">
        <v>71</v>
      </c>
      <c r="N192" s="74">
        <v>74</v>
      </c>
      <c r="O192" s="73">
        <v>0</v>
      </c>
      <c r="P192" s="29">
        <v>0</v>
      </c>
      <c r="Q192" s="29">
        <v>8.1948099786267594</v>
      </c>
      <c r="R192" s="29">
        <v>0.39748899999999998</v>
      </c>
      <c r="S192" s="29">
        <v>8.1948099786267594</v>
      </c>
      <c r="T192" s="74">
        <v>0.39748899999999998</v>
      </c>
    </row>
    <row r="193" spans="1:20" ht="13.8" customHeight="1" x14ac:dyDescent="0.25">
      <c r="A193" s="37" t="s">
        <v>209</v>
      </c>
      <c r="B193" s="35">
        <v>3975.78</v>
      </c>
      <c r="C193" s="57">
        <v>0</v>
      </c>
      <c r="D193" s="65">
        <v>75</v>
      </c>
      <c r="E193" s="30">
        <v>74</v>
      </c>
      <c r="F193" s="30">
        <v>1</v>
      </c>
      <c r="G193" s="66">
        <v>0</v>
      </c>
      <c r="H193" s="60">
        <v>28.875537000000001</v>
      </c>
      <c r="I193" s="31">
        <v>0</v>
      </c>
      <c r="J193" s="31">
        <v>6.5279999999999996</v>
      </c>
      <c r="K193" s="31">
        <v>10.178457999999999</v>
      </c>
      <c r="L193" s="70">
        <v>0.30599999999999999</v>
      </c>
      <c r="M193" s="73">
        <v>122</v>
      </c>
      <c r="N193" s="74">
        <v>128</v>
      </c>
      <c r="O193" s="73">
        <v>0</v>
      </c>
      <c r="P193" s="29">
        <v>0</v>
      </c>
      <c r="Q193" s="29">
        <v>7.2628608725834898</v>
      </c>
      <c r="R193" s="29">
        <v>0.35228500000000001</v>
      </c>
      <c r="S193" s="29">
        <v>7.2628608725834898</v>
      </c>
      <c r="T193" s="74">
        <v>0.35228500000000001</v>
      </c>
    </row>
    <row r="194" spans="1:20" ht="13.8" customHeight="1" x14ac:dyDescent="0.25">
      <c r="A194" s="37" t="s">
        <v>210</v>
      </c>
      <c r="B194" s="35">
        <v>3989.95</v>
      </c>
      <c r="C194" s="57">
        <v>0</v>
      </c>
      <c r="D194" s="65">
        <v>77</v>
      </c>
      <c r="E194" s="30">
        <v>74</v>
      </c>
      <c r="F194" s="30">
        <v>3</v>
      </c>
      <c r="G194" s="66">
        <v>0</v>
      </c>
      <c r="H194" s="60">
        <v>27.739550999999999</v>
      </c>
      <c r="I194" s="31">
        <v>0</v>
      </c>
      <c r="J194" s="31">
        <v>8.9760000000000009</v>
      </c>
      <c r="K194" s="31">
        <v>10.82245</v>
      </c>
      <c r="L194" s="70">
        <v>0.20399999999999999</v>
      </c>
      <c r="M194" s="73">
        <v>172</v>
      </c>
      <c r="N194" s="74">
        <v>176</v>
      </c>
      <c r="O194" s="73">
        <v>0</v>
      </c>
      <c r="P194" s="29">
        <v>0</v>
      </c>
      <c r="Q194" s="29">
        <v>6.9523555433025397</v>
      </c>
      <c r="R194" s="29">
        <v>0.33722400000000002</v>
      </c>
      <c r="S194" s="29">
        <v>6.9523555433025397</v>
      </c>
      <c r="T194" s="74">
        <v>0.33722400000000002</v>
      </c>
    </row>
    <row r="195" spans="1:20" ht="13.8" customHeight="1" x14ac:dyDescent="0.25">
      <c r="A195" s="37" t="s">
        <v>211</v>
      </c>
      <c r="B195" s="35">
        <v>2947.63</v>
      </c>
      <c r="C195" s="57">
        <v>0</v>
      </c>
      <c r="D195" s="65">
        <v>54</v>
      </c>
      <c r="E195" s="30">
        <v>53</v>
      </c>
      <c r="F195" s="30">
        <v>1</v>
      </c>
      <c r="G195" s="66">
        <v>0</v>
      </c>
      <c r="H195" s="60">
        <v>35.020409000000001</v>
      </c>
      <c r="I195" s="31">
        <v>0</v>
      </c>
      <c r="J195" s="31">
        <v>3.6720000000000002</v>
      </c>
      <c r="K195" s="31">
        <v>7.6675909999999998</v>
      </c>
      <c r="L195" s="70">
        <v>-1.887</v>
      </c>
      <c r="M195" s="73">
        <v>109</v>
      </c>
      <c r="N195" s="74">
        <v>72</v>
      </c>
      <c r="O195" s="73">
        <v>0</v>
      </c>
      <c r="P195" s="29">
        <v>0</v>
      </c>
      <c r="Q195" s="29">
        <v>11.8808700549255</v>
      </c>
      <c r="R195" s="29">
        <v>0.57628100000000004</v>
      </c>
      <c r="S195" s="29">
        <v>11.8808700549255</v>
      </c>
      <c r="T195" s="74">
        <v>0.57628100000000004</v>
      </c>
    </row>
    <row r="196" spans="1:20" ht="13.8" customHeight="1" x14ac:dyDescent="0.25">
      <c r="A196" s="37" t="s">
        <v>212</v>
      </c>
      <c r="B196" s="35">
        <v>2999.35</v>
      </c>
      <c r="C196" s="57">
        <v>0</v>
      </c>
      <c r="D196" s="65">
        <v>54</v>
      </c>
      <c r="E196" s="30">
        <v>52</v>
      </c>
      <c r="F196" s="30">
        <v>2</v>
      </c>
      <c r="G196" s="66">
        <v>0</v>
      </c>
      <c r="H196" s="60">
        <v>25.192343999999999</v>
      </c>
      <c r="I196" s="31">
        <v>0</v>
      </c>
      <c r="J196" s="31">
        <v>3.57</v>
      </c>
      <c r="K196" s="31">
        <v>8.9476669999999991</v>
      </c>
      <c r="L196" s="70">
        <v>-2.1419999999999999</v>
      </c>
      <c r="M196" s="73">
        <v>112</v>
      </c>
      <c r="N196" s="74">
        <v>70</v>
      </c>
      <c r="O196" s="73">
        <v>0</v>
      </c>
      <c r="P196" s="29">
        <v>0</v>
      </c>
      <c r="Q196" s="29">
        <v>8.3992678413656208</v>
      </c>
      <c r="R196" s="29">
        <v>0.40740599999999999</v>
      </c>
      <c r="S196" s="29">
        <v>8.3992678413656208</v>
      </c>
      <c r="T196" s="74">
        <v>0.40740599999999999</v>
      </c>
    </row>
    <row r="197" spans="1:20" ht="13.8" customHeight="1" x14ac:dyDescent="0.25">
      <c r="A197" s="37" t="s">
        <v>213</v>
      </c>
      <c r="B197" s="35">
        <v>2985.24</v>
      </c>
      <c r="C197" s="57">
        <v>0</v>
      </c>
      <c r="D197" s="65">
        <v>54</v>
      </c>
      <c r="E197" s="30">
        <v>54</v>
      </c>
      <c r="F197" s="30">
        <v>0</v>
      </c>
      <c r="G197" s="66">
        <v>0</v>
      </c>
      <c r="H197" s="60">
        <v>20.452109</v>
      </c>
      <c r="I197" s="31">
        <v>0</v>
      </c>
      <c r="J197" s="31">
        <v>4.7939999999999996</v>
      </c>
      <c r="K197" s="31">
        <v>8.0218910000000001</v>
      </c>
      <c r="L197" s="70">
        <v>-0.86699999999999999</v>
      </c>
      <c r="M197" s="73">
        <v>111</v>
      </c>
      <c r="N197" s="74">
        <v>94</v>
      </c>
      <c r="O197" s="73">
        <v>0</v>
      </c>
      <c r="P197" s="29">
        <v>0</v>
      </c>
      <c r="Q197" s="29">
        <v>6.8510769653361203</v>
      </c>
      <c r="R197" s="29">
        <v>0.33231100000000002</v>
      </c>
      <c r="S197" s="29">
        <v>6.8510769653361203</v>
      </c>
      <c r="T197" s="74">
        <v>0.33231100000000002</v>
      </c>
    </row>
    <row r="198" spans="1:20" ht="13.8" customHeight="1" x14ac:dyDescent="0.25">
      <c r="A198" s="37" t="s">
        <v>214</v>
      </c>
      <c r="B198" s="35">
        <v>2332.39</v>
      </c>
      <c r="C198" s="57">
        <v>0</v>
      </c>
      <c r="D198" s="65">
        <v>46</v>
      </c>
      <c r="E198" s="30">
        <v>44</v>
      </c>
      <c r="F198" s="30">
        <v>1</v>
      </c>
      <c r="G198" s="66">
        <v>0</v>
      </c>
      <c r="H198" s="60">
        <v>7.7129219999999998</v>
      </c>
      <c r="I198" s="31">
        <v>0</v>
      </c>
      <c r="J198" s="31">
        <v>3.2639999999999998</v>
      </c>
      <c r="K198" s="31">
        <v>3.8430749999999998</v>
      </c>
      <c r="L198" s="70">
        <v>-0.10199999999999999</v>
      </c>
      <c r="M198" s="73">
        <v>66</v>
      </c>
      <c r="N198" s="74">
        <v>64</v>
      </c>
      <c r="O198" s="73">
        <v>0</v>
      </c>
      <c r="P198" s="29">
        <v>0</v>
      </c>
      <c r="Q198" s="29">
        <v>3.3068749222900098</v>
      </c>
      <c r="R198" s="29">
        <v>0.16039900000000001</v>
      </c>
      <c r="S198" s="29">
        <v>3.3068749222900098</v>
      </c>
      <c r="T198" s="74">
        <v>0.16039900000000001</v>
      </c>
    </row>
    <row r="199" spans="1:20" ht="13.8" customHeight="1" x14ac:dyDescent="0.25">
      <c r="A199" s="37" t="s">
        <v>215</v>
      </c>
      <c r="B199" s="35">
        <v>2333.9299999999998</v>
      </c>
      <c r="C199" s="57">
        <v>0</v>
      </c>
      <c r="D199" s="65">
        <v>45</v>
      </c>
      <c r="E199" s="30">
        <v>45</v>
      </c>
      <c r="F199" s="30">
        <v>0</v>
      </c>
      <c r="G199" s="66">
        <v>0</v>
      </c>
      <c r="H199" s="60">
        <v>18.898582999999999</v>
      </c>
      <c r="I199" s="31">
        <v>0</v>
      </c>
      <c r="J199" s="31">
        <v>3.8250000000000002</v>
      </c>
      <c r="K199" s="31">
        <v>4.4164159999999999</v>
      </c>
      <c r="L199" s="70">
        <v>-0.30100199999999999</v>
      </c>
      <c r="M199" s="73">
        <v>80.902000000000001</v>
      </c>
      <c r="N199" s="74">
        <v>75</v>
      </c>
      <c r="O199" s="73">
        <v>0</v>
      </c>
      <c r="P199" s="29">
        <v>0</v>
      </c>
      <c r="Q199" s="29">
        <v>8.0973221133452995</v>
      </c>
      <c r="R199" s="29">
        <v>0.39276</v>
      </c>
      <c r="S199" s="29">
        <v>8.0973221133452995</v>
      </c>
      <c r="T199" s="74">
        <v>0.39276</v>
      </c>
    </row>
    <row r="200" spans="1:20" ht="13.8" customHeight="1" x14ac:dyDescent="0.25">
      <c r="A200" s="37" t="s">
        <v>216</v>
      </c>
      <c r="B200" s="35">
        <v>2325.31</v>
      </c>
      <c r="C200" s="57">
        <v>0</v>
      </c>
      <c r="D200" s="65">
        <v>45</v>
      </c>
      <c r="E200" s="30">
        <v>45</v>
      </c>
      <c r="F200" s="30">
        <v>0</v>
      </c>
      <c r="G200" s="66">
        <v>0</v>
      </c>
      <c r="H200" s="60">
        <v>17.804465</v>
      </c>
      <c r="I200" s="31">
        <v>0</v>
      </c>
      <c r="J200" s="31">
        <v>4.4880000000000004</v>
      </c>
      <c r="K200" s="31">
        <v>7.7945330000000004</v>
      </c>
      <c r="L200" s="70">
        <v>1.53</v>
      </c>
      <c r="M200" s="73">
        <v>58</v>
      </c>
      <c r="N200" s="74">
        <v>88</v>
      </c>
      <c r="O200" s="73">
        <v>0</v>
      </c>
      <c r="P200" s="29">
        <v>0</v>
      </c>
      <c r="Q200" s="29">
        <v>7.6568135001354598</v>
      </c>
      <c r="R200" s="29">
        <v>0.37139299999999997</v>
      </c>
      <c r="S200" s="29">
        <v>7.6568135001354598</v>
      </c>
      <c r="T200" s="74">
        <v>0.37139299999999997</v>
      </c>
    </row>
    <row r="201" spans="1:20" ht="13.8" customHeight="1" x14ac:dyDescent="0.25">
      <c r="A201" s="37" t="s">
        <v>217</v>
      </c>
      <c r="B201" s="35">
        <v>2323.25</v>
      </c>
      <c r="C201" s="57">
        <v>0</v>
      </c>
      <c r="D201" s="65">
        <v>46</v>
      </c>
      <c r="E201" s="30">
        <v>45</v>
      </c>
      <c r="F201" s="30">
        <v>0</v>
      </c>
      <c r="G201" s="66">
        <v>0</v>
      </c>
      <c r="H201" s="60">
        <v>17.510528999999998</v>
      </c>
      <c r="I201" s="31">
        <v>0</v>
      </c>
      <c r="J201" s="31">
        <v>3.621</v>
      </c>
      <c r="K201" s="31">
        <v>6.5284659999999999</v>
      </c>
      <c r="L201" s="70">
        <v>-0.20399999999999999</v>
      </c>
      <c r="M201" s="73">
        <v>75</v>
      </c>
      <c r="N201" s="74">
        <v>71</v>
      </c>
      <c r="O201" s="73">
        <v>0</v>
      </c>
      <c r="P201" s="29">
        <v>0</v>
      </c>
      <c r="Q201" s="29">
        <v>7.53708339610459</v>
      </c>
      <c r="R201" s="29">
        <v>0.36558600000000002</v>
      </c>
      <c r="S201" s="29">
        <v>7.53708339610459</v>
      </c>
      <c r="T201" s="74">
        <v>0.36558600000000002</v>
      </c>
    </row>
    <row r="202" spans="1:20" ht="13.8" customHeight="1" x14ac:dyDescent="0.25">
      <c r="A202" s="37" t="s">
        <v>218</v>
      </c>
      <c r="B202" s="35">
        <v>2992.82</v>
      </c>
      <c r="C202" s="57">
        <v>0</v>
      </c>
      <c r="D202" s="65">
        <v>54</v>
      </c>
      <c r="E202" s="30">
        <v>54</v>
      </c>
      <c r="F202" s="30">
        <v>0</v>
      </c>
      <c r="G202" s="66">
        <v>0</v>
      </c>
      <c r="H202" s="60">
        <v>20.993760000000002</v>
      </c>
      <c r="I202" s="31">
        <v>0</v>
      </c>
      <c r="J202" s="31">
        <v>4.1820000000000004</v>
      </c>
      <c r="K202" s="31">
        <v>7.7642490000000004</v>
      </c>
      <c r="L202" s="70">
        <v>0.255</v>
      </c>
      <c r="M202" s="73">
        <v>77</v>
      </c>
      <c r="N202" s="74">
        <v>82</v>
      </c>
      <c r="O202" s="73">
        <v>0</v>
      </c>
      <c r="P202" s="29">
        <v>0</v>
      </c>
      <c r="Q202" s="29">
        <v>7.0147085357622503</v>
      </c>
      <c r="R202" s="29">
        <v>0.34024799999999999</v>
      </c>
      <c r="S202" s="29">
        <v>7.0147085357622503</v>
      </c>
      <c r="T202" s="74">
        <v>0.34024799999999999</v>
      </c>
    </row>
    <row r="203" spans="1:20" ht="13.8" customHeight="1" x14ac:dyDescent="0.25">
      <c r="A203" s="37" t="s">
        <v>219</v>
      </c>
      <c r="B203" s="35">
        <v>4030.95</v>
      </c>
      <c r="C203" s="57">
        <v>0</v>
      </c>
      <c r="D203" s="65">
        <v>65</v>
      </c>
      <c r="E203" s="30">
        <v>65</v>
      </c>
      <c r="F203" s="30">
        <v>0</v>
      </c>
      <c r="G203" s="66">
        <v>0</v>
      </c>
      <c r="H203" s="60">
        <v>25.012785999999998</v>
      </c>
      <c r="I203" s="31">
        <v>0</v>
      </c>
      <c r="J203" s="31">
        <v>5.8650000000000002</v>
      </c>
      <c r="K203" s="31">
        <v>11.382208</v>
      </c>
      <c r="L203" s="70">
        <v>-0.91800000000000004</v>
      </c>
      <c r="M203" s="73">
        <v>133</v>
      </c>
      <c r="N203" s="74">
        <v>115</v>
      </c>
      <c r="O203" s="73">
        <v>0</v>
      </c>
      <c r="P203" s="29">
        <v>0</v>
      </c>
      <c r="Q203" s="29">
        <v>6.2051838896538003</v>
      </c>
      <c r="R203" s="29">
        <v>0.30098200000000003</v>
      </c>
      <c r="S203" s="29">
        <v>6.2051838896538003</v>
      </c>
      <c r="T203" s="74">
        <v>0.30098200000000003</v>
      </c>
    </row>
    <row r="204" spans="1:20" ht="13.8" customHeight="1" x14ac:dyDescent="0.25">
      <c r="A204" s="37" t="s">
        <v>220</v>
      </c>
      <c r="B204" s="35">
        <v>2337.17</v>
      </c>
      <c r="C204" s="57">
        <v>0</v>
      </c>
      <c r="D204" s="65">
        <v>45</v>
      </c>
      <c r="E204" s="30">
        <v>43</v>
      </c>
      <c r="F204" s="30">
        <v>2</v>
      </c>
      <c r="G204" s="66">
        <v>0</v>
      </c>
      <c r="H204" s="60">
        <v>13.632828999999999</v>
      </c>
      <c r="I204" s="31">
        <v>0</v>
      </c>
      <c r="J204" s="31">
        <v>3.2130000000000001</v>
      </c>
      <c r="K204" s="31">
        <v>10.716175</v>
      </c>
      <c r="L204" s="70">
        <v>0.10199999999999999</v>
      </c>
      <c r="M204" s="73">
        <v>61</v>
      </c>
      <c r="N204" s="74">
        <v>63</v>
      </c>
      <c r="O204" s="73">
        <v>0</v>
      </c>
      <c r="P204" s="29">
        <v>0</v>
      </c>
      <c r="Q204" s="29">
        <v>5.8330497995438897</v>
      </c>
      <c r="R204" s="29">
        <v>0.28293200000000002</v>
      </c>
      <c r="S204" s="29">
        <v>5.8330497995438897</v>
      </c>
      <c r="T204" s="74">
        <v>0.28293200000000002</v>
      </c>
    </row>
    <row r="205" spans="1:20" ht="13.8" customHeight="1" x14ac:dyDescent="0.25">
      <c r="A205" s="37" t="s">
        <v>221</v>
      </c>
      <c r="B205" s="35">
        <v>2339.39</v>
      </c>
      <c r="C205" s="57">
        <v>0</v>
      </c>
      <c r="D205" s="65">
        <v>45</v>
      </c>
      <c r="E205" s="30">
        <v>45</v>
      </c>
      <c r="F205" s="30">
        <v>0</v>
      </c>
      <c r="G205" s="66">
        <v>0</v>
      </c>
      <c r="H205" s="60">
        <v>16.200768</v>
      </c>
      <c r="I205" s="31">
        <v>0</v>
      </c>
      <c r="J205" s="31">
        <v>3.621</v>
      </c>
      <c r="K205" s="31">
        <v>6.7542330000000002</v>
      </c>
      <c r="L205" s="70">
        <v>-0.61199999999999999</v>
      </c>
      <c r="M205" s="73">
        <v>83</v>
      </c>
      <c r="N205" s="74">
        <v>71</v>
      </c>
      <c r="O205" s="73">
        <v>0</v>
      </c>
      <c r="P205" s="29">
        <v>0</v>
      </c>
      <c r="Q205" s="29">
        <v>6.9252104181004404</v>
      </c>
      <c r="R205" s="29">
        <v>0.33590700000000001</v>
      </c>
      <c r="S205" s="29">
        <v>6.9252104181004404</v>
      </c>
      <c r="T205" s="74">
        <v>0.33590700000000001</v>
      </c>
    </row>
    <row r="206" spans="1:20" ht="13.8" customHeight="1" x14ac:dyDescent="0.25">
      <c r="A206" s="37" t="s">
        <v>222</v>
      </c>
      <c r="B206" s="35">
        <v>1514.61</v>
      </c>
      <c r="C206" s="57">
        <v>0</v>
      </c>
      <c r="D206" s="65">
        <v>30</v>
      </c>
      <c r="E206" s="30">
        <v>30</v>
      </c>
      <c r="F206" s="30">
        <v>0</v>
      </c>
      <c r="G206" s="66">
        <v>0</v>
      </c>
      <c r="H206" s="60">
        <v>13.263548</v>
      </c>
      <c r="I206" s="31">
        <v>0</v>
      </c>
      <c r="J206" s="31">
        <v>1.734</v>
      </c>
      <c r="K206" s="31">
        <v>5.94245</v>
      </c>
      <c r="L206" s="70">
        <v>-1.2749999999999999</v>
      </c>
      <c r="M206" s="73">
        <v>59</v>
      </c>
      <c r="N206" s="74">
        <v>34</v>
      </c>
      <c r="O206" s="73">
        <v>0</v>
      </c>
      <c r="P206" s="29">
        <v>0</v>
      </c>
      <c r="Q206" s="29">
        <v>8.7570714573388493</v>
      </c>
      <c r="R206" s="29">
        <v>0.424761</v>
      </c>
      <c r="S206" s="29">
        <v>8.7570714573388493</v>
      </c>
      <c r="T206" s="74">
        <v>0.424761</v>
      </c>
    </row>
    <row r="207" spans="1:20" ht="13.8" customHeight="1" x14ac:dyDescent="0.25">
      <c r="A207" s="37" t="s">
        <v>223</v>
      </c>
      <c r="B207" s="35">
        <v>1596.22</v>
      </c>
      <c r="C207" s="57">
        <v>2265.96</v>
      </c>
      <c r="D207" s="65">
        <v>41</v>
      </c>
      <c r="E207" s="30">
        <v>26</v>
      </c>
      <c r="F207" s="30">
        <v>23</v>
      </c>
      <c r="G207" s="66">
        <v>4</v>
      </c>
      <c r="H207" s="60">
        <v>10.190969000000001</v>
      </c>
      <c r="I207" s="31">
        <v>1.1323300000000001</v>
      </c>
      <c r="J207" s="31">
        <v>2.3969999999999998</v>
      </c>
      <c r="K207" s="31">
        <v>9.0297000000000001</v>
      </c>
      <c r="L207" s="70">
        <v>-0.30599999999999999</v>
      </c>
      <c r="M207" s="73">
        <v>53</v>
      </c>
      <c r="N207" s="74">
        <v>47</v>
      </c>
      <c r="O207" s="73">
        <v>0.2931841602411</v>
      </c>
      <c r="P207" s="29">
        <v>1.422E-2</v>
      </c>
      <c r="Q207" s="29">
        <v>6.3844388618110202</v>
      </c>
      <c r="R207" s="29">
        <v>0.30967699999999998</v>
      </c>
      <c r="S207" s="29">
        <v>6.6776230220521198</v>
      </c>
      <c r="T207" s="74">
        <v>0.32389699999999999</v>
      </c>
    </row>
    <row r="208" spans="1:20" ht="13.8" customHeight="1" x14ac:dyDescent="0.25">
      <c r="A208" s="37" t="s">
        <v>224</v>
      </c>
      <c r="B208" s="35">
        <v>2425.29</v>
      </c>
      <c r="C208" s="57">
        <v>0</v>
      </c>
      <c r="D208" s="65">
        <v>60</v>
      </c>
      <c r="E208" s="30">
        <v>59</v>
      </c>
      <c r="F208" s="30">
        <v>1</v>
      </c>
      <c r="G208" s="66">
        <v>0</v>
      </c>
      <c r="H208" s="60">
        <v>6.5792539999999997</v>
      </c>
      <c r="I208" s="31">
        <v>0</v>
      </c>
      <c r="J208" s="31">
        <v>1.9890000000000001</v>
      </c>
      <c r="K208" s="31">
        <v>9.3047470000000008</v>
      </c>
      <c r="L208" s="70">
        <v>-1.071</v>
      </c>
      <c r="M208" s="73">
        <v>60</v>
      </c>
      <c r="N208" s="74">
        <v>39</v>
      </c>
      <c r="O208" s="73">
        <v>0</v>
      </c>
      <c r="P208" s="29">
        <v>0</v>
      </c>
      <c r="Q208" s="29">
        <v>2.7127700192554198</v>
      </c>
      <c r="R208" s="29">
        <v>0.131582</v>
      </c>
      <c r="S208" s="29">
        <v>2.7127700192554198</v>
      </c>
      <c r="T208" s="74">
        <v>0.131582</v>
      </c>
    </row>
    <row r="209" spans="1:20" ht="13.8" customHeight="1" x14ac:dyDescent="0.25">
      <c r="A209" s="37" t="s">
        <v>225</v>
      </c>
      <c r="B209" s="35">
        <v>2364.5500000000002</v>
      </c>
      <c r="C209" s="57">
        <v>0</v>
      </c>
      <c r="D209" s="65">
        <v>64</v>
      </c>
      <c r="E209" s="30">
        <v>62</v>
      </c>
      <c r="F209" s="30">
        <v>2</v>
      </c>
      <c r="G209" s="66">
        <v>0</v>
      </c>
      <c r="H209" s="60">
        <v>20.847608999999999</v>
      </c>
      <c r="I209" s="31">
        <v>0</v>
      </c>
      <c r="J209" s="31">
        <v>3.8250000000000002</v>
      </c>
      <c r="K209" s="31">
        <v>8.9773910000000008</v>
      </c>
      <c r="L209" s="70">
        <v>-0.35699999999999998</v>
      </c>
      <c r="M209" s="73">
        <v>82</v>
      </c>
      <c r="N209" s="74">
        <v>75</v>
      </c>
      <c r="O209" s="73">
        <v>0</v>
      </c>
      <c r="P209" s="29">
        <v>0</v>
      </c>
      <c r="Q209" s="29">
        <v>8.8167342623332097</v>
      </c>
      <c r="R209" s="29">
        <v>0.42765500000000001</v>
      </c>
      <c r="S209" s="29">
        <v>8.8167342623332097</v>
      </c>
      <c r="T209" s="74">
        <v>0.42765500000000001</v>
      </c>
    </row>
    <row r="210" spans="1:20" ht="13.8" customHeight="1" x14ac:dyDescent="0.25">
      <c r="A210" s="37" t="s">
        <v>226</v>
      </c>
      <c r="B210" s="35">
        <v>2366</v>
      </c>
      <c r="C210" s="57">
        <v>0</v>
      </c>
      <c r="D210" s="65">
        <v>36</v>
      </c>
      <c r="E210" s="30">
        <v>36</v>
      </c>
      <c r="F210" s="30">
        <v>0</v>
      </c>
      <c r="G210" s="66">
        <v>0</v>
      </c>
      <c r="H210" s="60">
        <v>18.266525000000001</v>
      </c>
      <c r="I210" s="31">
        <v>0</v>
      </c>
      <c r="J210" s="31">
        <v>1.53</v>
      </c>
      <c r="K210" s="31">
        <v>8.958475</v>
      </c>
      <c r="L210" s="70">
        <v>-1.02</v>
      </c>
      <c r="M210" s="73">
        <v>50</v>
      </c>
      <c r="N210" s="74">
        <v>30</v>
      </c>
      <c r="O210" s="73">
        <v>0</v>
      </c>
      <c r="P210" s="29">
        <v>0</v>
      </c>
      <c r="Q210" s="29">
        <v>7.7204247675401501</v>
      </c>
      <c r="R210" s="29">
        <v>0.37447900000000001</v>
      </c>
      <c r="S210" s="29">
        <v>7.7204247675401501</v>
      </c>
      <c r="T210" s="74">
        <v>0.37447900000000001</v>
      </c>
    </row>
    <row r="211" spans="1:20" ht="13.8" customHeight="1" x14ac:dyDescent="0.25">
      <c r="A211" s="37" t="s">
        <v>227</v>
      </c>
      <c r="B211" s="35">
        <v>1996.32</v>
      </c>
      <c r="C211" s="57">
        <v>0</v>
      </c>
      <c r="D211" s="65">
        <v>30</v>
      </c>
      <c r="E211" s="30">
        <v>30</v>
      </c>
      <c r="F211" s="30">
        <v>0</v>
      </c>
      <c r="G211" s="66">
        <v>0</v>
      </c>
      <c r="H211" s="60">
        <v>16.167449999999999</v>
      </c>
      <c r="I211" s="31">
        <v>0</v>
      </c>
      <c r="J211" s="31">
        <v>3.8250000000000002</v>
      </c>
      <c r="K211" s="31">
        <v>5.6475499999999998</v>
      </c>
      <c r="L211" s="70">
        <v>-1.02</v>
      </c>
      <c r="M211" s="73">
        <v>95</v>
      </c>
      <c r="N211" s="74">
        <v>75</v>
      </c>
      <c r="O211" s="73">
        <v>0</v>
      </c>
      <c r="P211" s="29">
        <v>0</v>
      </c>
      <c r="Q211" s="29">
        <v>8.0986264727097801</v>
      </c>
      <c r="R211" s="29">
        <v>0.39282299999999998</v>
      </c>
      <c r="S211" s="29">
        <v>8.0986264727097801</v>
      </c>
      <c r="T211" s="74">
        <v>0.39282299999999998</v>
      </c>
    </row>
    <row r="212" spans="1:20" ht="13.8" customHeight="1" x14ac:dyDescent="0.25">
      <c r="A212" s="37" t="s">
        <v>228</v>
      </c>
      <c r="B212" s="35">
        <v>1192.0999999999999</v>
      </c>
      <c r="C212" s="57">
        <v>0</v>
      </c>
      <c r="D212" s="65">
        <v>26</v>
      </c>
      <c r="E212" s="30">
        <v>22</v>
      </c>
      <c r="F212" s="30">
        <v>2</v>
      </c>
      <c r="G212" s="66">
        <v>1</v>
      </c>
      <c r="H212" s="60">
        <v>7.8399419999999997</v>
      </c>
      <c r="I212" s="31">
        <v>0</v>
      </c>
      <c r="J212" s="31">
        <v>2.04</v>
      </c>
      <c r="K212" s="31">
        <v>3.590058</v>
      </c>
      <c r="L212" s="70">
        <v>-0.96899999999999997</v>
      </c>
      <c r="M212" s="73">
        <v>59</v>
      </c>
      <c r="N212" s="74">
        <v>40</v>
      </c>
      <c r="O212" s="73">
        <v>0</v>
      </c>
      <c r="P212" s="29">
        <v>0</v>
      </c>
      <c r="Q212" s="29">
        <v>6.5765808237563901</v>
      </c>
      <c r="R212" s="29">
        <v>0.31899699999999998</v>
      </c>
      <c r="S212" s="29">
        <v>6.5765808237563901</v>
      </c>
      <c r="T212" s="74">
        <v>0.31899699999999998</v>
      </c>
    </row>
    <row r="213" spans="1:20" ht="13.8" customHeight="1" x14ac:dyDescent="0.25">
      <c r="A213" s="37" t="s">
        <v>229</v>
      </c>
      <c r="B213" s="35">
        <v>1340.5</v>
      </c>
      <c r="C213" s="57">
        <v>0</v>
      </c>
      <c r="D213" s="65">
        <v>25</v>
      </c>
      <c r="E213" s="30">
        <v>22</v>
      </c>
      <c r="F213" s="30">
        <v>3</v>
      </c>
      <c r="G213" s="66">
        <v>0</v>
      </c>
      <c r="H213" s="60">
        <v>8.0036249999999995</v>
      </c>
      <c r="I213" s="31">
        <v>0</v>
      </c>
      <c r="J213" s="31">
        <v>1.3260000000000001</v>
      </c>
      <c r="K213" s="31">
        <v>4.0203749999999996</v>
      </c>
      <c r="L213" s="70">
        <v>-0.40799999999999997</v>
      </c>
      <c r="M213" s="73">
        <v>34</v>
      </c>
      <c r="N213" s="74">
        <v>26</v>
      </c>
      <c r="O213" s="73">
        <v>0</v>
      </c>
      <c r="P213" s="29">
        <v>0</v>
      </c>
      <c r="Q213" s="29">
        <v>5.9706266318537802</v>
      </c>
      <c r="R213" s="29">
        <v>0.289605</v>
      </c>
      <c r="S213" s="29">
        <v>5.9706266318537802</v>
      </c>
      <c r="T213" s="74">
        <v>0.289605</v>
      </c>
    </row>
    <row r="214" spans="1:20" ht="13.8" customHeight="1" x14ac:dyDescent="0.25">
      <c r="A214" s="37" t="s">
        <v>230</v>
      </c>
      <c r="B214" s="35">
        <v>4419.1400000000003</v>
      </c>
      <c r="C214" s="57">
        <v>0</v>
      </c>
      <c r="D214" s="65">
        <v>99</v>
      </c>
      <c r="E214" s="30">
        <v>98</v>
      </c>
      <c r="F214" s="30">
        <v>1</v>
      </c>
      <c r="G214" s="66">
        <v>0</v>
      </c>
      <c r="H214" s="60">
        <v>29.439594</v>
      </c>
      <c r="I214" s="31">
        <v>0</v>
      </c>
      <c r="J214" s="31">
        <v>5.9160000000000004</v>
      </c>
      <c r="K214" s="31">
        <v>12.324399</v>
      </c>
      <c r="L214" s="70">
        <v>-0.10199999999999999</v>
      </c>
      <c r="M214" s="73">
        <v>118</v>
      </c>
      <c r="N214" s="74">
        <v>116</v>
      </c>
      <c r="O214" s="73">
        <v>0</v>
      </c>
      <c r="P214" s="29">
        <v>0</v>
      </c>
      <c r="Q214" s="29">
        <v>6.6618378236489404</v>
      </c>
      <c r="R214" s="29">
        <v>0.32313199999999997</v>
      </c>
      <c r="S214" s="29">
        <v>6.6618378236489404</v>
      </c>
      <c r="T214" s="74">
        <v>0.32313199999999997</v>
      </c>
    </row>
    <row r="215" spans="1:20" ht="13.8" customHeight="1" x14ac:dyDescent="0.25">
      <c r="A215" s="37" t="s">
        <v>231</v>
      </c>
      <c r="B215" s="35">
        <v>2723.51</v>
      </c>
      <c r="C215" s="57">
        <v>0</v>
      </c>
      <c r="D215" s="65">
        <v>59</v>
      </c>
      <c r="E215" s="30">
        <v>59</v>
      </c>
      <c r="F215" s="30">
        <v>1</v>
      </c>
      <c r="G215" s="66">
        <v>0</v>
      </c>
      <c r="H215" s="60">
        <v>23.529343999999998</v>
      </c>
      <c r="I215" s="31">
        <v>0</v>
      </c>
      <c r="J215" s="31">
        <v>3.8250000000000002</v>
      </c>
      <c r="K215" s="31">
        <v>8.38565</v>
      </c>
      <c r="L215" s="70">
        <v>-0.40799999999999997</v>
      </c>
      <c r="M215" s="73">
        <v>83</v>
      </c>
      <c r="N215" s="74">
        <v>75</v>
      </c>
      <c r="O215" s="73">
        <v>0</v>
      </c>
      <c r="P215" s="29">
        <v>0</v>
      </c>
      <c r="Q215" s="29">
        <v>8.6393455504110506</v>
      </c>
      <c r="R215" s="29">
        <v>0.41905100000000001</v>
      </c>
      <c r="S215" s="29">
        <v>8.6393455504110506</v>
      </c>
      <c r="T215" s="74">
        <v>0.41905100000000001</v>
      </c>
    </row>
    <row r="216" spans="1:20" ht="13.8" customHeight="1" x14ac:dyDescent="0.25">
      <c r="A216" s="37" t="s">
        <v>232</v>
      </c>
      <c r="B216" s="35">
        <v>4426.4799999999996</v>
      </c>
      <c r="C216" s="57">
        <v>0</v>
      </c>
      <c r="D216" s="65">
        <v>101</v>
      </c>
      <c r="E216" s="30">
        <v>100</v>
      </c>
      <c r="F216" s="30">
        <v>0</v>
      </c>
      <c r="G216" s="66">
        <v>0</v>
      </c>
      <c r="H216" s="60">
        <v>8.3200199999999995</v>
      </c>
      <c r="I216" s="31">
        <v>0</v>
      </c>
      <c r="J216" s="31">
        <v>5.1509999999999998</v>
      </c>
      <c r="K216" s="31">
        <v>13.258977</v>
      </c>
      <c r="L216" s="70">
        <v>-1.300449</v>
      </c>
      <c r="M216" s="73">
        <v>126.499</v>
      </c>
      <c r="N216" s="74">
        <v>101</v>
      </c>
      <c r="O216" s="73">
        <v>0</v>
      </c>
      <c r="P216" s="29">
        <v>0</v>
      </c>
      <c r="Q216" s="29">
        <v>1.8796018506804499</v>
      </c>
      <c r="R216" s="29">
        <v>9.1170000000000001E-2</v>
      </c>
      <c r="S216" s="29">
        <v>1.8796018506804499</v>
      </c>
      <c r="T216" s="74">
        <v>9.1170000000000001E-2</v>
      </c>
    </row>
    <row r="217" spans="1:20" ht="13.8" customHeight="1" x14ac:dyDescent="0.25">
      <c r="A217" s="37" t="s">
        <v>233</v>
      </c>
      <c r="B217" s="35">
        <v>2339.25</v>
      </c>
      <c r="C217" s="57">
        <v>0</v>
      </c>
      <c r="D217" s="65">
        <v>44</v>
      </c>
      <c r="E217" s="30">
        <v>44</v>
      </c>
      <c r="F217" s="30">
        <v>0</v>
      </c>
      <c r="G217" s="66">
        <v>0</v>
      </c>
      <c r="H217" s="60">
        <v>17.690828</v>
      </c>
      <c r="I217" s="31">
        <v>0</v>
      </c>
      <c r="J217" s="31">
        <v>4.1310000000000002</v>
      </c>
      <c r="K217" s="31">
        <v>5.2891750000000002</v>
      </c>
      <c r="L217" s="70">
        <v>0</v>
      </c>
      <c r="M217" s="73">
        <v>81</v>
      </c>
      <c r="N217" s="74">
        <v>81</v>
      </c>
      <c r="O217" s="73">
        <v>0</v>
      </c>
      <c r="P217" s="29">
        <v>0</v>
      </c>
      <c r="Q217" s="29">
        <v>7.5626068184247002</v>
      </c>
      <c r="R217" s="29">
        <v>0.36682399999999998</v>
      </c>
      <c r="S217" s="29">
        <v>7.5626068184247002</v>
      </c>
      <c r="T217" s="74">
        <v>0.36682399999999998</v>
      </c>
    </row>
    <row r="218" spans="1:20" ht="13.8" customHeight="1" x14ac:dyDescent="0.25">
      <c r="A218" s="37" t="s">
        <v>234</v>
      </c>
      <c r="B218" s="35">
        <v>2338.7199999999998</v>
      </c>
      <c r="C218" s="57">
        <v>0</v>
      </c>
      <c r="D218" s="65">
        <v>45</v>
      </c>
      <c r="E218" s="30">
        <v>45</v>
      </c>
      <c r="F218" s="30">
        <v>0</v>
      </c>
      <c r="G218" s="66">
        <v>0</v>
      </c>
      <c r="H218" s="60">
        <v>14.029866</v>
      </c>
      <c r="I218" s="31">
        <v>0</v>
      </c>
      <c r="J218" s="31">
        <v>4.6920000000000002</v>
      </c>
      <c r="K218" s="31">
        <v>5.7081330000000001</v>
      </c>
      <c r="L218" s="70">
        <v>-0.86699999999999999</v>
      </c>
      <c r="M218" s="73">
        <v>109</v>
      </c>
      <c r="N218" s="74">
        <v>92</v>
      </c>
      <c r="O218" s="73">
        <v>0</v>
      </c>
      <c r="P218" s="29">
        <v>0</v>
      </c>
      <c r="Q218" s="29">
        <v>5.9989507080796303</v>
      </c>
      <c r="R218" s="29">
        <v>0.29097899999999999</v>
      </c>
      <c r="S218" s="29">
        <v>5.9989507080796303</v>
      </c>
      <c r="T218" s="74">
        <v>0.29097899999999999</v>
      </c>
    </row>
    <row r="219" spans="1:20" ht="13.8" customHeight="1" x14ac:dyDescent="0.25">
      <c r="A219" s="37" t="s">
        <v>235</v>
      </c>
      <c r="B219" s="35">
        <v>2329.79</v>
      </c>
      <c r="C219" s="57">
        <v>0</v>
      </c>
      <c r="D219" s="65">
        <v>45</v>
      </c>
      <c r="E219" s="30">
        <v>45</v>
      </c>
      <c r="F219" s="30">
        <v>0</v>
      </c>
      <c r="G219" s="66">
        <v>0</v>
      </c>
      <c r="H219" s="60">
        <v>16.297736</v>
      </c>
      <c r="I219" s="31">
        <v>0</v>
      </c>
      <c r="J219" s="31">
        <v>3.4169999999999998</v>
      </c>
      <c r="K219" s="31">
        <v>6.9552659999999999</v>
      </c>
      <c r="L219" s="70">
        <v>-0.96899999999999997</v>
      </c>
      <c r="M219" s="73">
        <v>86</v>
      </c>
      <c r="N219" s="74">
        <v>67</v>
      </c>
      <c r="O219" s="73">
        <v>0</v>
      </c>
      <c r="P219" s="29">
        <v>0</v>
      </c>
      <c r="Q219" s="29">
        <v>6.9953669644045098</v>
      </c>
      <c r="R219" s="29">
        <v>0.33931</v>
      </c>
      <c r="S219" s="29">
        <v>6.9953669644045098</v>
      </c>
      <c r="T219" s="74">
        <v>0.33931</v>
      </c>
    </row>
    <row r="220" spans="1:20" ht="13.8" customHeight="1" x14ac:dyDescent="0.25">
      <c r="A220" s="37" t="s">
        <v>236</v>
      </c>
      <c r="B220" s="35">
        <v>2337.46</v>
      </c>
      <c r="C220" s="57">
        <v>0</v>
      </c>
      <c r="D220" s="65">
        <v>45</v>
      </c>
      <c r="E220" s="30">
        <v>44</v>
      </c>
      <c r="F220" s="30">
        <v>1</v>
      </c>
      <c r="G220" s="66">
        <v>0</v>
      </c>
      <c r="H220" s="60">
        <v>15.724702000000001</v>
      </c>
      <c r="I220" s="31">
        <v>0</v>
      </c>
      <c r="J220" s="31">
        <v>3.1619999999999999</v>
      </c>
      <c r="K220" s="31">
        <v>8.2602989999999998</v>
      </c>
      <c r="L220" s="70">
        <v>-0.30599999999999999</v>
      </c>
      <c r="M220" s="73">
        <v>68</v>
      </c>
      <c r="N220" s="74">
        <v>62</v>
      </c>
      <c r="O220" s="73">
        <v>0</v>
      </c>
      <c r="P220" s="29">
        <v>0</v>
      </c>
      <c r="Q220" s="29">
        <v>6.7272603595355598</v>
      </c>
      <c r="R220" s="29">
        <v>0.32630500000000001</v>
      </c>
      <c r="S220" s="29">
        <v>6.7272603595355598</v>
      </c>
      <c r="T220" s="74">
        <v>0.32630500000000001</v>
      </c>
    </row>
    <row r="221" spans="1:20" ht="13.8" customHeight="1" x14ac:dyDescent="0.25">
      <c r="A221" s="37" t="s">
        <v>237</v>
      </c>
      <c r="B221" s="35">
        <v>2329.5100000000002</v>
      </c>
      <c r="C221" s="57">
        <v>0</v>
      </c>
      <c r="D221" s="65">
        <v>45</v>
      </c>
      <c r="E221" s="30">
        <v>45</v>
      </c>
      <c r="F221" s="30">
        <v>0</v>
      </c>
      <c r="G221" s="66">
        <v>0</v>
      </c>
      <c r="H221" s="60">
        <v>9.5534079999999992</v>
      </c>
      <c r="I221" s="31">
        <v>0</v>
      </c>
      <c r="J221" s="31">
        <v>3.0089999999999999</v>
      </c>
      <c r="K221" s="31">
        <v>7.8775829999999996</v>
      </c>
      <c r="L221" s="70">
        <v>-5.0999999999999997E-2</v>
      </c>
      <c r="M221" s="73">
        <v>60</v>
      </c>
      <c r="N221" s="74">
        <v>59</v>
      </c>
      <c r="O221" s="73">
        <v>0</v>
      </c>
      <c r="P221" s="29">
        <v>0</v>
      </c>
      <c r="Q221" s="29">
        <v>4.1010375572545197</v>
      </c>
      <c r="R221" s="29">
        <v>0.19892000000000001</v>
      </c>
      <c r="S221" s="29">
        <v>4.1010375572545197</v>
      </c>
      <c r="T221" s="74">
        <v>0.19892000000000001</v>
      </c>
    </row>
    <row r="222" spans="1:20" ht="13.8" customHeight="1" x14ac:dyDescent="0.25">
      <c r="A222" s="37" t="s">
        <v>238</v>
      </c>
      <c r="B222" s="35">
        <v>2334.85</v>
      </c>
      <c r="C222" s="57">
        <v>0</v>
      </c>
      <c r="D222" s="65">
        <v>45</v>
      </c>
      <c r="E222" s="30">
        <v>45</v>
      </c>
      <c r="F222" s="30">
        <v>0</v>
      </c>
      <c r="G222" s="66">
        <v>0</v>
      </c>
      <c r="H222" s="60">
        <v>16.709607999999999</v>
      </c>
      <c r="I222" s="31">
        <v>0</v>
      </c>
      <c r="J222" s="31">
        <v>3.621</v>
      </c>
      <c r="K222" s="31">
        <v>8.0643919999999998</v>
      </c>
      <c r="L222" s="70">
        <v>-1.173</v>
      </c>
      <c r="M222" s="73">
        <v>94</v>
      </c>
      <c r="N222" s="74">
        <v>71</v>
      </c>
      <c r="O222" s="73">
        <v>0</v>
      </c>
      <c r="P222" s="29">
        <v>0</v>
      </c>
      <c r="Q222" s="29">
        <v>7.1566087757243499</v>
      </c>
      <c r="R222" s="29">
        <v>0.34713100000000002</v>
      </c>
      <c r="S222" s="29">
        <v>7.1566087757243499</v>
      </c>
      <c r="T222" s="74">
        <v>0.34713100000000002</v>
      </c>
    </row>
    <row r="223" spans="1:20" ht="13.8" customHeight="1" x14ac:dyDescent="0.25">
      <c r="A223" s="37" t="s">
        <v>239</v>
      </c>
      <c r="B223" s="35">
        <v>2340.58</v>
      </c>
      <c r="C223" s="57">
        <v>0</v>
      </c>
      <c r="D223" s="65">
        <v>45</v>
      </c>
      <c r="E223" s="30">
        <v>45</v>
      </c>
      <c r="F223" s="30">
        <v>0</v>
      </c>
      <c r="G223" s="66">
        <v>0</v>
      </c>
      <c r="H223" s="60">
        <v>13.83202</v>
      </c>
      <c r="I223" s="31">
        <v>0</v>
      </c>
      <c r="J223" s="31">
        <v>3.621</v>
      </c>
      <c r="K223" s="31">
        <v>8.6069829999999996</v>
      </c>
      <c r="L223" s="70">
        <v>-0.61199999999999999</v>
      </c>
      <c r="M223" s="73">
        <v>83</v>
      </c>
      <c r="N223" s="74">
        <v>71</v>
      </c>
      <c r="O223" s="73">
        <v>0</v>
      </c>
      <c r="P223" s="29">
        <v>0</v>
      </c>
      <c r="Q223" s="29">
        <v>5.9096548718693596</v>
      </c>
      <c r="R223" s="29">
        <v>0.28664699999999999</v>
      </c>
      <c r="S223" s="29">
        <v>5.9096548718693596</v>
      </c>
      <c r="T223" s="74">
        <v>0.28664699999999999</v>
      </c>
    </row>
    <row r="224" spans="1:20" ht="13.8" customHeight="1" x14ac:dyDescent="0.25">
      <c r="A224" s="37" t="s">
        <v>240</v>
      </c>
      <c r="B224" s="35">
        <v>1127.22</v>
      </c>
      <c r="C224" s="57">
        <v>0</v>
      </c>
      <c r="D224" s="65">
        <v>24</v>
      </c>
      <c r="E224" s="30">
        <v>24</v>
      </c>
      <c r="F224" s="30">
        <v>0</v>
      </c>
      <c r="G224" s="66">
        <v>0</v>
      </c>
      <c r="H224" s="60">
        <v>2.17719</v>
      </c>
      <c r="I224" s="31">
        <v>0</v>
      </c>
      <c r="J224" s="31">
        <v>1.071</v>
      </c>
      <c r="K224" s="31">
        <v>3.4618069999999999</v>
      </c>
      <c r="L224" s="70">
        <v>-0.46461000000000002</v>
      </c>
      <c r="M224" s="73">
        <v>30.11</v>
      </c>
      <c r="N224" s="74">
        <v>21</v>
      </c>
      <c r="O224" s="73">
        <v>0</v>
      </c>
      <c r="P224" s="29">
        <v>0</v>
      </c>
      <c r="Q224" s="29">
        <v>1.9314685686911099</v>
      </c>
      <c r="R224" s="29">
        <v>9.3685000000000004E-2</v>
      </c>
      <c r="S224" s="29">
        <v>1.9314685686911099</v>
      </c>
      <c r="T224" s="74">
        <v>9.3685000000000004E-2</v>
      </c>
    </row>
    <row r="225" spans="1:20" ht="13.8" customHeight="1" x14ac:dyDescent="0.25">
      <c r="A225" s="37" t="s">
        <v>241</v>
      </c>
      <c r="B225" s="35">
        <v>510.21</v>
      </c>
      <c r="C225" s="57">
        <v>78.540000000000006</v>
      </c>
      <c r="D225" s="65">
        <v>12</v>
      </c>
      <c r="E225" s="30">
        <v>10</v>
      </c>
      <c r="F225" s="30">
        <v>1</v>
      </c>
      <c r="G225" s="66">
        <v>1</v>
      </c>
      <c r="H225" s="60">
        <v>4.9859850000000003</v>
      </c>
      <c r="I225" s="31">
        <v>0.55399799999999999</v>
      </c>
      <c r="J225" s="31">
        <v>0.71399999999999997</v>
      </c>
      <c r="K225" s="31">
        <v>2.4150170000000002</v>
      </c>
      <c r="L225" s="70">
        <v>0.153</v>
      </c>
      <c r="M225" s="73">
        <v>11</v>
      </c>
      <c r="N225" s="74">
        <v>14</v>
      </c>
      <c r="O225" s="73">
        <v>0.94097324840763996</v>
      </c>
      <c r="P225" s="29">
        <v>4.5641000000000001E-2</v>
      </c>
      <c r="Q225" s="29">
        <v>9.77241723996001</v>
      </c>
      <c r="R225" s="29">
        <v>0.47401100000000002</v>
      </c>
      <c r="S225" s="29">
        <v>10.713390488367599</v>
      </c>
      <c r="T225" s="74">
        <v>0.519652</v>
      </c>
    </row>
    <row r="226" spans="1:20" ht="13.8" customHeight="1" x14ac:dyDescent="0.25">
      <c r="A226" s="37" t="s">
        <v>242</v>
      </c>
      <c r="B226" s="35">
        <v>3728.03</v>
      </c>
      <c r="C226" s="57">
        <v>0</v>
      </c>
      <c r="D226" s="65">
        <v>98</v>
      </c>
      <c r="E226" s="30">
        <v>95</v>
      </c>
      <c r="F226" s="30">
        <v>3</v>
      </c>
      <c r="G226" s="66">
        <v>0</v>
      </c>
      <c r="H226" s="60">
        <v>20.731956</v>
      </c>
      <c r="I226" s="31">
        <v>0</v>
      </c>
      <c r="J226" s="31">
        <v>5.61</v>
      </c>
      <c r="K226" s="31">
        <v>15.478040999999999</v>
      </c>
      <c r="L226" s="70">
        <v>0.45900000000000002</v>
      </c>
      <c r="M226" s="73">
        <v>101</v>
      </c>
      <c r="N226" s="74">
        <v>110</v>
      </c>
      <c r="O226" s="73">
        <v>0</v>
      </c>
      <c r="P226" s="29">
        <v>0</v>
      </c>
      <c r="Q226" s="29">
        <v>5.5611022443488896</v>
      </c>
      <c r="R226" s="29">
        <v>0.26974100000000001</v>
      </c>
      <c r="S226" s="29">
        <v>5.5611022443488896</v>
      </c>
      <c r="T226" s="74">
        <v>0.26974100000000001</v>
      </c>
    </row>
    <row r="227" spans="1:20" ht="13.8" customHeight="1" x14ac:dyDescent="0.25">
      <c r="A227" s="37" t="s">
        <v>243</v>
      </c>
      <c r="B227" s="35">
        <v>1502.74</v>
      </c>
      <c r="C227" s="57">
        <v>0</v>
      </c>
      <c r="D227" s="65">
        <v>30</v>
      </c>
      <c r="E227" s="30">
        <v>30</v>
      </c>
      <c r="F227" s="30">
        <v>0</v>
      </c>
      <c r="G227" s="66">
        <v>0</v>
      </c>
      <c r="H227" s="60">
        <v>12.415195000000001</v>
      </c>
      <c r="I227" s="31">
        <v>0</v>
      </c>
      <c r="J227" s="31">
        <v>2.3969999999999998</v>
      </c>
      <c r="K227" s="31">
        <v>4.5578079999999996</v>
      </c>
      <c r="L227" s="70">
        <v>-5.0999999999999997E-2</v>
      </c>
      <c r="M227" s="73">
        <v>48</v>
      </c>
      <c r="N227" s="74">
        <v>47</v>
      </c>
      <c r="O227" s="73">
        <v>0</v>
      </c>
      <c r="P227" s="29">
        <v>0</v>
      </c>
      <c r="Q227" s="29">
        <v>8.2617052850127095</v>
      </c>
      <c r="R227" s="29">
        <v>0.40073399999999998</v>
      </c>
      <c r="S227" s="29">
        <v>8.2617052850127095</v>
      </c>
      <c r="T227" s="74">
        <v>0.40073399999999998</v>
      </c>
    </row>
    <row r="228" spans="1:20" ht="13.8" customHeight="1" x14ac:dyDescent="0.25">
      <c r="A228" s="37" t="s">
        <v>244</v>
      </c>
      <c r="B228" s="35">
        <v>2332.9699999999998</v>
      </c>
      <c r="C228" s="57">
        <v>0</v>
      </c>
      <c r="D228" s="65">
        <v>45</v>
      </c>
      <c r="E228" s="30">
        <v>45</v>
      </c>
      <c r="F228" s="30">
        <v>0</v>
      </c>
      <c r="G228" s="66">
        <v>0</v>
      </c>
      <c r="H228" s="60">
        <v>8.1996310000000001</v>
      </c>
      <c r="I228" s="31">
        <v>0</v>
      </c>
      <c r="J228" s="31">
        <v>3.927</v>
      </c>
      <c r="K228" s="31">
        <v>5.8413659999999998</v>
      </c>
      <c r="L228" s="70">
        <v>0.10199999999999999</v>
      </c>
      <c r="M228" s="73">
        <v>75</v>
      </c>
      <c r="N228" s="74">
        <v>77</v>
      </c>
      <c r="O228" s="73">
        <v>0</v>
      </c>
      <c r="P228" s="29">
        <v>0</v>
      </c>
      <c r="Q228" s="29">
        <v>3.5146748565133699</v>
      </c>
      <c r="R228" s="29">
        <v>0.17047899999999999</v>
      </c>
      <c r="S228" s="29">
        <v>3.5146748565133699</v>
      </c>
      <c r="T228" s="74">
        <v>0.17047899999999999</v>
      </c>
    </row>
    <row r="229" spans="1:20" ht="13.8" customHeight="1" x14ac:dyDescent="0.25">
      <c r="A229" s="37" t="s">
        <v>245</v>
      </c>
      <c r="B229" s="35">
        <v>2977.35</v>
      </c>
      <c r="C229" s="57">
        <v>0</v>
      </c>
      <c r="D229" s="65">
        <v>54</v>
      </c>
      <c r="E229" s="30">
        <v>53</v>
      </c>
      <c r="F229" s="30">
        <v>1</v>
      </c>
      <c r="G229" s="66">
        <v>0</v>
      </c>
      <c r="H229" s="60">
        <v>26.933440000000001</v>
      </c>
      <c r="I229" s="31">
        <v>0</v>
      </c>
      <c r="J229" s="31">
        <v>4.9470000000000001</v>
      </c>
      <c r="K229" s="31">
        <v>8.0295579999999998</v>
      </c>
      <c r="L229" s="70">
        <v>-5.0999999999999997E-2</v>
      </c>
      <c r="M229" s="73">
        <v>98</v>
      </c>
      <c r="N229" s="74">
        <v>97</v>
      </c>
      <c r="O229" s="73">
        <v>0</v>
      </c>
      <c r="P229" s="29">
        <v>0</v>
      </c>
      <c r="Q229" s="29">
        <v>9.0461114749693508</v>
      </c>
      <c r="R229" s="29">
        <v>0.43878099999999998</v>
      </c>
      <c r="S229" s="29">
        <v>9.0461114749693508</v>
      </c>
      <c r="T229" s="74">
        <v>0.43878099999999998</v>
      </c>
    </row>
    <row r="230" spans="1:20" ht="13.8" customHeight="1" x14ac:dyDescent="0.25">
      <c r="A230" s="37" t="s">
        <v>246</v>
      </c>
      <c r="B230" s="35">
        <v>2333.16</v>
      </c>
      <c r="C230" s="57">
        <v>0</v>
      </c>
      <c r="D230" s="65">
        <v>45</v>
      </c>
      <c r="E230" s="30">
        <v>45</v>
      </c>
      <c r="F230" s="30">
        <v>0</v>
      </c>
      <c r="G230" s="66">
        <v>0</v>
      </c>
      <c r="H230" s="60">
        <v>15.65597</v>
      </c>
      <c r="I230" s="31">
        <v>0</v>
      </c>
      <c r="J230" s="31">
        <v>3.6720000000000002</v>
      </c>
      <c r="K230" s="31">
        <v>7.260033</v>
      </c>
      <c r="L230" s="70">
        <v>-5.0999999999999997E-2</v>
      </c>
      <c r="M230" s="73">
        <v>73</v>
      </c>
      <c r="N230" s="74">
        <v>72</v>
      </c>
      <c r="O230" s="73">
        <v>0</v>
      </c>
      <c r="P230" s="29">
        <v>0</v>
      </c>
      <c r="Q230" s="29">
        <v>6.7101999005640396</v>
      </c>
      <c r="R230" s="29">
        <v>0.32547799999999999</v>
      </c>
      <c r="S230" s="29">
        <v>6.7101999005640396</v>
      </c>
      <c r="T230" s="74">
        <v>0.32547799999999999</v>
      </c>
    </row>
    <row r="231" spans="1:20" ht="13.8" customHeight="1" x14ac:dyDescent="0.25">
      <c r="A231" s="37" t="s">
        <v>247</v>
      </c>
      <c r="B231" s="35">
        <v>3996.76</v>
      </c>
      <c r="C231" s="57">
        <v>0</v>
      </c>
      <c r="D231" s="65">
        <v>75</v>
      </c>
      <c r="E231" s="30">
        <v>75</v>
      </c>
      <c r="F231" s="30">
        <v>0</v>
      </c>
      <c r="G231" s="66">
        <v>0</v>
      </c>
      <c r="H231" s="60">
        <v>21.6417</v>
      </c>
      <c r="I231" s="31">
        <v>0</v>
      </c>
      <c r="J231" s="31">
        <v>4.6920000000000002</v>
      </c>
      <c r="K231" s="31">
        <v>11.516308</v>
      </c>
      <c r="L231" s="70">
        <v>-1.6319999999999999</v>
      </c>
      <c r="M231" s="73">
        <v>124</v>
      </c>
      <c r="N231" s="74">
        <v>92</v>
      </c>
      <c r="O231" s="73">
        <v>0</v>
      </c>
      <c r="P231" s="29">
        <v>0</v>
      </c>
      <c r="Q231" s="29">
        <v>5.41481099690749</v>
      </c>
      <c r="R231" s="29">
        <v>0.26264500000000002</v>
      </c>
      <c r="S231" s="29">
        <v>5.41481099690749</v>
      </c>
      <c r="T231" s="74">
        <v>0.26264500000000002</v>
      </c>
    </row>
    <row r="232" spans="1:20" ht="13.8" customHeight="1" x14ac:dyDescent="0.25">
      <c r="A232" s="37" t="s">
        <v>248</v>
      </c>
      <c r="B232" s="35">
        <v>2301.02</v>
      </c>
      <c r="C232" s="57">
        <v>65.819999999999993</v>
      </c>
      <c r="D232" s="65">
        <v>45</v>
      </c>
      <c r="E232" s="30">
        <v>45</v>
      </c>
      <c r="F232" s="30">
        <v>0</v>
      </c>
      <c r="G232" s="66">
        <v>0</v>
      </c>
      <c r="H232" s="60">
        <v>11.494999999999999</v>
      </c>
      <c r="I232" s="31">
        <v>2.5232929999999998</v>
      </c>
      <c r="J232" s="31">
        <v>3.1619999999999999</v>
      </c>
      <c r="K232" s="31">
        <v>7.3197080000000003</v>
      </c>
      <c r="L232" s="70">
        <v>-0.81599999999999995</v>
      </c>
      <c r="M232" s="73">
        <v>78</v>
      </c>
      <c r="N232" s="74">
        <v>62</v>
      </c>
      <c r="O232" s="73">
        <v>1.0661020601308</v>
      </c>
      <c r="P232" s="29">
        <v>5.1711E-2</v>
      </c>
      <c r="Q232" s="29">
        <v>4.9956106422369198</v>
      </c>
      <c r="R232" s="29">
        <v>0.242312</v>
      </c>
      <c r="S232" s="29">
        <v>6.0617127023677204</v>
      </c>
      <c r="T232" s="74">
        <v>0.29402299999999998</v>
      </c>
    </row>
    <row r="233" spans="1:20" ht="13.8" customHeight="1" x14ac:dyDescent="0.25">
      <c r="A233" s="37" t="s">
        <v>249</v>
      </c>
      <c r="B233" s="35">
        <v>2335.3000000000002</v>
      </c>
      <c r="C233" s="57">
        <v>0</v>
      </c>
      <c r="D233" s="65">
        <v>45</v>
      </c>
      <c r="E233" s="30">
        <v>45</v>
      </c>
      <c r="F233" s="30">
        <v>0</v>
      </c>
      <c r="G233" s="66">
        <v>0</v>
      </c>
      <c r="H233" s="60">
        <v>12.034851</v>
      </c>
      <c r="I233" s="31">
        <v>0</v>
      </c>
      <c r="J233" s="31">
        <v>3.4169999999999998</v>
      </c>
      <c r="K233" s="31">
        <v>7.4281410000000001</v>
      </c>
      <c r="L233" s="70">
        <v>-0.35699999999999998</v>
      </c>
      <c r="M233" s="73">
        <v>74</v>
      </c>
      <c r="N233" s="74">
        <v>67</v>
      </c>
      <c r="O233" s="73">
        <v>0</v>
      </c>
      <c r="P233" s="29">
        <v>0</v>
      </c>
      <c r="Q233" s="29">
        <v>5.15344966385475</v>
      </c>
      <c r="R233" s="29">
        <v>0.249968</v>
      </c>
      <c r="S233" s="29">
        <v>5.15344966385475</v>
      </c>
      <c r="T233" s="74">
        <v>0.249968</v>
      </c>
    </row>
    <row r="234" spans="1:20" ht="13.8" customHeight="1" x14ac:dyDescent="0.25">
      <c r="A234" s="37" t="s">
        <v>250</v>
      </c>
      <c r="B234" s="35">
        <v>3956.44</v>
      </c>
      <c r="C234" s="57">
        <v>0</v>
      </c>
      <c r="D234" s="65">
        <v>75</v>
      </c>
      <c r="E234" s="30">
        <v>75</v>
      </c>
      <c r="F234" s="30">
        <v>0</v>
      </c>
      <c r="G234" s="66">
        <v>0</v>
      </c>
      <c r="H234" s="60">
        <v>26.703873000000002</v>
      </c>
      <c r="I234" s="31">
        <v>0</v>
      </c>
      <c r="J234" s="31">
        <v>4.9980000000000002</v>
      </c>
      <c r="K234" s="31">
        <v>14.386125</v>
      </c>
      <c r="L234" s="70">
        <v>-1.173</v>
      </c>
      <c r="M234" s="73">
        <v>121</v>
      </c>
      <c r="N234" s="74">
        <v>98</v>
      </c>
      <c r="O234" s="73">
        <v>0</v>
      </c>
      <c r="P234" s="29">
        <v>0</v>
      </c>
      <c r="Q234" s="29">
        <v>6.7494699780610796</v>
      </c>
      <c r="R234" s="29">
        <v>0.32738299999999998</v>
      </c>
      <c r="S234" s="29">
        <v>6.7494699780610796</v>
      </c>
      <c r="T234" s="74">
        <v>0.32738299999999998</v>
      </c>
    </row>
    <row r="235" spans="1:20" ht="13.8" customHeight="1" x14ac:dyDescent="0.25">
      <c r="A235" s="37" t="s">
        <v>251</v>
      </c>
      <c r="B235" s="35">
        <v>540.32000000000005</v>
      </c>
      <c r="C235" s="57">
        <v>0</v>
      </c>
      <c r="D235" s="65">
        <v>12</v>
      </c>
      <c r="E235" s="30">
        <v>12</v>
      </c>
      <c r="F235" s="30">
        <v>0</v>
      </c>
      <c r="G235" s="66">
        <v>0</v>
      </c>
      <c r="H235" s="60">
        <v>1.3239510000000001</v>
      </c>
      <c r="I235" s="31">
        <v>0</v>
      </c>
      <c r="J235" s="31">
        <v>0.35699999999999998</v>
      </c>
      <c r="K235" s="31">
        <v>3.4740519999999999</v>
      </c>
      <c r="L235" s="70">
        <v>-3.0294000000000001E-2</v>
      </c>
      <c r="M235" s="73">
        <v>7.5940000000000003</v>
      </c>
      <c r="N235" s="74">
        <v>7</v>
      </c>
      <c r="O235" s="73">
        <v>0</v>
      </c>
      <c r="P235" s="29">
        <v>0</v>
      </c>
      <c r="Q235" s="29">
        <v>2.4503090761030499</v>
      </c>
      <c r="R235" s="29">
        <v>0.118852</v>
      </c>
      <c r="S235" s="29">
        <v>2.4503090761030499</v>
      </c>
      <c r="T235" s="74">
        <v>0.118852</v>
      </c>
    </row>
    <row r="236" spans="1:20" ht="13.8" customHeight="1" x14ac:dyDescent="0.25">
      <c r="A236" s="37" t="s">
        <v>252</v>
      </c>
      <c r="B236" s="35">
        <v>538.22</v>
      </c>
      <c r="C236" s="57">
        <v>0</v>
      </c>
      <c r="D236" s="65">
        <v>11</v>
      </c>
      <c r="E236" s="30">
        <v>9</v>
      </c>
      <c r="F236" s="30">
        <v>0</v>
      </c>
      <c r="G236" s="66">
        <v>2</v>
      </c>
      <c r="H236" s="60">
        <v>1.3616410000000001</v>
      </c>
      <c r="I236" s="31">
        <v>0</v>
      </c>
      <c r="J236" s="31">
        <v>0.56100000000000005</v>
      </c>
      <c r="K236" s="31">
        <v>1.5673600000000001</v>
      </c>
      <c r="L236" s="70">
        <v>-4.1769000000000001E-2</v>
      </c>
      <c r="M236" s="73">
        <v>11.819000000000001</v>
      </c>
      <c r="N236" s="74">
        <v>11</v>
      </c>
      <c r="O236" s="73">
        <v>0</v>
      </c>
      <c r="P236" s="29">
        <v>0</v>
      </c>
      <c r="Q236" s="29">
        <v>2.5298966965181502</v>
      </c>
      <c r="R236" s="29">
        <v>0.122712</v>
      </c>
      <c r="S236" s="29">
        <v>2.5298966965181502</v>
      </c>
      <c r="T236" s="74">
        <v>0.122712</v>
      </c>
    </row>
    <row r="237" spans="1:20" ht="13.8" customHeight="1" x14ac:dyDescent="0.25">
      <c r="A237" s="37" t="s">
        <v>253</v>
      </c>
      <c r="B237" s="35">
        <v>2315.86</v>
      </c>
      <c r="C237" s="57">
        <v>0</v>
      </c>
      <c r="D237" s="65">
        <v>45</v>
      </c>
      <c r="E237" s="30">
        <v>45</v>
      </c>
      <c r="F237" s="30">
        <v>0</v>
      </c>
      <c r="G237" s="66">
        <v>0</v>
      </c>
      <c r="H237" s="60">
        <v>16.641444</v>
      </c>
      <c r="I237" s="31">
        <v>0</v>
      </c>
      <c r="J237" s="31">
        <v>3.57</v>
      </c>
      <c r="K237" s="31">
        <v>6.7285500000000003</v>
      </c>
      <c r="L237" s="70">
        <v>-1.2749999999999999</v>
      </c>
      <c r="M237" s="73">
        <v>95</v>
      </c>
      <c r="N237" s="74">
        <v>70</v>
      </c>
      <c r="O237" s="73">
        <v>0</v>
      </c>
      <c r="P237" s="29">
        <v>0</v>
      </c>
      <c r="Q237" s="29">
        <v>7.1858592488319601</v>
      </c>
      <c r="R237" s="29">
        <v>0.34855000000000003</v>
      </c>
      <c r="S237" s="29">
        <v>7.1858592488319601</v>
      </c>
      <c r="T237" s="74">
        <v>0.34855000000000003</v>
      </c>
    </row>
    <row r="238" spans="1:20" ht="13.8" customHeight="1" x14ac:dyDescent="0.25">
      <c r="A238" s="37" t="s">
        <v>254</v>
      </c>
      <c r="B238" s="35">
        <v>2004.39</v>
      </c>
      <c r="C238" s="57">
        <v>83.99</v>
      </c>
      <c r="D238" s="65">
        <v>43</v>
      </c>
      <c r="E238" s="30">
        <v>0</v>
      </c>
      <c r="F238" s="30">
        <v>0</v>
      </c>
      <c r="G238" s="66">
        <v>43</v>
      </c>
      <c r="H238" s="60">
        <v>14.532788999999999</v>
      </c>
      <c r="I238" s="31">
        <v>3.1901250000000001</v>
      </c>
      <c r="J238" s="31">
        <v>4.5389999999999997</v>
      </c>
      <c r="K238" s="31">
        <v>1.8083999999999999E-2</v>
      </c>
      <c r="L238" s="70">
        <v>2.4990000000000001</v>
      </c>
      <c r="M238" s="73">
        <v>40</v>
      </c>
      <c r="N238" s="74">
        <v>89</v>
      </c>
      <c r="O238" s="73">
        <v>1.5275596395291999</v>
      </c>
      <c r="P238" s="29">
        <v>7.4093999999999993E-2</v>
      </c>
      <c r="Q238" s="29">
        <v>7.2504796970649403</v>
      </c>
      <c r="R238" s="29">
        <v>0.351684</v>
      </c>
      <c r="S238" s="29">
        <v>8.7780393365941407</v>
      </c>
      <c r="T238" s="74">
        <v>0.42577799999999999</v>
      </c>
    </row>
    <row r="239" spans="1:20" ht="13.8" customHeight="1" x14ac:dyDescent="0.25">
      <c r="A239" s="37" t="s">
        <v>255</v>
      </c>
      <c r="B239" s="35">
        <v>2083.91</v>
      </c>
      <c r="C239" s="57">
        <v>0</v>
      </c>
      <c r="D239" s="65">
        <v>38</v>
      </c>
      <c r="E239" s="30">
        <v>0</v>
      </c>
      <c r="F239" s="30">
        <v>0</v>
      </c>
      <c r="G239" s="66">
        <v>41</v>
      </c>
      <c r="H239" s="60">
        <v>14.212652</v>
      </c>
      <c r="I239" s="31">
        <v>0</v>
      </c>
      <c r="J239" s="31">
        <v>1.4790000000000001</v>
      </c>
      <c r="K239" s="31">
        <v>0.21535000000000001</v>
      </c>
      <c r="L239" s="70">
        <v>-0.10199999999999999</v>
      </c>
      <c r="M239" s="73">
        <v>31</v>
      </c>
      <c r="N239" s="74">
        <v>29</v>
      </c>
      <c r="O239" s="73">
        <v>0</v>
      </c>
      <c r="P239" s="29">
        <v>0</v>
      </c>
      <c r="Q239" s="29">
        <v>6.8201851327552498</v>
      </c>
      <c r="R239" s="29">
        <v>0.33081300000000002</v>
      </c>
      <c r="S239" s="29">
        <v>6.8201851327552498</v>
      </c>
      <c r="T239" s="74">
        <v>0.33081300000000002</v>
      </c>
    </row>
    <row r="240" spans="1:20" ht="13.8" customHeight="1" x14ac:dyDescent="0.25">
      <c r="A240" s="37" t="s">
        <v>256</v>
      </c>
      <c r="B240" s="35">
        <v>2342.5100000000002</v>
      </c>
      <c r="C240" s="57">
        <v>0</v>
      </c>
      <c r="D240" s="65">
        <v>46</v>
      </c>
      <c r="E240" s="30">
        <v>43</v>
      </c>
      <c r="F240" s="30">
        <v>1</v>
      </c>
      <c r="G240" s="66">
        <v>1</v>
      </c>
      <c r="H240" s="60">
        <v>16.720555000000001</v>
      </c>
      <c r="I240" s="31">
        <v>0</v>
      </c>
      <c r="J240" s="31">
        <v>2.7029999999999998</v>
      </c>
      <c r="K240" s="31">
        <v>7.3064499999999999</v>
      </c>
      <c r="L240" s="70">
        <v>-0.91800000000000004</v>
      </c>
      <c r="M240" s="73">
        <v>71</v>
      </c>
      <c r="N240" s="74">
        <v>53</v>
      </c>
      <c r="O240" s="73">
        <v>0</v>
      </c>
      <c r="P240" s="29">
        <v>0</v>
      </c>
      <c r="Q240" s="29">
        <v>7.1378798809823598</v>
      </c>
      <c r="R240" s="29">
        <v>0.34622199999999997</v>
      </c>
      <c r="S240" s="29">
        <v>7.1378798809823598</v>
      </c>
      <c r="T240" s="74">
        <v>0.34622199999999997</v>
      </c>
    </row>
    <row r="241" spans="1:20" ht="13.8" customHeight="1" x14ac:dyDescent="0.25">
      <c r="A241" s="37" t="s">
        <v>257</v>
      </c>
      <c r="B241" s="35">
        <v>2602.94</v>
      </c>
      <c r="C241" s="57">
        <v>0</v>
      </c>
      <c r="D241" s="65">
        <v>50</v>
      </c>
      <c r="E241" s="30">
        <v>50</v>
      </c>
      <c r="F241" s="30">
        <v>0</v>
      </c>
      <c r="G241" s="66">
        <v>0</v>
      </c>
      <c r="H241" s="60">
        <v>15.995222</v>
      </c>
      <c r="I241" s="31">
        <v>0</v>
      </c>
      <c r="J241" s="31">
        <v>3.8759999999999999</v>
      </c>
      <c r="K241" s="31">
        <v>7.7857750000000001</v>
      </c>
      <c r="L241" s="70">
        <v>0.35699999999999998</v>
      </c>
      <c r="M241" s="73">
        <v>69</v>
      </c>
      <c r="N241" s="74">
        <v>76</v>
      </c>
      <c r="O241" s="73">
        <v>0</v>
      </c>
      <c r="P241" s="29">
        <v>0</v>
      </c>
      <c r="Q241" s="29">
        <v>6.1450598169761799</v>
      </c>
      <c r="R241" s="29">
        <v>0.298066</v>
      </c>
      <c r="S241" s="29">
        <v>6.1450598169761799</v>
      </c>
      <c r="T241" s="74">
        <v>0.298066</v>
      </c>
    </row>
    <row r="242" spans="1:20" ht="13.8" customHeight="1" x14ac:dyDescent="0.25">
      <c r="A242" s="37" t="s">
        <v>258</v>
      </c>
      <c r="B242" s="35">
        <v>3014.3</v>
      </c>
      <c r="C242" s="57">
        <v>0</v>
      </c>
      <c r="D242" s="65">
        <v>54</v>
      </c>
      <c r="E242" s="30">
        <v>54</v>
      </c>
      <c r="F242" s="30">
        <v>0</v>
      </c>
      <c r="G242" s="66">
        <v>0</v>
      </c>
      <c r="H242" s="60">
        <v>24.549657</v>
      </c>
      <c r="I242" s="31">
        <v>0</v>
      </c>
      <c r="J242" s="31">
        <v>4.9980000000000002</v>
      </c>
      <c r="K242" s="31">
        <v>8.3223420000000008</v>
      </c>
      <c r="L242" s="70">
        <v>0.86699999999999999</v>
      </c>
      <c r="M242" s="73">
        <v>81</v>
      </c>
      <c r="N242" s="74">
        <v>98</v>
      </c>
      <c r="O242" s="73">
        <v>0</v>
      </c>
      <c r="P242" s="29">
        <v>0</v>
      </c>
      <c r="Q242" s="29">
        <v>8.1443973725243008</v>
      </c>
      <c r="R242" s="29">
        <v>0.39504299999999998</v>
      </c>
      <c r="S242" s="29">
        <v>8.1443973725243008</v>
      </c>
      <c r="T242" s="74">
        <v>0.39504299999999998</v>
      </c>
    </row>
    <row r="243" spans="1:20" ht="13.8" customHeight="1" x14ac:dyDescent="0.25">
      <c r="A243" s="37" t="s">
        <v>259</v>
      </c>
      <c r="B243" s="35">
        <v>2392.6799999999998</v>
      </c>
      <c r="C243" s="57">
        <v>129.35</v>
      </c>
      <c r="D243" s="65">
        <v>54</v>
      </c>
      <c r="E243" s="30">
        <v>51</v>
      </c>
      <c r="F243" s="30">
        <v>3</v>
      </c>
      <c r="G243" s="66">
        <v>0</v>
      </c>
      <c r="H243" s="60">
        <v>14.631035000000001</v>
      </c>
      <c r="I243" s="31">
        <v>3.2116910000000001</v>
      </c>
      <c r="J243" s="31">
        <v>2.8559999999999999</v>
      </c>
      <c r="K243" s="31">
        <v>9.6612740000000006</v>
      </c>
      <c r="L243" s="70">
        <v>-0.51</v>
      </c>
      <c r="M243" s="73">
        <v>66</v>
      </c>
      <c r="N243" s="74">
        <v>56</v>
      </c>
      <c r="O243" s="73">
        <v>1.2734547170335</v>
      </c>
      <c r="P243" s="29">
        <v>6.1768000000000003E-2</v>
      </c>
      <c r="Q243" s="29">
        <v>6.1149150743099696</v>
      </c>
      <c r="R243" s="29">
        <v>0.29660300000000001</v>
      </c>
      <c r="S243" s="29">
        <v>7.3883697913434698</v>
      </c>
      <c r="T243" s="74">
        <v>0.358371</v>
      </c>
    </row>
    <row r="244" spans="1:20" ht="13.8" customHeight="1" x14ac:dyDescent="0.25">
      <c r="A244" s="37" t="s">
        <v>260</v>
      </c>
      <c r="B244" s="35">
        <v>2596.66</v>
      </c>
      <c r="C244" s="57">
        <v>0</v>
      </c>
      <c r="D244" s="65">
        <v>50</v>
      </c>
      <c r="E244" s="30">
        <v>48</v>
      </c>
      <c r="F244" s="30">
        <v>2</v>
      </c>
      <c r="G244" s="66">
        <v>0</v>
      </c>
      <c r="H244" s="60">
        <v>14.669938</v>
      </c>
      <c r="I244" s="31">
        <v>0</v>
      </c>
      <c r="J244" s="31">
        <v>2.3969999999999998</v>
      </c>
      <c r="K244" s="31">
        <v>11.891066</v>
      </c>
      <c r="L244" s="70">
        <v>-0.96899999999999997</v>
      </c>
      <c r="M244" s="73">
        <v>66</v>
      </c>
      <c r="N244" s="74">
        <v>47</v>
      </c>
      <c r="O244" s="73">
        <v>0</v>
      </c>
      <c r="P244" s="29">
        <v>0</v>
      </c>
      <c r="Q244" s="29">
        <v>5.6495413338673499</v>
      </c>
      <c r="R244" s="29">
        <v>0.27403100000000002</v>
      </c>
      <c r="S244" s="29">
        <v>5.6495413338673499</v>
      </c>
      <c r="T244" s="74">
        <v>0.27403100000000002</v>
      </c>
    </row>
    <row r="245" spans="1:20" ht="13.8" customHeight="1" x14ac:dyDescent="0.25">
      <c r="A245" s="37" t="s">
        <v>261</v>
      </c>
      <c r="B245" s="35">
        <v>2545.31</v>
      </c>
      <c r="C245" s="57">
        <v>0</v>
      </c>
      <c r="D245" s="65">
        <v>55</v>
      </c>
      <c r="E245" s="30">
        <v>55</v>
      </c>
      <c r="F245" s="30">
        <v>0</v>
      </c>
      <c r="G245" s="66">
        <v>0</v>
      </c>
      <c r="H245" s="60">
        <v>20.165509</v>
      </c>
      <c r="I245" s="31">
        <v>0</v>
      </c>
      <c r="J245" s="31">
        <v>3.774</v>
      </c>
      <c r="K245" s="31">
        <v>8.0304909999999996</v>
      </c>
      <c r="L245" s="70">
        <v>-5.0999999999999997E-2</v>
      </c>
      <c r="M245" s="73">
        <v>75</v>
      </c>
      <c r="N245" s="74">
        <v>74</v>
      </c>
      <c r="O245" s="73">
        <v>0</v>
      </c>
      <c r="P245" s="29">
        <v>0</v>
      </c>
      <c r="Q245" s="29">
        <v>7.9226141413030202</v>
      </c>
      <c r="R245" s="29">
        <v>0.38428600000000002</v>
      </c>
      <c r="S245" s="29">
        <v>7.9226141413030202</v>
      </c>
      <c r="T245" s="74">
        <v>0.38428600000000002</v>
      </c>
    </row>
    <row r="246" spans="1:20" ht="13.8" customHeight="1" x14ac:dyDescent="0.25">
      <c r="A246" s="37" t="s">
        <v>262</v>
      </c>
      <c r="B246" s="35">
        <v>2541.46</v>
      </c>
      <c r="C246" s="57">
        <v>0</v>
      </c>
      <c r="D246" s="65">
        <v>55</v>
      </c>
      <c r="E246" s="30">
        <v>55</v>
      </c>
      <c r="F246" s="30">
        <v>0</v>
      </c>
      <c r="G246" s="66">
        <v>0</v>
      </c>
      <c r="H246" s="60">
        <v>16.035146000000001</v>
      </c>
      <c r="I246" s="31">
        <v>0</v>
      </c>
      <c r="J246" s="31">
        <v>4.335</v>
      </c>
      <c r="K246" s="31">
        <v>8.47485</v>
      </c>
      <c r="L246" s="70">
        <v>-0.20399999999999999</v>
      </c>
      <c r="M246" s="73">
        <v>89</v>
      </c>
      <c r="N246" s="74">
        <v>85</v>
      </c>
      <c r="O246" s="73">
        <v>0</v>
      </c>
      <c r="P246" s="29">
        <v>0</v>
      </c>
      <c r="Q246" s="29">
        <v>6.3094229301267699</v>
      </c>
      <c r="R246" s="29">
        <v>0.30603799999999998</v>
      </c>
      <c r="S246" s="29">
        <v>6.3094229301267699</v>
      </c>
      <c r="T246" s="74">
        <v>0.30603799999999998</v>
      </c>
    </row>
    <row r="247" spans="1:20" ht="13.8" customHeight="1" x14ac:dyDescent="0.25">
      <c r="A247" s="37" t="s">
        <v>263</v>
      </c>
      <c r="B247" s="35">
        <v>2744.06</v>
      </c>
      <c r="C247" s="57">
        <v>0</v>
      </c>
      <c r="D247" s="65">
        <v>60</v>
      </c>
      <c r="E247" s="30">
        <v>60</v>
      </c>
      <c r="F247" s="30">
        <v>0</v>
      </c>
      <c r="G247" s="66">
        <v>0</v>
      </c>
      <c r="H247" s="60">
        <v>19.459057000000001</v>
      </c>
      <c r="I247" s="31">
        <v>0</v>
      </c>
      <c r="J247" s="31">
        <v>3.621</v>
      </c>
      <c r="K247" s="31">
        <v>9.4279410000000006</v>
      </c>
      <c r="L247" s="70">
        <v>-0.96899999999999997</v>
      </c>
      <c r="M247" s="73">
        <v>90</v>
      </c>
      <c r="N247" s="74">
        <v>71</v>
      </c>
      <c r="O247" s="73">
        <v>0</v>
      </c>
      <c r="P247" s="29">
        <v>0</v>
      </c>
      <c r="Q247" s="29">
        <v>7.0913380173902896</v>
      </c>
      <c r="R247" s="29">
        <v>0.34396500000000002</v>
      </c>
      <c r="S247" s="29">
        <v>7.0913380173902896</v>
      </c>
      <c r="T247" s="74">
        <v>0.34396500000000002</v>
      </c>
    </row>
    <row r="248" spans="1:20" ht="13.8" customHeight="1" x14ac:dyDescent="0.25">
      <c r="A248" s="37" t="s">
        <v>264</v>
      </c>
      <c r="B248" s="35">
        <v>2726.17</v>
      </c>
      <c r="C248" s="57">
        <v>0</v>
      </c>
      <c r="D248" s="65">
        <v>62</v>
      </c>
      <c r="E248" s="30">
        <v>60</v>
      </c>
      <c r="F248" s="30">
        <v>0</v>
      </c>
      <c r="G248" s="66">
        <v>0</v>
      </c>
      <c r="H248" s="60">
        <v>5.26309</v>
      </c>
      <c r="I248" s="31">
        <v>0</v>
      </c>
      <c r="J248" s="31">
        <v>3.9780000000000002</v>
      </c>
      <c r="K248" s="31">
        <v>7.5789049999999998</v>
      </c>
      <c r="L248" s="70">
        <v>-0.83084100000000005</v>
      </c>
      <c r="M248" s="73">
        <v>94.290999999999997</v>
      </c>
      <c r="N248" s="74">
        <v>78</v>
      </c>
      <c r="O248" s="73">
        <v>0</v>
      </c>
      <c r="P248" s="29">
        <v>0</v>
      </c>
      <c r="Q248" s="29">
        <v>1.9305802646203201</v>
      </c>
      <c r="R248" s="29">
        <v>9.3642000000000003E-2</v>
      </c>
      <c r="S248" s="29">
        <v>1.9305802646203201</v>
      </c>
      <c r="T248" s="74">
        <v>9.3642000000000003E-2</v>
      </c>
    </row>
    <row r="249" spans="1:20" ht="13.8" customHeight="1" x14ac:dyDescent="0.25">
      <c r="A249" s="37" t="s">
        <v>265</v>
      </c>
      <c r="B249" s="35">
        <v>1843.92</v>
      </c>
      <c r="C249" s="57">
        <v>0</v>
      </c>
      <c r="D249" s="65">
        <v>50</v>
      </c>
      <c r="E249" s="30">
        <v>50</v>
      </c>
      <c r="F249" s="30">
        <v>0</v>
      </c>
      <c r="G249" s="66">
        <v>0</v>
      </c>
      <c r="H249" s="60">
        <v>4.6617819999999996</v>
      </c>
      <c r="I249" s="31">
        <v>0</v>
      </c>
      <c r="J249" s="31">
        <v>2.3460000000000001</v>
      </c>
      <c r="K249" s="31">
        <v>5.0942210000000001</v>
      </c>
      <c r="L249" s="70">
        <v>0</v>
      </c>
      <c r="M249" s="73">
        <v>46</v>
      </c>
      <c r="N249" s="74">
        <v>46</v>
      </c>
      <c r="O249" s="73">
        <v>0</v>
      </c>
      <c r="P249" s="29">
        <v>0</v>
      </c>
      <c r="Q249" s="29">
        <v>2.5281910278103101</v>
      </c>
      <c r="R249" s="29">
        <v>0.122629</v>
      </c>
      <c r="S249" s="29">
        <v>2.5281910278103101</v>
      </c>
      <c r="T249" s="74">
        <v>0.122629</v>
      </c>
    </row>
    <row r="250" spans="1:20" ht="13.8" customHeight="1" x14ac:dyDescent="0.25">
      <c r="A250" s="37" t="s">
        <v>266</v>
      </c>
      <c r="B250" s="35">
        <v>1849.71</v>
      </c>
      <c r="C250" s="57">
        <v>0</v>
      </c>
      <c r="D250" s="65">
        <v>51</v>
      </c>
      <c r="E250" s="30">
        <v>49</v>
      </c>
      <c r="F250" s="30">
        <v>2</v>
      </c>
      <c r="G250" s="66">
        <v>0</v>
      </c>
      <c r="H250" s="60">
        <v>9.1483229999999995</v>
      </c>
      <c r="I250" s="31">
        <v>0</v>
      </c>
      <c r="J250" s="31">
        <v>2.448</v>
      </c>
      <c r="K250" s="31">
        <v>8.2346749999999993</v>
      </c>
      <c r="L250" s="70">
        <v>-0.70889999999999997</v>
      </c>
      <c r="M250" s="73">
        <v>61.9</v>
      </c>
      <c r="N250" s="74">
        <v>48</v>
      </c>
      <c r="O250" s="73">
        <v>0</v>
      </c>
      <c r="P250" s="29">
        <v>0</v>
      </c>
      <c r="Q250" s="29">
        <v>4.9458147493390801</v>
      </c>
      <c r="R250" s="29">
        <v>0.239896</v>
      </c>
      <c r="S250" s="29">
        <v>4.9458147493390801</v>
      </c>
      <c r="T250" s="74">
        <v>0.239896</v>
      </c>
    </row>
    <row r="251" spans="1:20" ht="13.8" customHeight="1" x14ac:dyDescent="0.25">
      <c r="A251" s="37" t="s">
        <v>267</v>
      </c>
      <c r="B251" s="35">
        <v>3990.77</v>
      </c>
      <c r="C251" s="57">
        <v>0</v>
      </c>
      <c r="D251" s="65">
        <v>75</v>
      </c>
      <c r="E251" s="30">
        <v>75</v>
      </c>
      <c r="F251" s="30">
        <v>0</v>
      </c>
      <c r="G251" s="66">
        <v>0</v>
      </c>
      <c r="H251" s="60">
        <v>35.526252999999997</v>
      </c>
      <c r="I251" s="31">
        <v>0</v>
      </c>
      <c r="J251" s="31">
        <v>6.069</v>
      </c>
      <c r="K251" s="31">
        <v>10.702741</v>
      </c>
      <c r="L251" s="70">
        <v>-3.6720000000000002</v>
      </c>
      <c r="M251" s="73">
        <v>191</v>
      </c>
      <c r="N251" s="74">
        <v>119</v>
      </c>
      <c r="O251" s="73">
        <v>0</v>
      </c>
      <c r="P251" s="29">
        <v>0</v>
      </c>
      <c r="Q251" s="29">
        <v>8.9021048569574202</v>
      </c>
      <c r="R251" s="29">
        <v>0.43179600000000001</v>
      </c>
      <c r="S251" s="29">
        <v>8.9021048569574202</v>
      </c>
      <c r="T251" s="74">
        <v>0.43179600000000001</v>
      </c>
    </row>
    <row r="252" spans="1:20" ht="13.8" customHeight="1" x14ac:dyDescent="0.25">
      <c r="A252" s="37" t="s">
        <v>268</v>
      </c>
      <c r="B252" s="35">
        <v>2360.92</v>
      </c>
      <c r="C252" s="57">
        <v>0</v>
      </c>
      <c r="D252" s="65">
        <v>45</v>
      </c>
      <c r="E252" s="30">
        <v>45</v>
      </c>
      <c r="F252" s="30">
        <v>0</v>
      </c>
      <c r="G252" s="66">
        <v>0</v>
      </c>
      <c r="H252" s="60">
        <v>20.501868999999999</v>
      </c>
      <c r="I252" s="31">
        <v>0</v>
      </c>
      <c r="J252" s="31">
        <v>2.1419999999999999</v>
      </c>
      <c r="K252" s="31">
        <v>6.7861330000000004</v>
      </c>
      <c r="L252" s="70">
        <v>-1.9379999999999999</v>
      </c>
      <c r="M252" s="73">
        <v>80</v>
      </c>
      <c r="N252" s="74">
        <v>42</v>
      </c>
      <c r="O252" s="73">
        <v>0</v>
      </c>
      <c r="P252" s="29">
        <v>0</v>
      </c>
      <c r="Q252" s="29">
        <v>8.6838473984717801</v>
      </c>
      <c r="R252" s="29">
        <v>0.42120999999999997</v>
      </c>
      <c r="S252" s="29">
        <v>8.6838473984717801</v>
      </c>
      <c r="T252" s="74">
        <v>0.42120999999999997</v>
      </c>
    </row>
    <row r="253" spans="1:20" ht="13.8" customHeight="1" x14ac:dyDescent="0.25">
      <c r="A253" s="37" t="s">
        <v>269</v>
      </c>
      <c r="B253" s="35">
        <v>2358.4499999999998</v>
      </c>
      <c r="C253" s="57">
        <v>0</v>
      </c>
      <c r="D253" s="65">
        <v>45</v>
      </c>
      <c r="E253" s="30">
        <v>45</v>
      </c>
      <c r="F253" s="30">
        <v>0</v>
      </c>
      <c r="G253" s="66">
        <v>0</v>
      </c>
      <c r="H253" s="60">
        <v>16.599105999999999</v>
      </c>
      <c r="I253" s="31">
        <v>0</v>
      </c>
      <c r="J253" s="31">
        <v>3.7229999999999999</v>
      </c>
      <c r="K253" s="31">
        <v>7.2578909999999999</v>
      </c>
      <c r="L253" s="70">
        <v>-0.153</v>
      </c>
      <c r="M253" s="73">
        <v>76</v>
      </c>
      <c r="N253" s="74">
        <v>73</v>
      </c>
      <c r="O253" s="73">
        <v>0</v>
      </c>
      <c r="P253" s="29">
        <v>0</v>
      </c>
      <c r="Q253" s="29">
        <v>7.0381420000424004</v>
      </c>
      <c r="R253" s="29">
        <v>0.34138499999999999</v>
      </c>
      <c r="S253" s="29">
        <v>7.0381420000424004</v>
      </c>
      <c r="T253" s="74">
        <v>0.34138499999999999</v>
      </c>
    </row>
    <row r="254" spans="1:20" ht="13.8" customHeight="1" x14ac:dyDescent="0.25">
      <c r="A254" s="37" t="s">
        <v>270</v>
      </c>
      <c r="B254" s="35">
        <v>2355.91</v>
      </c>
      <c r="C254" s="57">
        <v>0</v>
      </c>
      <c r="D254" s="65">
        <v>45</v>
      </c>
      <c r="E254" s="30">
        <v>45</v>
      </c>
      <c r="F254" s="30">
        <v>0</v>
      </c>
      <c r="G254" s="66">
        <v>0</v>
      </c>
      <c r="H254" s="60">
        <v>13.357977999999999</v>
      </c>
      <c r="I254" s="31">
        <v>0</v>
      </c>
      <c r="J254" s="31">
        <v>3.8759999999999999</v>
      </c>
      <c r="K254" s="31">
        <v>6.9880240000000002</v>
      </c>
      <c r="L254" s="70">
        <v>0.153</v>
      </c>
      <c r="M254" s="73">
        <v>73</v>
      </c>
      <c r="N254" s="74">
        <v>76</v>
      </c>
      <c r="O254" s="73">
        <v>0</v>
      </c>
      <c r="P254" s="29">
        <v>0</v>
      </c>
      <c r="Q254" s="29">
        <v>5.6699865444775002</v>
      </c>
      <c r="R254" s="29">
        <v>0.27502199999999999</v>
      </c>
      <c r="S254" s="29">
        <v>5.6699865444775002</v>
      </c>
      <c r="T254" s="74">
        <v>0.27502199999999999</v>
      </c>
    </row>
    <row r="255" spans="1:20" ht="13.8" customHeight="1" x14ac:dyDescent="0.25">
      <c r="A255" s="37" t="s">
        <v>271</v>
      </c>
      <c r="B255" s="35">
        <v>2358.04</v>
      </c>
      <c r="C255" s="57">
        <v>0</v>
      </c>
      <c r="D255" s="65">
        <v>45</v>
      </c>
      <c r="E255" s="30">
        <v>45</v>
      </c>
      <c r="F255" s="30">
        <v>0</v>
      </c>
      <c r="G255" s="66">
        <v>0</v>
      </c>
      <c r="H255" s="60">
        <v>15.624442</v>
      </c>
      <c r="I255" s="31">
        <v>0</v>
      </c>
      <c r="J255" s="31">
        <v>3.9780000000000002</v>
      </c>
      <c r="K255" s="31">
        <v>6.4295580000000001</v>
      </c>
      <c r="L255" s="70">
        <v>0.35699999999999998</v>
      </c>
      <c r="M255" s="73">
        <v>71</v>
      </c>
      <c r="N255" s="74">
        <v>78</v>
      </c>
      <c r="O255" s="73">
        <v>0</v>
      </c>
      <c r="P255" s="29">
        <v>0</v>
      </c>
      <c r="Q255" s="29">
        <v>6.6260292446268902</v>
      </c>
      <c r="R255" s="29">
        <v>0.32139499999999999</v>
      </c>
      <c r="S255" s="29">
        <v>6.6260292446268902</v>
      </c>
      <c r="T255" s="74">
        <v>0.32139499999999999</v>
      </c>
    </row>
    <row r="256" spans="1:20" ht="13.8" customHeight="1" x14ac:dyDescent="0.25">
      <c r="A256" s="37" t="s">
        <v>272</v>
      </c>
      <c r="B256" s="35">
        <v>2325.92</v>
      </c>
      <c r="C256" s="57">
        <v>0</v>
      </c>
      <c r="D256" s="65">
        <v>45</v>
      </c>
      <c r="E256" s="30">
        <v>45</v>
      </c>
      <c r="F256" s="30">
        <v>0</v>
      </c>
      <c r="G256" s="66">
        <v>0</v>
      </c>
      <c r="H256" s="60">
        <v>11.162349000000001</v>
      </c>
      <c r="I256" s="31">
        <v>0</v>
      </c>
      <c r="J256" s="31">
        <v>2.907</v>
      </c>
      <c r="K256" s="31">
        <v>5.8136409999999996</v>
      </c>
      <c r="L256" s="70">
        <v>0.153</v>
      </c>
      <c r="M256" s="73">
        <v>54</v>
      </c>
      <c r="N256" s="74">
        <v>57</v>
      </c>
      <c r="O256" s="73">
        <v>0</v>
      </c>
      <c r="P256" s="29">
        <v>0</v>
      </c>
      <c r="Q256" s="29">
        <v>4.7991113193918897</v>
      </c>
      <c r="R256" s="29">
        <v>0.23277999999999999</v>
      </c>
      <c r="S256" s="29">
        <v>4.7991113193918897</v>
      </c>
      <c r="T256" s="74">
        <v>0.23277999999999999</v>
      </c>
    </row>
    <row r="257" spans="1:20" ht="13.8" customHeight="1" x14ac:dyDescent="0.25">
      <c r="A257" s="37" t="s">
        <v>273</v>
      </c>
      <c r="B257" s="35">
        <v>2323.7600000000002</v>
      </c>
      <c r="C257" s="57">
        <v>0</v>
      </c>
      <c r="D257" s="65">
        <v>45</v>
      </c>
      <c r="E257" s="30">
        <v>45</v>
      </c>
      <c r="F257" s="30">
        <v>0</v>
      </c>
      <c r="G257" s="66">
        <v>0</v>
      </c>
      <c r="H257" s="60">
        <v>13.483229</v>
      </c>
      <c r="I257" s="31">
        <v>0</v>
      </c>
      <c r="J257" s="31">
        <v>3.8759999999999999</v>
      </c>
      <c r="K257" s="31">
        <v>7.6587750000000003</v>
      </c>
      <c r="L257" s="70">
        <v>0.56100000000000005</v>
      </c>
      <c r="M257" s="73">
        <v>65</v>
      </c>
      <c r="N257" s="74">
        <v>76</v>
      </c>
      <c r="O257" s="73">
        <v>0</v>
      </c>
      <c r="P257" s="29">
        <v>0</v>
      </c>
      <c r="Q257" s="29">
        <v>5.8023328570936696</v>
      </c>
      <c r="R257" s="29">
        <v>0.28144200000000003</v>
      </c>
      <c r="S257" s="29">
        <v>5.8023328570936696</v>
      </c>
      <c r="T257" s="74">
        <v>0.28144200000000003</v>
      </c>
    </row>
    <row r="258" spans="1:20" ht="13.8" customHeight="1" x14ac:dyDescent="0.25">
      <c r="A258" s="37" t="s">
        <v>274</v>
      </c>
      <c r="B258" s="35">
        <v>2322.85</v>
      </c>
      <c r="C258" s="57">
        <v>0</v>
      </c>
      <c r="D258" s="65">
        <v>45</v>
      </c>
      <c r="E258" s="30">
        <v>45</v>
      </c>
      <c r="F258" s="30">
        <v>0</v>
      </c>
      <c r="G258" s="66">
        <v>0</v>
      </c>
      <c r="H258" s="60">
        <v>14.187635</v>
      </c>
      <c r="I258" s="31">
        <v>0</v>
      </c>
      <c r="J258" s="31">
        <v>4.0289999999999999</v>
      </c>
      <c r="K258" s="31">
        <v>8.3063660000000006</v>
      </c>
      <c r="L258" s="70">
        <v>5.0999999999999997E-2</v>
      </c>
      <c r="M258" s="73">
        <v>78</v>
      </c>
      <c r="N258" s="74">
        <v>79</v>
      </c>
      <c r="O258" s="73">
        <v>0</v>
      </c>
      <c r="P258" s="29">
        <v>0</v>
      </c>
      <c r="Q258" s="29">
        <v>6.10785672772671</v>
      </c>
      <c r="R258" s="29">
        <v>0.296261</v>
      </c>
      <c r="S258" s="29">
        <v>6.10785672772671</v>
      </c>
      <c r="T258" s="74">
        <v>0.296261</v>
      </c>
    </row>
    <row r="259" spans="1:20" ht="13.8" customHeight="1" x14ac:dyDescent="0.25">
      <c r="A259" s="37" t="s">
        <v>275</v>
      </c>
      <c r="B259" s="35">
        <v>2355.12</v>
      </c>
      <c r="C259" s="57">
        <v>0</v>
      </c>
      <c r="D259" s="65">
        <v>45</v>
      </c>
      <c r="E259" s="30">
        <v>45</v>
      </c>
      <c r="F259" s="30">
        <v>0</v>
      </c>
      <c r="G259" s="66">
        <v>0</v>
      </c>
      <c r="H259" s="60">
        <v>18.543119999999998</v>
      </c>
      <c r="I259" s="31">
        <v>0</v>
      </c>
      <c r="J259" s="31">
        <v>3.6720000000000002</v>
      </c>
      <c r="K259" s="31">
        <v>6.484883</v>
      </c>
      <c r="L259" s="70">
        <v>0.40799999999999997</v>
      </c>
      <c r="M259" s="73">
        <v>64</v>
      </c>
      <c r="N259" s="74">
        <v>72</v>
      </c>
      <c r="O259" s="73">
        <v>0</v>
      </c>
      <c r="P259" s="29">
        <v>0</v>
      </c>
      <c r="Q259" s="29">
        <v>7.8735351064913797</v>
      </c>
      <c r="R259" s="29">
        <v>0.38190499999999999</v>
      </c>
      <c r="S259" s="29">
        <v>7.8735351064913797</v>
      </c>
      <c r="T259" s="74">
        <v>0.38190499999999999</v>
      </c>
    </row>
    <row r="260" spans="1:20" ht="13.8" customHeight="1" x14ac:dyDescent="0.25">
      <c r="A260" s="37" t="s">
        <v>276</v>
      </c>
      <c r="B260" s="35">
        <v>2325.9699999999998</v>
      </c>
      <c r="C260" s="57">
        <v>0</v>
      </c>
      <c r="D260" s="65">
        <v>45</v>
      </c>
      <c r="E260" s="30">
        <v>45</v>
      </c>
      <c r="F260" s="30">
        <v>0</v>
      </c>
      <c r="G260" s="66">
        <v>0</v>
      </c>
      <c r="H260" s="60">
        <v>14.870013</v>
      </c>
      <c r="I260" s="31">
        <v>0</v>
      </c>
      <c r="J260" s="31">
        <v>4.0289999999999999</v>
      </c>
      <c r="K260" s="31">
        <v>7.5299909999999999</v>
      </c>
      <c r="L260" s="70">
        <v>-0.35699999999999998</v>
      </c>
      <c r="M260" s="73">
        <v>86</v>
      </c>
      <c r="N260" s="74">
        <v>79</v>
      </c>
      <c r="O260" s="73">
        <v>0</v>
      </c>
      <c r="P260" s="29">
        <v>0</v>
      </c>
      <c r="Q260" s="29">
        <v>6.3930373134649203</v>
      </c>
      <c r="R260" s="29">
        <v>0.31009399999999998</v>
      </c>
      <c r="S260" s="29">
        <v>6.3930373134649203</v>
      </c>
      <c r="T260" s="74">
        <v>0.31009399999999998</v>
      </c>
    </row>
    <row r="261" spans="1:20" ht="13.8" customHeight="1" x14ac:dyDescent="0.25">
      <c r="A261" s="37" t="s">
        <v>277</v>
      </c>
      <c r="B261" s="35">
        <v>2331.4299999999998</v>
      </c>
      <c r="C261" s="57">
        <v>0</v>
      </c>
      <c r="D261" s="65">
        <v>45</v>
      </c>
      <c r="E261" s="30">
        <v>43</v>
      </c>
      <c r="F261" s="30">
        <v>2</v>
      </c>
      <c r="G261" s="66">
        <v>0</v>
      </c>
      <c r="H261" s="60">
        <v>14.044974</v>
      </c>
      <c r="I261" s="31">
        <v>0</v>
      </c>
      <c r="J261" s="31">
        <v>3.927</v>
      </c>
      <c r="K261" s="31">
        <v>7.2600249999999997</v>
      </c>
      <c r="L261" s="70">
        <v>0.45900000000000002</v>
      </c>
      <c r="M261" s="73">
        <v>68</v>
      </c>
      <c r="N261" s="74">
        <v>77</v>
      </c>
      <c r="O261" s="73">
        <v>0</v>
      </c>
      <c r="P261" s="29">
        <v>0</v>
      </c>
      <c r="Q261" s="29">
        <v>6.0241885881197303</v>
      </c>
      <c r="R261" s="29">
        <v>0.29220299999999999</v>
      </c>
      <c r="S261" s="29">
        <v>6.0241885881197303</v>
      </c>
      <c r="T261" s="74">
        <v>0.29220299999999999</v>
      </c>
    </row>
    <row r="262" spans="1:20" ht="13.8" customHeight="1" x14ac:dyDescent="0.25">
      <c r="A262" s="37" t="s">
        <v>278</v>
      </c>
      <c r="B262" s="35">
        <v>4000.68</v>
      </c>
      <c r="C262" s="57">
        <v>0</v>
      </c>
      <c r="D262" s="65">
        <v>75</v>
      </c>
      <c r="E262" s="30">
        <v>74</v>
      </c>
      <c r="F262" s="30">
        <v>1</v>
      </c>
      <c r="G262" s="66">
        <v>0</v>
      </c>
      <c r="H262" s="60">
        <v>30.031096000000002</v>
      </c>
      <c r="I262" s="31">
        <v>0</v>
      </c>
      <c r="J262" s="31">
        <v>6.8849999999999998</v>
      </c>
      <c r="K262" s="31">
        <v>12.133900000000001</v>
      </c>
      <c r="L262" s="70">
        <v>0.96899999999999997</v>
      </c>
      <c r="M262" s="73">
        <v>116</v>
      </c>
      <c r="N262" s="74">
        <v>135</v>
      </c>
      <c r="O262" s="73">
        <v>0</v>
      </c>
      <c r="P262" s="29">
        <v>0</v>
      </c>
      <c r="Q262" s="29">
        <v>7.5064978953577803</v>
      </c>
      <c r="R262" s="29">
        <v>0.36410199999999998</v>
      </c>
      <c r="S262" s="29">
        <v>7.5064978953577803</v>
      </c>
      <c r="T262" s="74">
        <v>0.36410199999999998</v>
      </c>
    </row>
    <row r="263" spans="1:20" ht="13.8" customHeight="1" x14ac:dyDescent="0.25">
      <c r="A263" s="37" t="s">
        <v>279</v>
      </c>
      <c r="B263" s="35">
        <v>2324.8200000000002</v>
      </c>
      <c r="C263" s="57">
        <v>0</v>
      </c>
      <c r="D263" s="65">
        <v>45</v>
      </c>
      <c r="E263" s="30">
        <v>44</v>
      </c>
      <c r="F263" s="30">
        <v>1</v>
      </c>
      <c r="G263" s="66">
        <v>0</v>
      </c>
      <c r="H263" s="60">
        <v>16.661244</v>
      </c>
      <c r="I263" s="31">
        <v>0</v>
      </c>
      <c r="J263" s="31">
        <v>3.468</v>
      </c>
      <c r="K263" s="31">
        <v>6.7307579999999998</v>
      </c>
      <c r="L263" s="70">
        <v>0.153</v>
      </c>
      <c r="M263" s="73">
        <v>65</v>
      </c>
      <c r="N263" s="74">
        <v>68</v>
      </c>
      <c r="O263" s="73">
        <v>0</v>
      </c>
      <c r="P263" s="29">
        <v>0</v>
      </c>
      <c r="Q263" s="29">
        <v>7.1666812914548199</v>
      </c>
      <c r="R263" s="29">
        <v>0.34761900000000001</v>
      </c>
      <c r="S263" s="29">
        <v>7.1666812914548199</v>
      </c>
      <c r="T263" s="74">
        <v>0.34761900000000001</v>
      </c>
    </row>
    <row r="264" spans="1:20" ht="13.8" customHeight="1" x14ac:dyDescent="0.25">
      <c r="A264" s="37" t="s">
        <v>280</v>
      </c>
      <c r="B264" s="35">
        <v>2332.1999999999998</v>
      </c>
      <c r="C264" s="57">
        <v>0</v>
      </c>
      <c r="D264" s="65">
        <v>45</v>
      </c>
      <c r="E264" s="30">
        <v>45</v>
      </c>
      <c r="F264" s="30">
        <v>0</v>
      </c>
      <c r="G264" s="66">
        <v>0</v>
      </c>
      <c r="H264" s="60">
        <v>17.872752999999999</v>
      </c>
      <c r="I264" s="31">
        <v>0</v>
      </c>
      <c r="J264" s="31">
        <v>3.5190000000000001</v>
      </c>
      <c r="K264" s="31">
        <v>8.6332500000000003</v>
      </c>
      <c r="L264" s="70">
        <v>-1.4279999999999999</v>
      </c>
      <c r="M264" s="73">
        <v>97</v>
      </c>
      <c r="N264" s="74">
        <v>69</v>
      </c>
      <c r="O264" s="73">
        <v>0</v>
      </c>
      <c r="P264" s="29">
        <v>0</v>
      </c>
      <c r="Q264" s="29">
        <v>7.6634735442929403</v>
      </c>
      <c r="R264" s="29">
        <v>0.37171599999999999</v>
      </c>
      <c r="S264" s="29">
        <v>7.6634735442929403</v>
      </c>
      <c r="T264" s="74">
        <v>0.37171599999999999</v>
      </c>
    </row>
    <row r="265" spans="1:20" ht="13.8" customHeight="1" x14ac:dyDescent="0.25">
      <c r="A265" s="37" t="s">
        <v>281</v>
      </c>
      <c r="B265" s="35">
        <v>2517.62</v>
      </c>
      <c r="C265" s="57">
        <v>0</v>
      </c>
      <c r="D265" s="65">
        <v>53</v>
      </c>
      <c r="E265" s="30">
        <v>50</v>
      </c>
      <c r="F265" s="30">
        <v>3</v>
      </c>
      <c r="G265" s="66">
        <v>0</v>
      </c>
      <c r="H265" s="60">
        <v>7.3246029999999998</v>
      </c>
      <c r="I265" s="31">
        <v>0</v>
      </c>
      <c r="J265" s="31">
        <v>2.0910000000000002</v>
      </c>
      <c r="K265" s="31">
        <v>7.2743969999999996</v>
      </c>
      <c r="L265" s="70">
        <v>-0.30599999999999999</v>
      </c>
      <c r="M265" s="73">
        <v>47</v>
      </c>
      <c r="N265" s="74">
        <v>41</v>
      </c>
      <c r="O265" s="73">
        <v>0</v>
      </c>
      <c r="P265" s="29">
        <v>0</v>
      </c>
      <c r="Q265" s="29">
        <v>2.9093361984731598</v>
      </c>
      <c r="R265" s="29">
        <v>0.14111699999999999</v>
      </c>
      <c r="S265" s="29">
        <v>2.9093361984731598</v>
      </c>
      <c r="T265" s="74">
        <v>0.14111699999999999</v>
      </c>
    </row>
    <row r="266" spans="1:20" ht="13.8" customHeight="1" x14ac:dyDescent="0.25">
      <c r="A266" s="37" t="s">
        <v>282</v>
      </c>
      <c r="B266" s="35">
        <v>2535.52</v>
      </c>
      <c r="C266" s="57">
        <v>0</v>
      </c>
      <c r="D266" s="65">
        <v>55</v>
      </c>
      <c r="E266" s="30">
        <v>52</v>
      </c>
      <c r="F266" s="30">
        <v>3</v>
      </c>
      <c r="G266" s="66">
        <v>0</v>
      </c>
      <c r="H266" s="60">
        <v>5.8473459999999999</v>
      </c>
      <c r="I266" s="31">
        <v>0</v>
      </c>
      <c r="J266" s="31">
        <v>3.57</v>
      </c>
      <c r="K266" s="31">
        <v>7.1446519999999998</v>
      </c>
      <c r="L266" s="70">
        <v>0.35699999999999998</v>
      </c>
      <c r="M266" s="73">
        <v>63</v>
      </c>
      <c r="N266" s="74">
        <v>70</v>
      </c>
      <c r="O266" s="73">
        <v>0</v>
      </c>
      <c r="P266" s="29">
        <v>0</v>
      </c>
      <c r="Q266" s="29">
        <v>2.3061723039061</v>
      </c>
      <c r="R266" s="29">
        <v>0.11186</v>
      </c>
      <c r="S266" s="29">
        <v>2.3061723039061</v>
      </c>
      <c r="T266" s="74">
        <v>0.11186</v>
      </c>
    </row>
    <row r="267" spans="1:20" ht="13.8" customHeight="1" x14ac:dyDescent="0.25">
      <c r="A267" s="37" t="s">
        <v>283</v>
      </c>
      <c r="B267" s="35">
        <v>1876.77</v>
      </c>
      <c r="C267" s="57">
        <v>0</v>
      </c>
      <c r="D267" s="65">
        <v>44</v>
      </c>
      <c r="E267" s="30">
        <v>43</v>
      </c>
      <c r="F267" s="30">
        <v>0</v>
      </c>
      <c r="G267" s="66">
        <v>0</v>
      </c>
      <c r="H267" s="60">
        <v>6.1926629999999996</v>
      </c>
      <c r="I267" s="31">
        <v>0</v>
      </c>
      <c r="J267" s="31">
        <v>1.4279999999999999</v>
      </c>
      <c r="K267" s="31">
        <v>4.2203379999999999</v>
      </c>
      <c r="L267" s="70">
        <v>-0.15774299999999999</v>
      </c>
      <c r="M267" s="73">
        <v>31.093</v>
      </c>
      <c r="N267" s="74">
        <v>28</v>
      </c>
      <c r="O267" s="73">
        <v>0</v>
      </c>
      <c r="P267" s="29">
        <v>0</v>
      </c>
      <c r="Q267" s="29">
        <v>3.2996387410284602</v>
      </c>
      <c r="R267" s="29">
        <v>0.160048</v>
      </c>
      <c r="S267" s="29">
        <v>3.2996387410284602</v>
      </c>
      <c r="T267" s="74">
        <v>0.160048</v>
      </c>
    </row>
    <row r="268" spans="1:20" ht="13.8" customHeight="1" x14ac:dyDescent="0.25">
      <c r="A268" s="37" t="s">
        <v>284</v>
      </c>
      <c r="B268" s="35">
        <v>2616.4</v>
      </c>
      <c r="C268" s="57">
        <v>0</v>
      </c>
      <c r="D268" s="65">
        <v>50</v>
      </c>
      <c r="E268" s="30">
        <v>50</v>
      </c>
      <c r="F268" s="30">
        <v>0</v>
      </c>
      <c r="G268" s="66">
        <v>0</v>
      </c>
      <c r="H268" s="60">
        <v>17.406072000000002</v>
      </c>
      <c r="I268" s="31">
        <v>0</v>
      </c>
      <c r="J268" s="31">
        <v>2.7029999999999998</v>
      </c>
      <c r="K268" s="31">
        <v>8.2909249999999997</v>
      </c>
      <c r="L268" s="70">
        <v>-0.56100000000000005</v>
      </c>
      <c r="M268" s="73">
        <v>64</v>
      </c>
      <c r="N268" s="74">
        <v>53</v>
      </c>
      <c r="O268" s="73">
        <v>0</v>
      </c>
      <c r="P268" s="29">
        <v>0</v>
      </c>
      <c r="Q268" s="29">
        <v>6.6526800183458104</v>
      </c>
      <c r="R268" s="29">
        <v>0.32268799999999997</v>
      </c>
      <c r="S268" s="29">
        <v>6.6526800183458104</v>
      </c>
      <c r="T268" s="74">
        <v>0.32268799999999997</v>
      </c>
    </row>
    <row r="269" spans="1:20" ht="13.8" customHeight="1" x14ac:dyDescent="0.25">
      <c r="A269" s="37" t="s">
        <v>285</v>
      </c>
      <c r="B269" s="35">
        <v>4423.8599999999997</v>
      </c>
      <c r="C269" s="57">
        <v>0</v>
      </c>
      <c r="D269" s="65">
        <v>100</v>
      </c>
      <c r="E269" s="30">
        <v>100</v>
      </c>
      <c r="F269" s="30">
        <v>0</v>
      </c>
      <c r="G269" s="66">
        <v>0</v>
      </c>
      <c r="H269" s="60">
        <v>8.3368800000000007</v>
      </c>
      <c r="I269" s="31">
        <v>0</v>
      </c>
      <c r="J269" s="31">
        <v>5.0490000000000004</v>
      </c>
      <c r="K269" s="31">
        <v>13.014118</v>
      </c>
      <c r="L269" s="70">
        <v>-0.45900000000000002</v>
      </c>
      <c r="M269" s="73">
        <v>108</v>
      </c>
      <c r="N269" s="74">
        <v>99</v>
      </c>
      <c r="O269" s="73">
        <v>0</v>
      </c>
      <c r="P269" s="29">
        <v>0</v>
      </c>
      <c r="Q269" s="29">
        <v>1.88452618301664</v>
      </c>
      <c r="R269" s="29">
        <v>9.1408000000000003E-2</v>
      </c>
      <c r="S269" s="29">
        <v>1.88452618301664</v>
      </c>
      <c r="T269" s="74">
        <v>9.1408000000000003E-2</v>
      </c>
    </row>
    <row r="270" spans="1:20" ht="13.8" customHeight="1" x14ac:dyDescent="0.25">
      <c r="A270" s="37" t="s">
        <v>286</v>
      </c>
      <c r="B270" s="35">
        <v>2535.4699999999998</v>
      </c>
      <c r="C270" s="57">
        <v>0</v>
      </c>
      <c r="D270" s="65">
        <v>55</v>
      </c>
      <c r="E270" s="30">
        <v>55</v>
      </c>
      <c r="F270" s="30">
        <v>0</v>
      </c>
      <c r="G270" s="66">
        <v>0</v>
      </c>
      <c r="H270" s="60">
        <v>21.299336</v>
      </c>
      <c r="I270" s="31">
        <v>0</v>
      </c>
      <c r="J270" s="31">
        <v>3.3660000000000001</v>
      </c>
      <c r="K270" s="31">
        <v>9.2346660000000007</v>
      </c>
      <c r="L270" s="70">
        <v>-0.153</v>
      </c>
      <c r="M270" s="73">
        <v>69</v>
      </c>
      <c r="N270" s="74">
        <v>66</v>
      </c>
      <c r="O270" s="73">
        <v>0</v>
      </c>
      <c r="P270" s="29">
        <v>0</v>
      </c>
      <c r="Q270" s="29">
        <v>8.4005474330203</v>
      </c>
      <c r="R270" s="29">
        <v>0.407468</v>
      </c>
      <c r="S270" s="29">
        <v>8.4005474330203</v>
      </c>
      <c r="T270" s="74">
        <v>0.407468</v>
      </c>
    </row>
    <row r="271" spans="1:20" ht="13.8" customHeight="1" x14ac:dyDescent="0.25">
      <c r="A271" s="37" t="s">
        <v>287</v>
      </c>
      <c r="B271" s="35">
        <v>4418.82</v>
      </c>
      <c r="C271" s="57">
        <v>0</v>
      </c>
      <c r="D271" s="65">
        <v>100</v>
      </c>
      <c r="E271" s="30">
        <v>99</v>
      </c>
      <c r="F271" s="30">
        <v>0</v>
      </c>
      <c r="G271" s="66">
        <v>0</v>
      </c>
      <c r="H271" s="60">
        <v>37.879925</v>
      </c>
      <c r="I271" s="31">
        <v>0</v>
      </c>
      <c r="J271" s="31">
        <v>6.3239999999999998</v>
      </c>
      <c r="K271" s="31">
        <v>13.760066</v>
      </c>
      <c r="L271" s="70">
        <v>-0.10199999999999999</v>
      </c>
      <c r="M271" s="73">
        <v>126</v>
      </c>
      <c r="N271" s="74">
        <v>124</v>
      </c>
      <c r="O271" s="73">
        <v>0</v>
      </c>
      <c r="P271" s="29">
        <v>0</v>
      </c>
      <c r="Q271" s="29">
        <v>8.5724073395159692</v>
      </c>
      <c r="R271" s="29">
        <v>0.41580400000000001</v>
      </c>
      <c r="S271" s="29">
        <v>8.5724073395159692</v>
      </c>
      <c r="T271" s="74">
        <v>0.41580400000000001</v>
      </c>
    </row>
    <row r="272" spans="1:20" ht="13.8" customHeight="1" x14ac:dyDescent="0.25">
      <c r="A272" s="37" t="s">
        <v>288</v>
      </c>
      <c r="B272" s="35">
        <v>2353.2600000000002</v>
      </c>
      <c r="C272" s="57">
        <v>0</v>
      </c>
      <c r="D272" s="65">
        <v>45</v>
      </c>
      <c r="E272" s="30">
        <v>45</v>
      </c>
      <c r="F272" s="30">
        <v>0</v>
      </c>
      <c r="G272" s="66">
        <v>0</v>
      </c>
      <c r="H272" s="60">
        <v>14.695652000000001</v>
      </c>
      <c r="I272" s="31">
        <v>0</v>
      </c>
      <c r="J272" s="31">
        <v>3.0089999999999999</v>
      </c>
      <c r="K272" s="31">
        <v>7.1103500000000004</v>
      </c>
      <c r="L272" s="70">
        <v>-0.45900000000000002</v>
      </c>
      <c r="M272" s="73">
        <v>68</v>
      </c>
      <c r="N272" s="74">
        <v>59</v>
      </c>
      <c r="O272" s="73">
        <v>0</v>
      </c>
      <c r="P272" s="29">
        <v>0</v>
      </c>
      <c r="Q272" s="29">
        <v>6.24480592879664</v>
      </c>
      <c r="R272" s="29">
        <v>0.30290400000000001</v>
      </c>
      <c r="S272" s="29">
        <v>6.24480592879664</v>
      </c>
      <c r="T272" s="74">
        <v>0.30290400000000001</v>
      </c>
    </row>
    <row r="273" spans="1:20" ht="13.8" customHeight="1" x14ac:dyDescent="0.25">
      <c r="A273" s="37" t="s">
        <v>289</v>
      </c>
      <c r="B273" s="35">
        <v>2549</v>
      </c>
      <c r="C273" s="57">
        <v>0</v>
      </c>
      <c r="D273" s="65">
        <v>55</v>
      </c>
      <c r="E273" s="30">
        <v>54</v>
      </c>
      <c r="F273" s="30">
        <v>1</v>
      </c>
      <c r="G273" s="66">
        <v>0</v>
      </c>
      <c r="H273" s="60">
        <v>20.494441999999999</v>
      </c>
      <c r="I273" s="31">
        <v>0</v>
      </c>
      <c r="J273" s="31">
        <v>3.621</v>
      </c>
      <c r="K273" s="31">
        <v>7.4005580000000002</v>
      </c>
      <c r="L273" s="70">
        <v>-0.35699999999999998</v>
      </c>
      <c r="M273" s="73">
        <v>78</v>
      </c>
      <c r="N273" s="74">
        <v>71</v>
      </c>
      <c r="O273" s="73">
        <v>0</v>
      </c>
      <c r="P273" s="29">
        <v>0</v>
      </c>
      <c r="Q273" s="29">
        <v>8.0401890937622493</v>
      </c>
      <c r="R273" s="29">
        <v>0.38998899999999997</v>
      </c>
      <c r="S273" s="29">
        <v>8.0401890937622493</v>
      </c>
      <c r="T273" s="74">
        <v>0.38998899999999997</v>
      </c>
    </row>
    <row r="274" spans="1:20" ht="13.8" customHeight="1" x14ac:dyDescent="0.25">
      <c r="A274" s="37" t="s">
        <v>290</v>
      </c>
      <c r="B274" s="35">
        <v>2332.6999999999998</v>
      </c>
      <c r="C274" s="57">
        <v>0</v>
      </c>
      <c r="D274" s="65">
        <v>45</v>
      </c>
      <c r="E274" s="30">
        <v>44</v>
      </c>
      <c r="F274" s="30">
        <v>1</v>
      </c>
      <c r="G274" s="66">
        <v>0</v>
      </c>
      <c r="H274" s="60">
        <v>11.806384</v>
      </c>
      <c r="I274" s="31">
        <v>0</v>
      </c>
      <c r="J274" s="31">
        <v>3.1619999999999999</v>
      </c>
      <c r="K274" s="31">
        <v>10.084616</v>
      </c>
      <c r="L274" s="70">
        <v>0.20399999999999999</v>
      </c>
      <c r="M274" s="73">
        <v>58</v>
      </c>
      <c r="N274" s="74">
        <v>62</v>
      </c>
      <c r="O274" s="73">
        <v>0</v>
      </c>
      <c r="P274" s="29">
        <v>0</v>
      </c>
      <c r="Q274" s="29">
        <v>5.0612526257126902</v>
      </c>
      <c r="R274" s="29">
        <v>0.24549599999999999</v>
      </c>
      <c r="S274" s="29">
        <v>5.0612526257126902</v>
      </c>
      <c r="T274" s="74">
        <v>0.24549599999999999</v>
      </c>
    </row>
    <row r="275" spans="1:20" ht="13.8" customHeight="1" x14ac:dyDescent="0.25">
      <c r="A275" s="37" t="s">
        <v>291</v>
      </c>
      <c r="B275" s="35">
        <v>2734.31</v>
      </c>
      <c r="C275" s="57">
        <v>0</v>
      </c>
      <c r="D275" s="65">
        <v>60</v>
      </c>
      <c r="E275" s="30">
        <v>60</v>
      </c>
      <c r="F275" s="30">
        <v>0</v>
      </c>
      <c r="G275" s="66">
        <v>0</v>
      </c>
      <c r="H275" s="60">
        <v>18.951733999999998</v>
      </c>
      <c r="I275" s="31">
        <v>0</v>
      </c>
      <c r="J275" s="31">
        <v>3.8759999999999999</v>
      </c>
      <c r="K275" s="31">
        <v>9.2322659999999992</v>
      </c>
      <c r="L275" s="70">
        <v>-0.76500000000000001</v>
      </c>
      <c r="M275" s="73">
        <v>91</v>
      </c>
      <c r="N275" s="74">
        <v>76</v>
      </c>
      <c r="O275" s="73">
        <v>0</v>
      </c>
      <c r="P275" s="29">
        <v>0</v>
      </c>
      <c r="Q275" s="29">
        <v>6.9310846246402198</v>
      </c>
      <c r="R275" s="29">
        <v>0.33619199999999999</v>
      </c>
      <c r="S275" s="29">
        <v>6.9310846246402198</v>
      </c>
      <c r="T275" s="74">
        <v>0.33619199999999999</v>
      </c>
    </row>
    <row r="276" spans="1:20" ht="13.8" customHeight="1" x14ac:dyDescent="0.25">
      <c r="A276" s="37" t="s">
        <v>292</v>
      </c>
      <c r="B276" s="35">
        <v>2322.35</v>
      </c>
      <c r="C276" s="57">
        <v>0</v>
      </c>
      <c r="D276" s="65">
        <v>44</v>
      </c>
      <c r="E276" s="30">
        <v>43</v>
      </c>
      <c r="F276" s="30">
        <v>1</v>
      </c>
      <c r="G276" s="66">
        <v>0</v>
      </c>
      <c r="H276" s="60">
        <v>17.423874999999999</v>
      </c>
      <c r="I276" s="31">
        <v>0</v>
      </c>
      <c r="J276" s="31">
        <v>2.448</v>
      </c>
      <c r="K276" s="31">
        <v>8.1471330000000002</v>
      </c>
      <c r="L276" s="70">
        <v>-5.0999999999999997E-2</v>
      </c>
      <c r="M276" s="73">
        <v>49</v>
      </c>
      <c r="N276" s="74">
        <v>48</v>
      </c>
      <c r="O276" s="73">
        <v>0</v>
      </c>
      <c r="P276" s="29">
        <v>0</v>
      </c>
      <c r="Q276" s="29">
        <v>7.50269123947725</v>
      </c>
      <c r="R276" s="29">
        <v>0.36391800000000002</v>
      </c>
      <c r="S276" s="29">
        <v>7.50269123947725</v>
      </c>
      <c r="T276" s="74">
        <v>0.36391800000000002</v>
      </c>
    </row>
    <row r="277" spans="1:20" ht="13.8" customHeight="1" x14ac:dyDescent="0.25">
      <c r="A277" s="37" t="s">
        <v>293</v>
      </c>
      <c r="B277" s="35">
        <v>2327.4699999999998</v>
      </c>
      <c r="C277" s="57">
        <v>0</v>
      </c>
      <c r="D277" s="65">
        <v>45</v>
      </c>
      <c r="E277" s="30">
        <v>45</v>
      </c>
      <c r="F277" s="30">
        <v>0</v>
      </c>
      <c r="G277" s="66">
        <v>0</v>
      </c>
      <c r="H277" s="60">
        <v>17.853414000000001</v>
      </c>
      <c r="I277" s="31">
        <v>0</v>
      </c>
      <c r="J277" s="31">
        <v>4.1310000000000002</v>
      </c>
      <c r="K277" s="31">
        <v>5.9055920000000004</v>
      </c>
      <c r="L277" s="70">
        <v>-0.51</v>
      </c>
      <c r="M277" s="73">
        <v>91</v>
      </c>
      <c r="N277" s="74">
        <v>81</v>
      </c>
      <c r="O277" s="73">
        <v>0</v>
      </c>
      <c r="P277" s="29">
        <v>0</v>
      </c>
      <c r="Q277" s="29">
        <v>7.6707386131722402</v>
      </c>
      <c r="R277" s="29">
        <v>0.37206899999999998</v>
      </c>
      <c r="S277" s="29">
        <v>7.6707386131722402</v>
      </c>
      <c r="T277" s="74">
        <v>0.37206899999999998</v>
      </c>
    </row>
    <row r="278" spans="1:20" ht="13.8" customHeight="1" x14ac:dyDescent="0.25">
      <c r="A278" s="37" t="s">
        <v>294</v>
      </c>
      <c r="B278" s="35">
        <v>2964.33</v>
      </c>
      <c r="C278" s="57">
        <v>0</v>
      </c>
      <c r="D278" s="65">
        <v>54</v>
      </c>
      <c r="E278" s="30">
        <v>54</v>
      </c>
      <c r="F278" s="30">
        <v>0</v>
      </c>
      <c r="G278" s="66">
        <v>0</v>
      </c>
      <c r="H278" s="60">
        <v>9.7863410000000002</v>
      </c>
      <c r="I278" s="31">
        <v>0</v>
      </c>
      <c r="J278" s="31">
        <v>4.59</v>
      </c>
      <c r="K278" s="31">
        <v>3.713657</v>
      </c>
      <c r="L278" s="70">
        <v>0.10199999999999999</v>
      </c>
      <c r="M278" s="73">
        <v>88</v>
      </c>
      <c r="N278" s="74">
        <v>90</v>
      </c>
      <c r="O278" s="73">
        <v>0</v>
      </c>
      <c r="P278" s="29">
        <v>0</v>
      </c>
      <c r="Q278" s="29">
        <v>3.3013669193375899</v>
      </c>
      <c r="R278" s="29">
        <v>0.160132</v>
      </c>
      <c r="S278" s="29">
        <v>3.3013669193375899</v>
      </c>
      <c r="T278" s="74">
        <v>0.160132</v>
      </c>
    </row>
    <row r="279" spans="1:20" ht="13.8" customHeight="1" x14ac:dyDescent="0.25">
      <c r="A279" s="37" t="s">
        <v>295</v>
      </c>
      <c r="B279" s="35">
        <v>2981.37</v>
      </c>
      <c r="C279" s="57">
        <v>0</v>
      </c>
      <c r="D279" s="65">
        <v>54</v>
      </c>
      <c r="E279" s="30">
        <v>54</v>
      </c>
      <c r="F279" s="30">
        <v>0</v>
      </c>
      <c r="G279" s="66">
        <v>0</v>
      </c>
      <c r="H279" s="60">
        <v>25.682379999999998</v>
      </c>
      <c r="I279" s="31">
        <v>0</v>
      </c>
      <c r="J279" s="31">
        <v>4.8959999999999999</v>
      </c>
      <c r="K279" s="31">
        <v>8.0246169999999992</v>
      </c>
      <c r="L279" s="70">
        <v>0.20399999999999999</v>
      </c>
      <c r="M279" s="73">
        <v>92</v>
      </c>
      <c r="N279" s="74">
        <v>96</v>
      </c>
      <c r="O279" s="73">
        <v>0</v>
      </c>
      <c r="P279" s="29">
        <v>0</v>
      </c>
      <c r="Q279" s="29">
        <v>8.6142880621995896</v>
      </c>
      <c r="R279" s="29">
        <v>0.41783599999999999</v>
      </c>
      <c r="S279" s="29">
        <v>8.6142880621995896</v>
      </c>
      <c r="T279" s="74">
        <v>0.41783599999999999</v>
      </c>
    </row>
    <row r="280" spans="1:20" ht="13.8" customHeight="1" x14ac:dyDescent="0.25">
      <c r="A280" s="37" t="s">
        <v>296</v>
      </c>
      <c r="B280" s="35">
        <v>2345.17</v>
      </c>
      <c r="C280" s="57">
        <v>0</v>
      </c>
      <c r="D280" s="65">
        <v>45</v>
      </c>
      <c r="E280" s="30">
        <v>45</v>
      </c>
      <c r="F280" s="30">
        <v>0</v>
      </c>
      <c r="G280" s="66">
        <v>0</v>
      </c>
      <c r="H280" s="60">
        <v>15.355783000000001</v>
      </c>
      <c r="I280" s="31">
        <v>0</v>
      </c>
      <c r="J280" s="31">
        <v>3.5190000000000001</v>
      </c>
      <c r="K280" s="31">
        <v>7.6952170000000004</v>
      </c>
      <c r="L280" s="70">
        <v>-0.40799999999999997</v>
      </c>
      <c r="M280" s="73">
        <v>77</v>
      </c>
      <c r="N280" s="74">
        <v>69</v>
      </c>
      <c r="O280" s="73">
        <v>0</v>
      </c>
      <c r="P280" s="29">
        <v>0</v>
      </c>
      <c r="Q280" s="29">
        <v>6.5478336325298301</v>
      </c>
      <c r="R280" s="29">
        <v>0.317602</v>
      </c>
      <c r="S280" s="29">
        <v>6.5478336325298301</v>
      </c>
      <c r="T280" s="74">
        <v>0.317602</v>
      </c>
    </row>
    <row r="281" spans="1:20" ht="13.8" customHeight="1" x14ac:dyDescent="0.25">
      <c r="A281" s="37" t="s">
        <v>297</v>
      </c>
      <c r="B281" s="35">
        <v>1512.7</v>
      </c>
      <c r="C281" s="57">
        <v>0</v>
      </c>
      <c r="D281" s="65">
        <v>30</v>
      </c>
      <c r="E281" s="30">
        <v>30</v>
      </c>
      <c r="F281" s="30">
        <v>0</v>
      </c>
      <c r="G281" s="66">
        <v>0</v>
      </c>
      <c r="H281" s="60">
        <v>8.2843110000000006</v>
      </c>
      <c r="I281" s="31">
        <v>0</v>
      </c>
      <c r="J281" s="31">
        <v>1.4279999999999999</v>
      </c>
      <c r="K281" s="31">
        <v>4.1176909999999998</v>
      </c>
      <c r="L281" s="70">
        <v>-0.76500000000000001</v>
      </c>
      <c r="M281" s="73">
        <v>43</v>
      </c>
      <c r="N281" s="74">
        <v>28</v>
      </c>
      <c r="O281" s="73">
        <v>0</v>
      </c>
      <c r="P281" s="29">
        <v>0</v>
      </c>
      <c r="Q281" s="29">
        <v>5.4765062471078201</v>
      </c>
      <c r="R281" s="29">
        <v>0.26563700000000001</v>
      </c>
      <c r="S281" s="29">
        <v>5.4765062471078201</v>
      </c>
      <c r="T281" s="74">
        <v>0.26563700000000001</v>
      </c>
    </row>
    <row r="282" spans="1:20" ht="13.8" customHeight="1" x14ac:dyDescent="0.25">
      <c r="A282" s="37" t="s">
        <v>298</v>
      </c>
      <c r="B282" s="35">
        <v>1502.74</v>
      </c>
      <c r="C282" s="57">
        <v>0</v>
      </c>
      <c r="D282" s="65">
        <v>30</v>
      </c>
      <c r="E282" s="30">
        <v>30</v>
      </c>
      <c r="F282" s="30">
        <v>0</v>
      </c>
      <c r="G282" s="66">
        <v>0</v>
      </c>
      <c r="H282" s="60">
        <v>8.6022859999999994</v>
      </c>
      <c r="I282" s="31">
        <v>0</v>
      </c>
      <c r="J282" s="31">
        <v>1.9890000000000001</v>
      </c>
      <c r="K282" s="31">
        <v>3.8887170000000002</v>
      </c>
      <c r="L282" s="70">
        <v>-0.20399999999999999</v>
      </c>
      <c r="M282" s="73">
        <v>43</v>
      </c>
      <c r="N282" s="74">
        <v>39</v>
      </c>
      <c r="O282" s="73">
        <v>0</v>
      </c>
      <c r="P282" s="29">
        <v>0</v>
      </c>
      <c r="Q282" s="29">
        <v>5.7244007612760601</v>
      </c>
      <c r="R282" s="29">
        <v>0.27766200000000002</v>
      </c>
      <c r="S282" s="29">
        <v>5.7244007612760601</v>
      </c>
      <c r="T282" s="74">
        <v>0.27766200000000002</v>
      </c>
    </row>
    <row r="283" spans="1:20" ht="13.8" customHeight="1" x14ac:dyDescent="0.25">
      <c r="A283" s="37" t="s">
        <v>299</v>
      </c>
      <c r="B283" s="35">
        <v>2326.16</v>
      </c>
      <c r="C283" s="57">
        <v>0</v>
      </c>
      <c r="D283" s="65">
        <v>46</v>
      </c>
      <c r="E283" s="30">
        <v>44</v>
      </c>
      <c r="F283" s="30">
        <v>2</v>
      </c>
      <c r="G283" s="66">
        <v>0</v>
      </c>
      <c r="H283" s="60">
        <v>17.000534999999999</v>
      </c>
      <c r="I283" s="31">
        <v>0</v>
      </c>
      <c r="J283" s="31">
        <v>2.3969999999999998</v>
      </c>
      <c r="K283" s="31">
        <v>6.5994659999999996</v>
      </c>
      <c r="L283" s="70">
        <v>-0.86699999999999999</v>
      </c>
      <c r="M283" s="73">
        <v>64</v>
      </c>
      <c r="N283" s="74">
        <v>47</v>
      </c>
      <c r="O283" s="73">
        <v>0</v>
      </c>
      <c r="P283" s="29">
        <v>0</v>
      </c>
      <c r="Q283" s="29">
        <v>7.30841171716476</v>
      </c>
      <c r="R283" s="29">
        <v>0.35449399999999998</v>
      </c>
      <c r="S283" s="29">
        <v>7.30841171716476</v>
      </c>
      <c r="T283" s="74">
        <v>0.35449399999999998</v>
      </c>
    </row>
    <row r="284" spans="1:20" ht="13.8" customHeight="1" x14ac:dyDescent="0.25">
      <c r="A284" s="37" t="s">
        <v>300</v>
      </c>
      <c r="B284" s="35">
        <v>2326.3000000000002</v>
      </c>
      <c r="C284" s="57">
        <v>0</v>
      </c>
      <c r="D284" s="65">
        <v>45</v>
      </c>
      <c r="E284" s="30">
        <v>43</v>
      </c>
      <c r="F284" s="30">
        <v>2</v>
      </c>
      <c r="G284" s="66">
        <v>0</v>
      </c>
      <c r="H284" s="60">
        <v>15.733414</v>
      </c>
      <c r="I284" s="31">
        <v>0</v>
      </c>
      <c r="J284" s="31">
        <v>3.3149999999999999</v>
      </c>
      <c r="K284" s="31">
        <v>6.2915830000000001</v>
      </c>
      <c r="L284" s="70">
        <v>0.30599999999999999</v>
      </c>
      <c r="M284" s="73">
        <v>59</v>
      </c>
      <c r="N284" s="74">
        <v>65</v>
      </c>
      <c r="O284" s="73">
        <v>0</v>
      </c>
      <c r="P284" s="29">
        <v>0</v>
      </c>
      <c r="Q284" s="29">
        <v>6.76327816704638</v>
      </c>
      <c r="R284" s="29">
        <v>0.32805200000000001</v>
      </c>
      <c r="S284" s="29">
        <v>6.76327816704638</v>
      </c>
      <c r="T284" s="74">
        <v>0.32805200000000001</v>
      </c>
    </row>
    <row r="285" spans="1:20" ht="13.8" customHeight="1" x14ac:dyDescent="0.25">
      <c r="A285" s="37" t="s">
        <v>301</v>
      </c>
      <c r="B285" s="35">
        <v>2323.06</v>
      </c>
      <c r="C285" s="57">
        <v>0</v>
      </c>
      <c r="D285" s="65">
        <v>45</v>
      </c>
      <c r="E285" s="30">
        <v>45</v>
      </c>
      <c r="F285" s="30">
        <v>0</v>
      </c>
      <c r="G285" s="66">
        <v>0</v>
      </c>
      <c r="H285" s="60">
        <v>19.517769000000001</v>
      </c>
      <c r="I285" s="31">
        <v>0</v>
      </c>
      <c r="J285" s="31">
        <v>3.5190000000000001</v>
      </c>
      <c r="K285" s="31">
        <v>8.7212329999999998</v>
      </c>
      <c r="L285" s="70">
        <v>-0.35699999999999998</v>
      </c>
      <c r="M285" s="73">
        <v>76</v>
      </c>
      <c r="N285" s="74">
        <v>69</v>
      </c>
      <c r="O285" s="73">
        <v>0</v>
      </c>
      <c r="P285" s="29">
        <v>0</v>
      </c>
      <c r="Q285" s="29">
        <v>8.4017498471843108</v>
      </c>
      <c r="R285" s="29">
        <v>0.407526</v>
      </c>
      <c r="S285" s="29">
        <v>8.4017498471843108</v>
      </c>
      <c r="T285" s="74">
        <v>0.407526</v>
      </c>
    </row>
    <row r="286" spans="1:20" ht="13.8" customHeight="1" x14ac:dyDescent="0.25">
      <c r="A286" s="37" t="s">
        <v>302</v>
      </c>
      <c r="B286" s="35">
        <v>2340.87</v>
      </c>
      <c r="C286" s="57">
        <v>0</v>
      </c>
      <c r="D286" s="65">
        <v>45</v>
      </c>
      <c r="E286" s="30">
        <v>45</v>
      </c>
      <c r="F286" s="30">
        <v>0</v>
      </c>
      <c r="G286" s="66">
        <v>0</v>
      </c>
      <c r="H286" s="60">
        <v>15.090846000000001</v>
      </c>
      <c r="I286" s="31">
        <v>0</v>
      </c>
      <c r="J286" s="31">
        <v>3.1110000000000002</v>
      </c>
      <c r="K286" s="31">
        <v>7.4391579999999999</v>
      </c>
      <c r="L286" s="70">
        <v>0.45900000000000002</v>
      </c>
      <c r="M286" s="73">
        <v>52</v>
      </c>
      <c r="N286" s="74">
        <v>61</v>
      </c>
      <c r="O286" s="73">
        <v>0</v>
      </c>
      <c r="P286" s="29">
        <v>0</v>
      </c>
      <c r="Q286" s="29">
        <v>6.4466826436324904</v>
      </c>
      <c r="R286" s="29">
        <v>0.31269599999999997</v>
      </c>
      <c r="S286" s="29">
        <v>6.4466826436324904</v>
      </c>
      <c r="T286" s="74">
        <v>0.31269599999999997</v>
      </c>
    </row>
    <row r="287" spans="1:20" ht="13.8" customHeight="1" x14ac:dyDescent="0.25">
      <c r="A287" s="37" t="s">
        <v>303</v>
      </c>
      <c r="B287" s="35">
        <v>2332.64</v>
      </c>
      <c r="C287" s="57">
        <v>0</v>
      </c>
      <c r="D287" s="65">
        <v>45</v>
      </c>
      <c r="E287" s="30">
        <v>44</v>
      </c>
      <c r="F287" s="30">
        <v>1</v>
      </c>
      <c r="G287" s="66">
        <v>0</v>
      </c>
      <c r="H287" s="60">
        <v>14.268309</v>
      </c>
      <c r="I287" s="31">
        <v>0</v>
      </c>
      <c r="J287" s="31">
        <v>2.8050000000000002</v>
      </c>
      <c r="K287" s="31">
        <v>7.1696910000000003</v>
      </c>
      <c r="L287" s="70">
        <v>-0.51</v>
      </c>
      <c r="M287" s="73">
        <v>65</v>
      </c>
      <c r="N287" s="74">
        <v>55</v>
      </c>
      <c r="O287" s="73">
        <v>0</v>
      </c>
      <c r="P287" s="29">
        <v>0</v>
      </c>
      <c r="Q287" s="29">
        <v>6.1168071369778403</v>
      </c>
      <c r="R287" s="29">
        <v>0.29669499999999999</v>
      </c>
      <c r="S287" s="29">
        <v>6.1168071369778403</v>
      </c>
      <c r="T287" s="74">
        <v>0.29669499999999999</v>
      </c>
    </row>
    <row r="288" spans="1:20" ht="13.8" customHeight="1" x14ac:dyDescent="0.25">
      <c r="A288" s="37" t="s">
        <v>304</v>
      </c>
      <c r="B288" s="35">
        <v>2327.5300000000002</v>
      </c>
      <c r="C288" s="57">
        <v>0</v>
      </c>
      <c r="D288" s="65">
        <v>45</v>
      </c>
      <c r="E288" s="30">
        <v>45</v>
      </c>
      <c r="F288" s="30">
        <v>0</v>
      </c>
      <c r="G288" s="66">
        <v>0</v>
      </c>
      <c r="H288" s="60">
        <v>15.731370999999999</v>
      </c>
      <c r="I288" s="31">
        <v>0</v>
      </c>
      <c r="J288" s="31">
        <v>3.57</v>
      </c>
      <c r="K288" s="31">
        <v>6.805625</v>
      </c>
      <c r="L288" s="70">
        <v>-0.45900000000000002</v>
      </c>
      <c r="M288" s="73">
        <v>79</v>
      </c>
      <c r="N288" s="74">
        <v>70</v>
      </c>
      <c r="O288" s="73">
        <v>0</v>
      </c>
      <c r="P288" s="29">
        <v>0</v>
      </c>
      <c r="Q288" s="29">
        <v>6.75882630943532</v>
      </c>
      <c r="R288" s="29">
        <v>0.32783600000000002</v>
      </c>
      <c r="S288" s="29">
        <v>6.75882630943532</v>
      </c>
      <c r="T288" s="74">
        <v>0.32783600000000002</v>
      </c>
    </row>
    <row r="289" spans="1:20" ht="13.8" customHeight="1" x14ac:dyDescent="0.25">
      <c r="A289" s="37" t="s">
        <v>305</v>
      </c>
      <c r="B289" s="35">
        <v>2288.92</v>
      </c>
      <c r="C289" s="57">
        <v>91.51</v>
      </c>
      <c r="D289" s="65">
        <v>36</v>
      </c>
      <c r="E289" s="30">
        <v>33</v>
      </c>
      <c r="F289" s="30">
        <v>1</v>
      </c>
      <c r="G289" s="66">
        <v>2</v>
      </c>
      <c r="H289" s="60">
        <v>12.249378999999999</v>
      </c>
      <c r="I289" s="31">
        <v>2.6888899999999998</v>
      </c>
      <c r="J289" s="31">
        <v>3.6720000000000002</v>
      </c>
      <c r="K289" s="31">
        <v>11.145725000000001</v>
      </c>
      <c r="L289" s="70">
        <v>-1.02</v>
      </c>
      <c r="M289" s="73">
        <v>92</v>
      </c>
      <c r="N289" s="74">
        <v>72</v>
      </c>
      <c r="O289" s="73">
        <v>1.12958163020966</v>
      </c>
      <c r="P289" s="29">
        <v>5.4789999999999998E-2</v>
      </c>
      <c r="Q289" s="29">
        <v>5.3515976967303303</v>
      </c>
      <c r="R289" s="29">
        <v>0.259579</v>
      </c>
      <c r="S289" s="29">
        <v>6.4811793269399898</v>
      </c>
      <c r="T289" s="74">
        <v>0.31436900000000001</v>
      </c>
    </row>
    <row r="290" spans="1:20" ht="13.8" customHeight="1" x14ac:dyDescent="0.25">
      <c r="A290" s="37" t="s">
        <v>306</v>
      </c>
      <c r="B290" s="35">
        <v>2333.9</v>
      </c>
      <c r="C290" s="57">
        <v>0</v>
      </c>
      <c r="D290" s="65">
        <v>65</v>
      </c>
      <c r="E290" s="30">
        <v>65</v>
      </c>
      <c r="F290" s="30">
        <v>0</v>
      </c>
      <c r="G290" s="66">
        <v>0</v>
      </c>
      <c r="H290" s="60">
        <v>14.497021</v>
      </c>
      <c r="I290" s="31">
        <v>0</v>
      </c>
      <c r="J290" s="31">
        <v>3.0089999999999999</v>
      </c>
      <c r="K290" s="31">
        <v>9.4609749999999995</v>
      </c>
      <c r="L290" s="70">
        <v>-0.86699999999999999</v>
      </c>
      <c r="M290" s="73">
        <v>76</v>
      </c>
      <c r="N290" s="74">
        <v>59</v>
      </c>
      <c r="O290" s="73">
        <v>0</v>
      </c>
      <c r="P290" s="29">
        <v>0</v>
      </c>
      <c r="Q290" s="29">
        <v>6.2115004927374704</v>
      </c>
      <c r="R290" s="29">
        <v>0.301288</v>
      </c>
      <c r="S290" s="29">
        <v>6.2115004927374704</v>
      </c>
      <c r="T290" s="74">
        <v>0.301288</v>
      </c>
    </row>
    <row r="291" spans="1:20" ht="13.8" customHeight="1" x14ac:dyDescent="0.25">
      <c r="A291" s="37" t="s">
        <v>307</v>
      </c>
      <c r="B291" s="35">
        <v>2869.6</v>
      </c>
      <c r="C291" s="57">
        <v>0</v>
      </c>
      <c r="D291" s="65">
        <v>45</v>
      </c>
      <c r="E291" s="30">
        <v>45</v>
      </c>
      <c r="F291" s="30">
        <v>0</v>
      </c>
      <c r="G291" s="66">
        <v>0</v>
      </c>
      <c r="H291" s="60">
        <v>18.552879000000001</v>
      </c>
      <c r="I291" s="31">
        <v>0</v>
      </c>
      <c r="J291" s="31">
        <v>5.7629999999999999</v>
      </c>
      <c r="K291" s="31">
        <v>8.5021249999999995</v>
      </c>
      <c r="L291" s="70">
        <v>1.0455000000000001</v>
      </c>
      <c r="M291" s="73">
        <v>92.5</v>
      </c>
      <c r="N291" s="74">
        <v>113</v>
      </c>
      <c r="O291" s="73">
        <v>0</v>
      </c>
      <c r="P291" s="29">
        <v>0</v>
      </c>
      <c r="Q291" s="29">
        <v>6.46531885977139</v>
      </c>
      <c r="R291" s="29">
        <v>0.31359999999999999</v>
      </c>
      <c r="S291" s="29">
        <v>6.46531885977139</v>
      </c>
      <c r="T291" s="74">
        <v>0.31359999999999999</v>
      </c>
    </row>
    <row r="292" spans="1:20" ht="13.8" customHeight="1" x14ac:dyDescent="0.25">
      <c r="A292" s="37" t="s">
        <v>308</v>
      </c>
      <c r="B292" s="35">
        <v>2357.7800000000002</v>
      </c>
      <c r="C292" s="57">
        <v>0</v>
      </c>
      <c r="D292" s="65">
        <v>65</v>
      </c>
      <c r="E292" s="30">
        <v>65</v>
      </c>
      <c r="F292" s="30">
        <v>0</v>
      </c>
      <c r="G292" s="66">
        <v>0</v>
      </c>
      <c r="H292" s="60">
        <v>17.388732999999998</v>
      </c>
      <c r="I292" s="31">
        <v>0</v>
      </c>
      <c r="J292" s="31">
        <v>3.4169999999999998</v>
      </c>
      <c r="K292" s="31">
        <v>10.584267000000001</v>
      </c>
      <c r="L292" s="70">
        <v>0.20399999999999999</v>
      </c>
      <c r="M292" s="73">
        <v>63</v>
      </c>
      <c r="N292" s="74">
        <v>67</v>
      </c>
      <c r="O292" s="73">
        <v>0</v>
      </c>
      <c r="P292" s="29">
        <v>0</v>
      </c>
      <c r="Q292" s="29">
        <v>7.3750447454809098</v>
      </c>
      <c r="R292" s="29">
        <v>0.35772599999999999</v>
      </c>
      <c r="S292" s="29">
        <v>7.3750447454809098</v>
      </c>
      <c r="T292" s="74">
        <v>0.35772599999999999</v>
      </c>
    </row>
    <row r="293" spans="1:20" ht="13.8" customHeight="1" x14ac:dyDescent="0.25">
      <c r="A293" s="37" t="s">
        <v>309</v>
      </c>
      <c r="B293" s="35">
        <v>2356.4499999999998</v>
      </c>
      <c r="C293" s="57">
        <v>0</v>
      </c>
      <c r="D293" s="65">
        <v>64</v>
      </c>
      <c r="E293" s="30">
        <v>64</v>
      </c>
      <c r="F293" s="30">
        <v>0</v>
      </c>
      <c r="G293" s="66">
        <v>0</v>
      </c>
      <c r="H293" s="60">
        <v>11.019738</v>
      </c>
      <c r="I293" s="31">
        <v>0</v>
      </c>
      <c r="J293" s="31">
        <v>3.8250000000000002</v>
      </c>
      <c r="K293" s="31">
        <v>10.105257999999999</v>
      </c>
      <c r="L293" s="70">
        <v>5.0999999999999997E-2</v>
      </c>
      <c r="M293" s="73">
        <v>74</v>
      </c>
      <c r="N293" s="74">
        <v>75</v>
      </c>
      <c r="O293" s="73">
        <v>0</v>
      </c>
      <c r="P293" s="29">
        <v>0</v>
      </c>
      <c r="Q293" s="29">
        <v>4.6764149462114597</v>
      </c>
      <c r="R293" s="29">
        <v>0.226829</v>
      </c>
      <c r="S293" s="29">
        <v>4.6764149462114597</v>
      </c>
      <c r="T293" s="74">
        <v>0.226829</v>
      </c>
    </row>
    <row r="294" spans="1:20" ht="13.8" customHeight="1" x14ac:dyDescent="0.25">
      <c r="A294" s="37" t="s">
        <v>310</v>
      </c>
      <c r="B294" s="35">
        <v>2332.0500000000002</v>
      </c>
      <c r="C294" s="57">
        <v>0</v>
      </c>
      <c r="D294" s="65">
        <v>45</v>
      </c>
      <c r="E294" s="30">
        <v>45</v>
      </c>
      <c r="F294" s="30">
        <v>0</v>
      </c>
      <c r="G294" s="66">
        <v>0</v>
      </c>
      <c r="H294" s="60">
        <v>17.083587999999999</v>
      </c>
      <c r="I294" s="31">
        <v>0</v>
      </c>
      <c r="J294" s="31">
        <v>2.907</v>
      </c>
      <c r="K294" s="31">
        <v>7.5694169999999996</v>
      </c>
      <c r="L294" s="70">
        <v>-0.45900000000000002</v>
      </c>
      <c r="M294" s="73">
        <v>66</v>
      </c>
      <c r="N294" s="74">
        <v>57</v>
      </c>
      <c r="O294" s="73">
        <v>0</v>
      </c>
      <c r="P294" s="29">
        <v>0</v>
      </c>
      <c r="Q294" s="29">
        <v>7.3255667760125203</v>
      </c>
      <c r="R294" s="29">
        <v>0.35532599999999998</v>
      </c>
      <c r="S294" s="29">
        <v>7.3255667760125203</v>
      </c>
      <c r="T294" s="74">
        <v>0.35532599999999998</v>
      </c>
    </row>
    <row r="295" spans="1:20" ht="13.8" customHeight="1" x14ac:dyDescent="0.25">
      <c r="A295" s="37" t="s">
        <v>311</v>
      </c>
      <c r="B295" s="35">
        <v>1181.71</v>
      </c>
      <c r="C295" s="57">
        <v>0</v>
      </c>
      <c r="D295" s="65">
        <v>22</v>
      </c>
      <c r="E295" s="30">
        <v>22</v>
      </c>
      <c r="F295" s="30">
        <v>0</v>
      </c>
      <c r="G295" s="66">
        <v>0</v>
      </c>
      <c r="H295" s="60">
        <v>7.6655220000000002</v>
      </c>
      <c r="I295" s="31">
        <v>0</v>
      </c>
      <c r="J295" s="31">
        <v>1.4790000000000001</v>
      </c>
      <c r="K295" s="31">
        <v>3.3864740000000002</v>
      </c>
      <c r="L295" s="70">
        <v>-0.40799999999999997</v>
      </c>
      <c r="M295" s="73">
        <v>37</v>
      </c>
      <c r="N295" s="74">
        <v>29</v>
      </c>
      <c r="O295" s="73">
        <v>0</v>
      </c>
      <c r="P295" s="29">
        <v>0</v>
      </c>
      <c r="Q295" s="29">
        <v>6.4868047152008499</v>
      </c>
      <c r="R295" s="29">
        <v>0.31464199999999998</v>
      </c>
      <c r="S295" s="29">
        <v>6.4868047152008499</v>
      </c>
      <c r="T295" s="74">
        <v>0.31464199999999998</v>
      </c>
    </row>
    <row r="296" spans="1:20" ht="13.8" customHeight="1" x14ac:dyDescent="0.25">
      <c r="A296" s="37" t="s">
        <v>312</v>
      </c>
      <c r="B296" s="35">
        <v>3289.38</v>
      </c>
      <c r="C296" s="57">
        <v>0</v>
      </c>
      <c r="D296" s="65">
        <v>51</v>
      </c>
      <c r="E296" s="30">
        <v>51</v>
      </c>
      <c r="F296" s="30">
        <v>0</v>
      </c>
      <c r="G296" s="66">
        <v>0</v>
      </c>
      <c r="H296" s="60">
        <v>23.563362000000001</v>
      </c>
      <c r="I296" s="31">
        <v>0</v>
      </c>
      <c r="J296" s="31">
        <v>3.57</v>
      </c>
      <c r="K296" s="31">
        <v>14.296642</v>
      </c>
      <c r="L296" s="70">
        <v>-1.6255230000000001</v>
      </c>
      <c r="M296" s="73">
        <v>101.873</v>
      </c>
      <c r="N296" s="74">
        <v>70</v>
      </c>
      <c r="O296" s="73">
        <v>0</v>
      </c>
      <c r="P296" s="29">
        <v>0</v>
      </c>
      <c r="Q296" s="29">
        <v>7.1634660635134804</v>
      </c>
      <c r="R296" s="29">
        <v>0.34746300000000002</v>
      </c>
      <c r="S296" s="29">
        <v>7.1634660635134804</v>
      </c>
      <c r="T296" s="74">
        <v>0.34746300000000002</v>
      </c>
    </row>
    <row r="297" spans="1:20" ht="13.8" customHeight="1" x14ac:dyDescent="0.25">
      <c r="A297" s="37" t="s">
        <v>313</v>
      </c>
      <c r="B297" s="35">
        <v>2406.15</v>
      </c>
      <c r="C297" s="57">
        <v>0</v>
      </c>
      <c r="D297" s="65">
        <v>59</v>
      </c>
      <c r="E297" s="30">
        <v>59</v>
      </c>
      <c r="F297" s="30">
        <v>0</v>
      </c>
      <c r="G297" s="66">
        <v>0</v>
      </c>
      <c r="H297" s="60">
        <v>15.839491000000001</v>
      </c>
      <c r="I297" s="31">
        <v>0</v>
      </c>
      <c r="J297" s="31">
        <v>1.734</v>
      </c>
      <c r="K297" s="31">
        <v>8.7165079999999993</v>
      </c>
      <c r="L297" s="70">
        <v>-1.6830000000000001</v>
      </c>
      <c r="M297" s="73">
        <v>67</v>
      </c>
      <c r="N297" s="74">
        <v>34</v>
      </c>
      <c r="O297" s="73">
        <v>0</v>
      </c>
      <c r="P297" s="29">
        <v>0</v>
      </c>
      <c r="Q297" s="29">
        <v>6.5829191862518899</v>
      </c>
      <c r="R297" s="29">
        <v>0.31930399999999998</v>
      </c>
      <c r="S297" s="29">
        <v>6.5829191862518899</v>
      </c>
      <c r="T297" s="74">
        <v>0.31930399999999998</v>
      </c>
    </row>
    <row r="298" spans="1:20" ht="13.8" customHeight="1" x14ac:dyDescent="0.25">
      <c r="A298" s="37" t="s">
        <v>314</v>
      </c>
      <c r="B298" s="35">
        <v>360.91</v>
      </c>
      <c r="C298" s="57">
        <v>0</v>
      </c>
      <c r="D298" s="65">
        <v>10</v>
      </c>
      <c r="E298" s="30">
        <v>0</v>
      </c>
      <c r="F298" s="30">
        <v>0</v>
      </c>
      <c r="G298" s="66">
        <v>10</v>
      </c>
      <c r="H298" s="60">
        <v>3.24</v>
      </c>
      <c r="I298" s="31">
        <v>0</v>
      </c>
      <c r="J298" s="31">
        <v>1.02</v>
      </c>
      <c r="K298" s="31">
        <v>0</v>
      </c>
      <c r="L298" s="70">
        <v>-5.0999999999999997E-2</v>
      </c>
      <c r="M298" s="73">
        <v>21</v>
      </c>
      <c r="N298" s="74">
        <v>20</v>
      </c>
      <c r="O298" s="73">
        <v>0</v>
      </c>
      <c r="P298" s="29">
        <v>0</v>
      </c>
      <c r="Q298" s="29">
        <v>8.9773073619461901</v>
      </c>
      <c r="R298" s="29">
        <v>0.435444</v>
      </c>
      <c r="S298" s="29">
        <v>8.9773073619461901</v>
      </c>
      <c r="T298" s="74">
        <v>0.435444</v>
      </c>
    </row>
    <row r="299" spans="1:20" ht="13.8" customHeight="1" x14ac:dyDescent="0.25">
      <c r="A299" s="37" t="s">
        <v>315</v>
      </c>
      <c r="B299" s="35">
        <v>977.34</v>
      </c>
      <c r="C299" s="57">
        <v>49.39</v>
      </c>
      <c r="D299" s="65">
        <v>20</v>
      </c>
      <c r="E299" s="30">
        <v>0</v>
      </c>
      <c r="F299" s="30">
        <v>0</v>
      </c>
      <c r="G299" s="66">
        <v>0</v>
      </c>
      <c r="H299" s="60">
        <v>5.157</v>
      </c>
      <c r="I299" s="31">
        <v>1.2492000000000001</v>
      </c>
      <c r="J299" s="31">
        <v>0</v>
      </c>
      <c r="K299" s="31">
        <v>0</v>
      </c>
      <c r="L299" s="70">
        <v>0</v>
      </c>
      <c r="M299" s="73">
        <v>0</v>
      </c>
      <c r="N299" s="80">
        <v>0</v>
      </c>
      <c r="O299" s="73">
        <v>1.2166781919297101</v>
      </c>
      <c r="P299" s="29">
        <v>5.9013999999999997E-2</v>
      </c>
      <c r="Q299" s="29">
        <v>5.2765670084105798</v>
      </c>
      <c r="R299" s="29">
        <v>0.25593900000000003</v>
      </c>
      <c r="S299" s="29">
        <v>6.4932452003402901</v>
      </c>
      <c r="T299" s="74">
        <v>0.31495299999999998</v>
      </c>
    </row>
    <row r="300" spans="1:20" ht="13.8" customHeight="1" x14ac:dyDescent="0.25">
      <c r="A300" s="37" t="s">
        <v>316</v>
      </c>
      <c r="B300" s="35">
        <v>1122.25</v>
      </c>
      <c r="C300" s="57">
        <v>0</v>
      </c>
      <c r="D300" s="65">
        <v>15</v>
      </c>
      <c r="E300" s="30">
        <v>15</v>
      </c>
      <c r="F300" s="30">
        <v>0</v>
      </c>
      <c r="G300" s="66">
        <v>0</v>
      </c>
      <c r="H300" s="60">
        <v>2.316541</v>
      </c>
      <c r="I300" s="31">
        <v>0</v>
      </c>
      <c r="J300" s="31">
        <v>0.66300000000000003</v>
      </c>
      <c r="K300" s="31">
        <v>2.8964599999999998</v>
      </c>
      <c r="L300" s="70">
        <v>-0.45900000000000002</v>
      </c>
      <c r="M300" s="73">
        <v>22</v>
      </c>
      <c r="N300" s="74">
        <v>13</v>
      </c>
      <c r="O300" s="73">
        <v>0</v>
      </c>
      <c r="P300" s="29">
        <v>0</v>
      </c>
      <c r="Q300" s="29">
        <v>2.06419336155045</v>
      </c>
      <c r="R300" s="29">
        <v>0.100123</v>
      </c>
      <c r="S300" s="29">
        <v>2.06419336155045</v>
      </c>
      <c r="T300" s="74">
        <v>0.100123</v>
      </c>
    </row>
    <row r="301" spans="1:20" ht="13.8" customHeight="1" x14ac:dyDescent="0.25">
      <c r="A301" s="37" t="s">
        <v>317</v>
      </c>
      <c r="B301" s="35">
        <v>826.09</v>
      </c>
      <c r="C301" s="57">
        <v>0</v>
      </c>
      <c r="D301" s="65">
        <v>10</v>
      </c>
      <c r="E301" s="30">
        <v>8</v>
      </c>
      <c r="F301" s="30">
        <v>0</v>
      </c>
      <c r="G301" s="66">
        <v>0</v>
      </c>
      <c r="H301" s="60">
        <v>1.3330869999999999</v>
      </c>
      <c r="I301" s="31">
        <v>2.7739950000000002</v>
      </c>
      <c r="J301" s="31">
        <v>0.61291799999999996</v>
      </c>
      <c r="K301" s="31">
        <v>1.28</v>
      </c>
      <c r="L301" s="70">
        <v>0</v>
      </c>
      <c r="M301" s="73">
        <v>12.018000000000001</v>
      </c>
      <c r="N301" s="74">
        <v>12.018000000000001</v>
      </c>
      <c r="O301" s="73">
        <v>3.3579815758573499</v>
      </c>
      <c r="P301" s="29">
        <v>0.162878</v>
      </c>
      <c r="Q301" s="29">
        <v>1.61373094941229</v>
      </c>
      <c r="R301" s="29">
        <v>7.8273999999999996E-2</v>
      </c>
      <c r="S301" s="29">
        <v>4.9717125252696404</v>
      </c>
      <c r="T301" s="74">
        <v>0.24115200000000001</v>
      </c>
    </row>
    <row r="302" spans="1:20" ht="13.8" customHeight="1" x14ac:dyDescent="0.25">
      <c r="A302" s="37" t="s">
        <v>318</v>
      </c>
      <c r="B302" s="35">
        <v>4428.2299999999996</v>
      </c>
      <c r="C302" s="57">
        <v>0</v>
      </c>
      <c r="D302" s="65">
        <v>100</v>
      </c>
      <c r="E302" s="30">
        <v>100</v>
      </c>
      <c r="F302" s="30">
        <v>0</v>
      </c>
      <c r="G302" s="66">
        <v>0</v>
      </c>
      <c r="H302" s="60">
        <v>6.1954330000000004</v>
      </c>
      <c r="I302" s="31">
        <v>0</v>
      </c>
      <c r="J302" s="31">
        <v>6.2729999999999997</v>
      </c>
      <c r="K302" s="31">
        <v>8.1254720000000002</v>
      </c>
      <c r="L302" s="70">
        <v>-0.22659299999999999</v>
      </c>
      <c r="M302" s="73">
        <v>127.443</v>
      </c>
      <c r="N302" s="74">
        <v>123</v>
      </c>
      <c r="O302" s="73">
        <v>0</v>
      </c>
      <c r="P302" s="29">
        <v>0</v>
      </c>
      <c r="Q302" s="29">
        <v>1.3990766062286699</v>
      </c>
      <c r="R302" s="29">
        <v>6.7862000000000006E-2</v>
      </c>
      <c r="S302" s="29">
        <v>1.3990766062286699</v>
      </c>
      <c r="T302" s="74">
        <v>6.7862000000000006E-2</v>
      </c>
    </row>
    <row r="303" spans="1:20" ht="13.8" customHeight="1" x14ac:dyDescent="0.25">
      <c r="A303" s="37" t="s">
        <v>319</v>
      </c>
      <c r="B303" s="35">
        <v>2510.9899999999998</v>
      </c>
      <c r="C303" s="57">
        <v>0</v>
      </c>
      <c r="D303" s="65">
        <v>55</v>
      </c>
      <c r="E303" s="30">
        <v>55</v>
      </c>
      <c r="F303" s="30">
        <v>0</v>
      </c>
      <c r="G303" s="66">
        <v>0</v>
      </c>
      <c r="H303" s="60">
        <v>0</v>
      </c>
      <c r="I303" s="31">
        <v>0</v>
      </c>
      <c r="J303" s="31">
        <v>5.0999999999999996</v>
      </c>
      <c r="K303" s="31">
        <v>6.0880000000000001</v>
      </c>
      <c r="L303" s="70">
        <v>1.8003000000000002E-2</v>
      </c>
      <c r="M303" s="73">
        <v>99.647000000000006</v>
      </c>
      <c r="N303" s="74">
        <v>100</v>
      </c>
      <c r="O303" s="73">
        <v>0</v>
      </c>
      <c r="P303" s="29">
        <v>0</v>
      </c>
      <c r="Q303" s="29">
        <v>0</v>
      </c>
      <c r="R303" s="29">
        <v>0</v>
      </c>
      <c r="S303" s="29">
        <v>0</v>
      </c>
      <c r="T303" s="74">
        <v>0</v>
      </c>
    </row>
    <row r="304" spans="1:20" ht="13.8" customHeight="1" x14ac:dyDescent="0.25">
      <c r="A304" s="37" t="s">
        <v>320</v>
      </c>
      <c r="B304" s="35">
        <v>1920.59</v>
      </c>
      <c r="C304" s="57">
        <v>0</v>
      </c>
      <c r="D304" s="65">
        <v>42</v>
      </c>
      <c r="E304" s="30">
        <v>42</v>
      </c>
      <c r="F304" s="30">
        <v>0</v>
      </c>
      <c r="G304" s="66">
        <v>2</v>
      </c>
      <c r="H304" s="60">
        <v>11.269894000000001</v>
      </c>
      <c r="I304" s="31">
        <v>0</v>
      </c>
      <c r="J304" s="31">
        <v>1.9379999999999999</v>
      </c>
      <c r="K304" s="31">
        <v>8.1081079999999996</v>
      </c>
      <c r="L304" s="70">
        <v>-0.61199999999999999</v>
      </c>
      <c r="M304" s="73">
        <v>50</v>
      </c>
      <c r="N304" s="74">
        <v>38</v>
      </c>
      <c r="O304" s="73">
        <v>0</v>
      </c>
      <c r="P304" s="29">
        <v>0</v>
      </c>
      <c r="Q304" s="29">
        <v>5.8679332913323501</v>
      </c>
      <c r="R304" s="29">
        <v>0.28462399999999999</v>
      </c>
      <c r="S304" s="29">
        <v>5.8679332913323501</v>
      </c>
      <c r="T304" s="74">
        <v>0.28462399999999999</v>
      </c>
    </row>
    <row r="305" spans="1:20" ht="13.8" customHeight="1" x14ac:dyDescent="0.25">
      <c r="A305" s="37" t="s">
        <v>321</v>
      </c>
      <c r="B305" s="35">
        <v>3987.52</v>
      </c>
      <c r="C305" s="57">
        <v>0</v>
      </c>
      <c r="D305" s="65">
        <v>76</v>
      </c>
      <c r="E305" s="30">
        <v>73</v>
      </c>
      <c r="F305" s="30">
        <v>3</v>
      </c>
      <c r="G305" s="66">
        <v>0</v>
      </c>
      <c r="H305" s="60">
        <v>5.4835469999999997</v>
      </c>
      <c r="I305" s="31">
        <v>0</v>
      </c>
      <c r="J305" s="31">
        <v>6.2220000000000004</v>
      </c>
      <c r="K305" s="31">
        <v>7.8594189999999999</v>
      </c>
      <c r="L305" s="70">
        <v>1.224</v>
      </c>
      <c r="M305" s="73">
        <v>98</v>
      </c>
      <c r="N305" s="74">
        <v>122</v>
      </c>
      <c r="O305" s="73">
        <v>0</v>
      </c>
      <c r="P305" s="29">
        <v>0</v>
      </c>
      <c r="Q305" s="29">
        <v>1.37517730318594</v>
      </c>
      <c r="R305" s="29">
        <v>6.6701999999999997E-2</v>
      </c>
      <c r="S305" s="29">
        <v>1.37517730318594</v>
      </c>
      <c r="T305" s="74">
        <v>6.6701999999999997E-2</v>
      </c>
    </row>
    <row r="306" spans="1:20" ht="13.8" customHeight="1" x14ac:dyDescent="0.25">
      <c r="A306" s="37" t="s">
        <v>322</v>
      </c>
      <c r="B306" s="35">
        <v>1109.31</v>
      </c>
      <c r="C306" s="57">
        <v>0</v>
      </c>
      <c r="D306" s="65">
        <v>23</v>
      </c>
      <c r="E306" s="30">
        <v>22</v>
      </c>
      <c r="F306" s="30">
        <v>1</v>
      </c>
      <c r="G306" s="66">
        <v>0</v>
      </c>
      <c r="H306" s="60">
        <v>4.0759299999999996</v>
      </c>
      <c r="I306" s="31">
        <v>0</v>
      </c>
      <c r="J306" s="31">
        <v>0.81599999999999995</v>
      </c>
      <c r="K306" s="31">
        <v>3.2910529999999998</v>
      </c>
      <c r="L306" s="70">
        <v>-5.0999999999999997E-2</v>
      </c>
      <c r="M306" s="73">
        <v>17</v>
      </c>
      <c r="N306" s="74">
        <v>16</v>
      </c>
      <c r="O306" s="73">
        <v>0</v>
      </c>
      <c r="P306" s="29">
        <v>0</v>
      </c>
      <c r="Q306" s="29">
        <v>3.6742930290000002</v>
      </c>
      <c r="R306" s="29">
        <v>0.17822099999999999</v>
      </c>
      <c r="S306" s="29">
        <v>3.6742930290000002</v>
      </c>
      <c r="T306" s="74">
        <v>0.17822099999999999</v>
      </c>
    </row>
    <row r="307" spans="1:20" ht="13.8" customHeight="1" x14ac:dyDescent="0.25">
      <c r="A307" s="37" t="s">
        <v>323</v>
      </c>
      <c r="B307" s="35">
        <v>2338.89</v>
      </c>
      <c r="C307" s="57">
        <v>0</v>
      </c>
      <c r="D307" s="65">
        <v>45</v>
      </c>
      <c r="E307" s="30">
        <v>45</v>
      </c>
      <c r="F307" s="30">
        <v>0</v>
      </c>
      <c r="G307" s="66">
        <v>0</v>
      </c>
      <c r="H307" s="60">
        <v>15.52905</v>
      </c>
      <c r="I307" s="31">
        <v>0</v>
      </c>
      <c r="J307" s="31">
        <v>3.9780000000000002</v>
      </c>
      <c r="K307" s="31">
        <v>7.8989500000000001</v>
      </c>
      <c r="L307" s="70">
        <v>-0.76500000000000001</v>
      </c>
      <c r="M307" s="73">
        <v>93</v>
      </c>
      <c r="N307" s="74">
        <v>78</v>
      </c>
      <c r="O307" s="73">
        <v>0</v>
      </c>
      <c r="P307" s="29">
        <v>0</v>
      </c>
      <c r="Q307" s="29">
        <v>6.6394956581968296</v>
      </c>
      <c r="R307" s="29">
        <v>0.322048</v>
      </c>
      <c r="S307" s="29">
        <v>6.6394956581968296</v>
      </c>
      <c r="T307" s="74">
        <v>0.322048</v>
      </c>
    </row>
    <row r="308" spans="1:20" ht="13.8" customHeight="1" x14ac:dyDescent="0.25">
      <c r="A308" s="37" t="s">
        <v>324</v>
      </c>
      <c r="B308" s="35">
        <v>2232.48</v>
      </c>
      <c r="C308" s="57">
        <v>0</v>
      </c>
      <c r="D308" s="65">
        <v>37</v>
      </c>
      <c r="E308" s="30">
        <v>37</v>
      </c>
      <c r="F308" s="30">
        <v>0</v>
      </c>
      <c r="G308" s="66">
        <v>0</v>
      </c>
      <c r="H308" s="60">
        <v>5.5460399999999996</v>
      </c>
      <c r="I308" s="31">
        <v>0</v>
      </c>
      <c r="J308" s="31">
        <v>2.754</v>
      </c>
      <c r="K308" s="31">
        <v>5.6999610000000001</v>
      </c>
      <c r="L308" s="70">
        <v>0.20399999999999999</v>
      </c>
      <c r="M308" s="73">
        <v>50</v>
      </c>
      <c r="N308" s="74">
        <v>54</v>
      </c>
      <c r="O308" s="73">
        <v>0</v>
      </c>
      <c r="P308" s="29">
        <v>0</v>
      </c>
      <c r="Q308" s="29">
        <v>2.4842506987744502</v>
      </c>
      <c r="R308" s="29">
        <v>0.12049799999999999</v>
      </c>
      <c r="S308" s="29">
        <v>2.4842506987744502</v>
      </c>
      <c r="T308" s="74">
        <v>0.12049799999999999</v>
      </c>
    </row>
    <row r="309" spans="1:20" ht="13.8" customHeight="1" x14ac:dyDescent="0.25">
      <c r="A309" s="37" t="s">
        <v>325</v>
      </c>
      <c r="B309" s="35">
        <v>2349.17</v>
      </c>
      <c r="C309" s="57">
        <v>0</v>
      </c>
      <c r="D309" s="65">
        <v>45</v>
      </c>
      <c r="E309" s="30">
        <v>44</v>
      </c>
      <c r="F309" s="30">
        <v>1</v>
      </c>
      <c r="G309" s="66">
        <v>0</v>
      </c>
      <c r="H309" s="60">
        <v>16.936001000000001</v>
      </c>
      <c r="I309" s="31">
        <v>0</v>
      </c>
      <c r="J309" s="31">
        <v>3.7229999999999999</v>
      </c>
      <c r="K309" s="31">
        <v>7.42</v>
      </c>
      <c r="L309" s="70">
        <v>0.255</v>
      </c>
      <c r="M309" s="73">
        <v>68</v>
      </c>
      <c r="N309" s="74">
        <v>73</v>
      </c>
      <c r="O309" s="73">
        <v>0</v>
      </c>
      <c r="P309" s="29">
        <v>0</v>
      </c>
      <c r="Q309" s="29">
        <v>7.20935521907737</v>
      </c>
      <c r="R309" s="29">
        <v>0.34968900000000003</v>
      </c>
      <c r="S309" s="29">
        <v>7.20935521907737</v>
      </c>
      <c r="T309" s="74">
        <v>0.34968900000000003</v>
      </c>
    </row>
    <row r="310" spans="1:20" ht="13.8" customHeight="1" x14ac:dyDescent="0.25">
      <c r="A310" s="37" t="s">
        <v>326</v>
      </c>
      <c r="B310" s="35">
        <v>2369.25</v>
      </c>
      <c r="C310" s="57">
        <v>0</v>
      </c>
      <c r="D310" s="65">
        <v>45</v>
      </c>
      <c r="E310" s="30">
        <v>45</v>
      </c>
      <c r="F310" s="30">
        <v>0</v>
      </c>
      <c r="G310" s="66">
        <v>0</v>
      </c>
      <c r="H310" s="60">
        <v>18.695149000000001</v>
      </c>
      <c r="I310" s="31">
        <v>0</v>
      </c>
      <c r="J310" s="31">
        <v>2.907</v>
      </c>
      <c r="K310" s="31">
        <v>9.0578579999999995</v>
      </c>
      <c r="L310" s="70">
        <v>-0.20399999999999999</v>
      </c>
      <c r="M310" s="73">
        <v>61</v>
      </c>
      <c r="N310" s="74">
        <v>57</v>
      </c>
      <c r="O310" s="73">
        <v>0</v>
      </c>
      <c r="P310" s="29">
        <v>0</v>
      </c>
      <c r="Q310" s="29">
        <v>7.8907455945974396</v>
      </c>
      <c r="R310" s="29">
        <v>0.38274000000000002</v>
      </c>
      <c r="S310" s="29">
        <v>7.8907455945974396</v>
      </c>
      <c r="T310" s="74">
        <v>0.38274000000000002</v>
      </c>
    </row>
    <row r="311" spans="1:20" ht="13.8" customHeight="1" x14ac:dyDescent="0.25">
      <c r="A311" s="37" t="s">
        <v>327</v>
      </c>
      <c r="B311" s="35">
        <v>2338.91</v>
      </c>
      <c r="C311" s="57">
        <v>0</v>
      </c>
      <c r="D311" s="65">
        <v>45</v>
      </c>
      <c r="E311" s="30">
        <v>45</v>
      </c>
      <c r="F311" s="30">
        <v>0</v>
      </c>
      <c r="G311" s="66">
        <v>0</v>
      </c>
      <c r="H311" s="60">
        <v>18.127936999999999</v>
      </c>
      <c r="I311" s="31">
        <v>0</v>
      </c>
      <c r="J311" s="31">
        <v>2.1930000000000001</v>
      </c>
      <c r="K311" s="31">
        <v>6.1740659999999998</v>
      </c>
      <c r="L311" s="70">
        <v>-1.173</v>
      </c>
      <c r="M311" s="73">
        <v>66</v>
      </c>
      <c r="N311" s="74">
        <v>43</v>
      </c>
      <c r="O311" s="73">
        <v>0</v>
      </c>
      <c r="P311" s="29">
        <v>0</v>
      </c>
      <c r="Q311" s="29">
        <v>7.7505919424005096</v>
      </c>
      <c r="R311" s="29">
        <v>0.375942</v>
      </c>
      <c r="S311" s="29">
        <v>7.7505919424005096</v>
      </c>
      <c r="T311" s="74">
        <v>0.375942</v>
      </c>
    </row>
    <row r="312" spans="1:20" ht="13.8" customHeight="1" x14ac:dyDescent="0.25">
      <c r="A312" s="37" t="s">
        <v>328</v>
      </c>
      <c r="B312" s="35">
        <v>2889.38</v>
      </c>
      <c r="C312" s="57">
        <v>0</v>
      </c>
      <c r="D312" s="65">
        <v>45</v>
      </c>
      <c r="E312" s="30">
        <v>45</v>
      </c>
      <c r="F312" s="30">
        <v>0</v>
      </c>
      <c r="G312" s="66">
        <v>0</v>
      </c>
      <c r="H312" s="60">
        <v>25.196266000000001</v>
      </c>
      <c r="I312" s="31">
        <v>0</v>
      </c>
      <c r="J312" s="31">
        <v>4.0289999999999999</v>
      </c>
      <c r="K312" s="31">
        <v>7.9747329999999996</v>
      </c>
      <c r="L312" s="70">
        <v>0.61199999999999999</v>
      </c>
      <c r="M312" s="73">
        <v>67</v>
      </c>
      <c r="N312" s="74">
        <v>79</v>
      </c>
      <c r="O312" s="73">
        <v>0</v>
      </c>
      <c r="P312" s="29">
        <v>0</v>
      </c>
      <c r="Q312" s="29">
        <v>8.72030193328672</v>
      </c>
      <c r="R312" s="29">
        <v>0.42297800000000002</v>
      </c>
      <c r="S312" s="29">
        <v>8.72030193328672</v>
      </c>
      <c r="T312" s="74">
        <v>0.42297800000000002</v>
      </c>
    </row>
    <row r="313" spans="1:20" ht="13.8" customHeight="1" x14ac:dyDescent="0.25">
      <c r="A313" s="37" t="s">
        <v>329</v>
      </c>
      <c r="B313" s="35">
        <v>2907.89</v>
      </c>
      <c r="C313" s="57">
        <v>0</v>
      </c>
      <c r="D313" s="65">
        <v>46</v>
      </c>
      <c r="E313" s="30">
        <v>45</v>
      </c>
      <c r="F313" s="30">
        <v>0</v>
      </c>
      <c r="G313" s="66">
        <v>0</v>
      </c>
      <c r="H313" s="60">
        <v>20.244802</v>
      </c>
      <c r="I313" s="31">
        <v>0</v>
      </c>
      <c r="J313" s="31">
        <v>4.641</v>
      </c>
      <c r="K313" s="31">
        <v>8.4971990000000002</v>
      </c>
      <c r="L313" s="70">
        <v>-0.10199999999999999</v>
      </c>
      <c r="M313" s="73">
        <v>93</v>
      </c>
      <c r="N313" s="74">
        <v>91</v>
      </c>
      <c r="O313" s="73">
        <v>0</v>
      </c>
      <c r="P313" s="29">
        <v>0</v>
      </c>
      <c r="Q313" s="29">
        <v>6.9620246983207696</v>
      </c>
      <c r="R313" s="29">
        <v>0.33769300000000002</v>
      </c>
      <c r="S313" s="29">
        <v>6.9620246983207696</v>
      </c>
      <c r="T313" s="74">
        <v>0.33769300000000002</v>
      </c>
    </row>
    <row r="314" spans="1:20" ht="13.8" customHeight="1" x14ac:dyDescent="0.25">
      <c r="A314" s="37" t="s">
        <v>330</v>
      </c>
      <c r="B314" s="35">
        <v>1797.36</v>
      </c>
      <c r="C314" s="57">
        <v>0</v>
      </c>
      <c r="D314" s="65">
        <v>1</v>
      </c>
      <c r="E314" s="30">
        <v>8</v>
      </c>
      <c r="F314" s="30">
        <v>8</v>
      </c>
      <c r="G314" s="66">
        <v>0</v>
      </c>
      <c r="H314" s="60">
        <v>9.4606840000000005</v>
      </c>
      <c r="I314" s="31">
        <v>0</v>
      </c>
      <c r="J314" s="31">
        <v>1.8360000000000001</v>
      </c>
      <c r="K314" s="31">
        <v>3.1813159999999998</v>
      </c>
      <c r="L314" s="70">
        <v>0</v>
      </c>
      <c r="M314" s="73">
        <v>36</v>
      </c>
      <c r="N314" s="74">
        <v>36</v>
      </c>
      <c r="O314" s="73">
        <v>0</v>
      </c>
      <c r="P314" s="29">
        <v>0</v>
      </c>
      <c r="Q314" s="29">
        <v>5.2636555837450398</v>
      </c>
      <c r="R314" s="29">
        <v>0.25531300000000001</v>
      </c>
      <c r="S314" s="29">
        <v>5.2636555837450398</v>
      </c>
      <c r="T314" s="74">
        <v>0.25531300000000001</v>
      </c>
    </row>
    <row r="315" spans="1:20" ht="13.8" customHeight="1" x14ac:dyDescent="0.25">
      <c r="A315" s="37" t="s">
        <v>331</v>
      </c>
      <c r="B315" s="35">
        <v>907.46</v>
      </c>
      <c r="C315" s="57">
        <v>0</v>
      </c>
      <c r="D315" s="65">
        <v>1</v>
      </c>
      <c r="E315" s="30">
        <v>0</v>
      </c>
      <c r="F315" s="30">
        <v>0</v>
      </c>
      <c r="G315" s="66">
        <v>0</v>
      </c>
      <c r="H315" s="60">
        <v>4.4539999999999997</v>
      </c>
      <c r="I315" s="31">
        <v>0</v>
      </c>
      <c r="J315" s="31">
        <v>0</v>
      </c>
      <c r="K315" s="31">
        <v>0</v>
      </c>
      <c r="L315" s="70">
        <v>0</v>
      </c>
      <c r="M315" s="73">
        <v>0</v>
      </c>
      <c r="N315" s="80">
        <v>0</v>
      </c>
      <c r="O315" s="73">
        <v>0</v>
      </c>
      <c r="P315" s="29">
        <v>0</v>
      </c>
      <c r="Q315" s="29">
        <v>4.90820532034469</v>
      </c>
      <c r="R315" s="29">
        <v>0.23807200000000001</v>
      </c>
      <c r="S315" s="29">
        <v>4.90820532034469</v>
      </c>
      <c r="T315" s="74">
        <v>0.23807200000000001</v>
      </c>
    </row>
    <row r="316" spans="1:20" ht="13.8" customHeight="1" x14ac:dyDescent="0.25">
      <c r="A316" s="37" t="s">
        <v>332</v>
      </c>
      <c r="B316" s="35">
        <v>645.91</v>
      </c>
      <c r="C316" s="57">
        <v>0</v>
      </c>
      <c r="D316" s="65">
        <v>2</v>
      </c>
      <c r="E316" s="30">
        <v>10</v>
      </c>
      <c r="F316" s="30">
        <v>0</v>
      </c>
      <c r="G316" s="66">
        <v>0</v>
      </c>
      <c r="H316" s="60">
        <v>2.244275</v>
      </c>
      <c r="I316" s="31">
        <v>0</v>
      </c>
      <c r="J316" s="31">
        <v>0.40799999999999997</v>
      </c>
      <c r="K316" s="31">
        <v>1.5767249999999999</v>
      </c>
      <c r="L316" s="70">
        <v>0</v>
      </c>
      <c r="M316" s="73">
        <v>8</v>
      </c>
      <c r="N316" s="74">
        <v>8</v>
      </c>
      <c r="O316" s="73">
        <v>0</v>
      </c>
      <c r="P316" s="29">
        <v>0</v>
      </c>
      <c r="Q316" s="29">
        <v>3.4745939836819302</v>
      </c>
      <c r="R316" s="29">
        <v>0.16853499999999999</v>
      </c>
      <c r="S316" s="29">
        <v>3.4745939836819302</v>
      </c>
      <c r="T316" s="74">
        <v>0.16853499999999999</v>
      </c>
    </row>
    <row r="317" spans="1:20" ht="13.8" customHeight="1" x14ac:dyDescent="0.25">
      <c r="A317" s="37" t="s">
        <v>333</v>
      </c>
      <c r="B317" s="35">
        <v>1511.31</v>
      </c>
      <c r="C317" s="57">
        <v>0</v>
      </c>
      <c r="D317" s="65">
        <v>20</v>
      </c>
      <c r="E317" s="30">
        <v>20</v>
      </c>
      <c r="F317" s="30">
        <v>0</v>
      </c>
      <c r="G317" s="66">
        <v>0</v>
      </c>
      <c r="H317" s="60">
        <v>10.687825999999999</v>
      </c>
      <c r="I317" s="31">
        <v>0</v>
      </c>
      <c r="J317" s="31">
        <v>2.9580000000000002</v>
      </c>
      <c r="K317" s="31">
        <v>2.968175</v>
      </c>
      <c r="L317" s="70">
        <v>-0.30599999999999999</v>
      </c>
      <c r="M317" s="73">
        <v>64</v>
      </c>
      <c r="N317" s="74">
        <v>58</v>
      </c>
      <c r="O317" s="73">
        <v>0</v>
      </c>
      <c r="P317" s="29">
        <v>0</v>
      </c>
      <c r="Q317" s="29">
        <v>7.0718952431995996</v>
      </c>
      <c r="R317" s="29">
        <v>0.34302199999999999</v>
      </c>
      <c r="S317" s="29">
        <v>7.0718952431995996</v>
      </c>
      <c r="T317" s="74">
        <v>0.34302199999999999</v>
      </c>
    </row>
    <row r="318" spans="1:20" ht="13.8" customHeight="1" x14ac:dyDescent="0.25">
      <c r="A318" s="37" t="s">
        <v>336</v>
      </c>
      <c r="B318" s="35">
        <v>584.33000000000004</v>
      </c>
      <c r="C318" s="57">
        <v>0</v>
      </c>
      <c r="D318" s="65">
        <v>10</v>
      </c>
      <c r="E318" s="30">
        <v>6</v>
      </c>
      <c r="F318" s="30">
        <v>2</v>
      </c>
      <c r="G318" s="66">
        <v>1</v>
      </c>
      <c r="H318" s="60">
        <v>3.5563639999999999</v>
      </c>
      <c r="I318" s="31">
        <v>0</v>
      </c>
      <c r="J318" s="31">
        <v>0.20399999999999999</v>
      </c>
      <c r="K318" s="31">
        <v>3.3996339999999998</v>
      </c>
      <c r="L318" s="70">
        <v>0.10199999999999999</v>
      </c>
      <c r="M318" s="73">
        <v>2</v>
      </c>
      <c r="N318" s="74">
        <v>4</v>
      </c>
      <c r="O318" s="73">
        <v>0</v>
      </c>
      <c r="P318" s="29">
        <v>0</v>
      </c>
      <c r="Q318" s="29">
        <v>6.0862252494309699</v>
      </c>
      <c r="R318" s="29">
        <v>0.29521199999999997</v>
      </c>
      <c r="S318" s="29">
        <v>6.0862252494309699</v>
      </c>
      <c r="T318" s="74">
        <v>0.29521199999999997</v>
      </c>
    </row>
    <row r="319" spans="1:20" ht="13.8" customHeight="1" x14ac:dyDescent="0.25">
      <c r="A319" s="37" t="s">
        <v>337</v>
      </c>
      <c r="B319" s="35">
        <v>952.58</v>
      </c>
      <c r="C319" s="57">
        <v>0</v>
      </c>
      <c r="D319" s="65">
        <v>20</v>
      </c>
      <c r="E319" s="30">
        <v>20</v>
      </c>
      <c r="F319" s="30">
        <v>0</v>
      </c>
      <c r="G319" s="66">
        <v>0</v>
      </c>
      <c r="H319" s="60">
        <v>3.22892</v>
      </c>
      <c r="I319" s="31">
        <v>0</v>
      </c>
      <c r="J319" s="31">
        <v>0.91800000000000004</v>
      </c>
      <c r="K319" s="31">
        <v>2.8980760000000001</v>
      </c>
      <c r="L319" s="70">
        <v>-2.4735E-2</v>
      </c>
      <c r="M319" s="73">
        <v>18.484999999999999</v>
      </c>
      <c r="N319" s="74">
        <v>18</v>
      </c>
      <c r="O319" s="73">
        <v>0</v>
      </c>
      <c r="P319" s="29">
        <v>0</v>
      </c>
      <c r="Q319" s="29">
        <v>3.3896575615696301</v>
      </c>
      <c r="R319" s="29">
        <v>0.16441500000000001</v>
      </c>
      <c r="S319" s="29">
        <v>3.3896575615696301</v>
      </c>
      <c r="T319" s="74">
        <v>0.16441500000000001</v>
      </c>
    </row>
    <row r="320" spans="1:20" ht="13.8" customHeight="1" x14ac:dyDescent="0.25">
      <c r="A320" s="37" t="s">
        <v>338</v>
      </c>
      <c r="B320" s="35">
        <v>960.56</v>
      </c>
      <c r="C320" s="57">
        <v>0</v>
      </c>
      <c r="D320" s="65">
        <v>20</v>
      </c>
      <c r="E320" s="30">
        <v>20</v>
      </c>
      <c r="F320" s="30">
        <v>0</v>
      </c>
      <c r="G320" s="66">
        <v>0</v>
      </c>
      <c r="H320" s="60">
        <v>1.8574310000000001</v>
      </c>
      <c r="I320" s="31">
        <v>0</v>
      </c>
      <c r="J320" s="31">
        <v>1.071</v>
      </c>
      <c r="K320" s="31">
        <v>3.7005729999999999</v>
      </c>
      <c r="L320" s="70">
        <v>0.20399999999999999</v>
      </c>
      <c r="M320" s="73">
        <v>17</v>
      </c>
      <c r="N320" s="74">
        <v>21</v>
      </c>
      <c r="O320" s="73">
        <v>0</v>
      </c>
      <c r="P320" s="29">
        <v>0</v>
      </c>
      <c r="Q320" s="29">
        <v>1.9336959690180699</v>
      </c>
      <c r="R320" s="29">
        <v>9.3793000000000001E-2</v>
      </c>
      <c r="S320" s="29">
        <v>1.9336959690180699</v>
      </c>
      <c r="T320" s="74">
        <v>9.3793000000000001E-2</v>
      </c>
    </row>
    <row r="321" spans="1:20" ht="13.8" customHeight="1" x14ac:dyDescent="0.25">
      <c r="A321" s="37" t="s">
        <v>339</v>
      </c>
      <c r="B321" s="35">
        <v>950.57</v>
      </c>
      <c r="C321" s="57">
        <v>0</v>
      </c>
      <c r="D321" s="65">
        <v>20</v>
      </c>
      <c r="E321" s="30">
        <v>19</v>
      </c>
      <c r="F321" s="30">
        <v>1</v>
      </c>
      <c r="G321" s="66">
        <v>0</v>
      </c>
      <c r="H321" s="60">
        <v>3.3409309999999999</v>
      </c>
      <c r="I321" s="31">
        <v>0</v>
      </c>
      <c r="J321" s="31">
        <v>1.581</v>
      </c>
      <c r="K321" s="31">
        <v>3.7750750000000002</v>
      </c>
      <c r="L321" s="70">
        <v>0.86144100000000001</v>
      </c>
      <c r="M321" s="73">
        <v>14.109</v>
      </c>
      <c r="N321" s="74">
        <v>31</v>
      </c>
      <c r="O321" s="73">
        <v>0</v>
      </c>
      <c r="P321" s="29">
        <v>0</v>
      </c>
      <c r="Q321" s="29">
        <v>3.5146606772778402</v>
      </c>
      <c r="R321" s="29">
        <v>0.17047799999999999</v>
      </c>
      <c r="S321" s="29">
        <v>3.5146606772778402</v>
      </c>
      <c r="T321" s="74">
        <v>0.17047799999999999</v>
      </c>
    </row>
    <row r="322" spans="1:20" ht="13.8" customHeight="1" x14ac:dyDescent="0.25">
      <c r="A322" s="37" t="s">
        <v>340</v>
      </c>
      <c r="B322" s="35">
        <v>1512.1</v>
      </c>
      <c r="C322" s="57">
        <v>0</v>
      </c>
      <c r="D322" s="65">
        <v>30</v>
      </c>
      <c r="E322" s="30">
        <v>30</v>
      </c>
      <c r="F322" s="30">
        <v>0</v>
      </c>
      <c r="G322" s="66">
        <v>0</v>
      </c>
      <c r="H322" s="60">
        <v>11.951233</v>
      </c>
      <c r="I322" s="31">
        <v>0</v>
      </c>
      <c r="J322" s="31">
        <v>2.1419999999999999</v>
      </c>
      <c r="K322" s="31">
        <v>5.940766</v>
      </c>
      <c r="L322" s="70">
        <v>-4.2023999999999999E-2</v>
      </c>
      <c r="M322" s="73">
        <v>42.823999999999998</v>
      </c>
      <c r="N322" s="74">
        <v>42</v>
      </c>
      <c r="O322" s="73">
        <v>0</v>
      </c>
      <c r="P322" s="29">
        <v>0</v>
      </c>
      <c r="Q322" s="29">
        <v>7.9037318960386198</v>
      </c>
      <c r="R322" s="29">
        <v>0.38336999999999999</v>
      </c>
      <c r="S322" s="29">
        <v>7.9037318960386198</v>
      </c>
      <c r="T322" s="74">
        <v>0.38336999999999999</v>
      </c>
    </row>
    <row r="323" spans="1:20" ht="13.8" customHeight="1" thickBot="1" x14ac:dyDescent="0.3">
      <c r="A323" s="38" t="s">
        <v>342</v>
      </c>
      <c r="B323" s="36">
        <v>2611.4499999999998</v>
      </c>
      <c r="C323" s="58">
        <v>0</v>
      </c>
      <c r="D323" s="67">
        <v>1</v>
      </c>
      <c r="E323" s="33">
        <v>0</v>
      </c>
      <c r="F323" s="33">
        <v>43</v>
      </c>
      <c r="G323" s="68">
        <v>0</v>
      </c>
      <c r="H323" s="61">
        <v>17.569158000000002</v>
      </c>
      <c r="I323" s="34">
        <v>0</v>
      </c>
      <c r="J323" s="34">
        <v>0</v>
      </c>
      <c r="K323" s="34">
        <v>1.464842</v>
      </c>
      <c r="L323" s="71">
        <v>0</v>
      </c>
      <c r="M323" s="75">
        <v>0</v>
      </c>
      <c r="N323" s="76">
        <v>0</v>
      </c>
      <c r="O323" s="75">
        <v>0</v>
      </c>
      <c r="P323" s="32">
        <v>0</v>
      </c>
      <c r="Q323" s="32">
        <v>6.7277405272932604</v>
      </c>
      <c r="R323" s="32">
        <v>0.32632899999999998</v>
      </c>
      <c r="S323" s="32">
        <v>6.7277405272932604</v>
      </c>
      <c r="T323" s="76">
        <v>0.32632899999999998</v>
      </c>
    </row>
    <row r="324" spans="1:20" s="93" customFormat="1" ht="13.8" customHeight="1" thickBot="1" x14ac:dyDescent="0.3">
      <c r="A324" s="81" t="s">
        <v>343</v>
      </c>
      <c r="B324" s="82">
        <f>SUM(B5:B323)</f>
        <v>715639.19000000006</v>
      </c>
      <c r="C324" s="83">
        <f>SUM(C5:C323)</f>
        <v>5209.3700000000008</v>
      </c>
      <c r="D324" s="84">
        <f>SUM(D5:D323)</f>
        <v>14290</v>
      </c>
      <c r="E324" s="85">
        <f>SUM(E5:E323)</f>
        <v>13215</v>
      </c>
      <c r="F324" s="85">
        <f>SUM(F5:F323)</f>
        <v>198</v>
      </c>
      <c r="G324" s="86">
        <f>SUM(G5:G323)</f>
        <v>747.5</v>
      </c>
      <c r="H324" s="87">
        <f>SUM(H5:H323)</f>
        <v>4245.5788669999993</v>
      </c>
      <c r="I324" s="88">
        <f>SUM(I5:I323)</f>
        <v>47.316439000000003</v>
      </c>
      <c r="J324" s="88">
        <f>SUM(J5:J323)</f>
        <v>998.16180000000122</v>
      </c>
      <c r="K324" s="88">
        <f>SUM(K5:K323)</f>
        <v>2068.4448139999995</v>
      </c>
      <c r="L324" s="89">
        <f>SUM(L5:L323)</f>
        <v>-119.97903000000005</v>
      </c>
      <c r="M324" s="90">
        <f>SUM(M5:M323)</f>
        <v>21924.330000000009</v>
      </c>
      <c r="N324" s="91">
        <f>SUM(N5:N323)</f>
        <v>19571.8</v>
      </c>
      <c r="O324" s="90">
        <v>1.03</v>
      </c>
      <c r="P324" s="92">
        <v>0.05</v>
      </c>
      <c r="Q324" s="92">
        <v>5.9</v>
      </c>
      <c r="R324" s="92">
        <v>0.28999999999999998</v>
      </c>
      <c r="S324" s="92">
        <v>5.98</v>
      </c>
      <c r="T324" s="91">
        <v>0.28999999999999998</v>
      </c>
    </row>
    <row r="325" spans="1:20" ht="13.8" customHeight="1" x14ac:dyDescent="0.25">
      <c r="A325" s="94"/>
      <c r="B325" s="95"/>
      <c r="C325" s="8"/>
    </row>
  </sheetData>
  <mergeCells count="5">
    <mergeCell ref="A2:A4"/>
    <mergeCell ref="B2:C3"/>
    <mergeCell ref="D2:G3"/>
    <mergeCell ref="H2:L3"/>
    <mergeCell ref="M2:N3"/>
  </mergeCells>
  <pageMargins left="0" right="0" top="0" bottom="0" header="0" footer="0"/>
  <pageSetup paperSize="9" fitToWidth="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340"/>
  <sheetViews>
    <sheetView topLeftCell="A13" workbookViewId="0">
      <selection activeCell="J330" sqref="J330"/>
    </sheetView>
  </sheetViews>
  <sheetFormatPr defaultColWidth="6.88671875" defaultRowHeight="10.199999999999999" customHeight="1" x14ac:dyDescent="0.25"/>
  <cols>
    <col min="1" max="1" width="26.5546875" bestFit="1" customWidth="1"/>
    <col min="2" max="2" width="15.6640625" bestFit="1" customWidth="1"/>
    <col min="3" max="3" width="8.33203125" bestFit="1" customWidth="1"/>
    <col min="4" max="5" width="7.5546875" bestFit="1" customWidth="1"/>
    <col min="6" max="7" width="6.109375" bestFit="1" customWidth="1"/>
    <col min="8" max="8" width="8.5546875" bestFit="1" customWidth="1"/>
    <col min="10" max="11" width="8.5546875" bestFit="1" customWidth="1"/>
    <col min="12" max="12" width="8.21875" bestFit="1" customWidth="1"/>
    <col min="13" max="14" width="8.5546875" bestFit="1" customWidth="1"/>
    <col min="15" max="15" width="6.77734375" bestFit="1" customWidth="1"/>
    <col min="16" max="16" width="6.5546875" bestFit="1" customWidth="1"/>
    <col min="17" max="17" width="6.77734375" bestFit="1" customWidth="1"/>
    <col min="18" max="18" width="6.5546875" bestFit="1" customWidth="1"/>
    <col min="19" max="19" width="7.44140625" bestFit="1" customWidth="1"/>
    <col min="20" max="20" width="6.5546875" bestFit="1" customWidth="1"/>
  </cols>
  <sheetData>
    <row r="1" spans="1:22" s="8" customFormat="1" ht="32.4" customHeight="1" thickBot="1" x14ac:dyDescent="0.3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</row>
    <row r="2" spans="1:22" s="8" customFormat="1" ht="52.8" customHeight="1" x14ac:dyDescent="0.25">
      <c r="A2" s="9" t="s">
        <v>0</v>
      </c>
      <c r="B2" s="12" t="s">
        <v>344</v>
      </c>
      <c r="C2" s="11"/>
      <c r="D2" s="10" t="s">
        <v>345</v>
      </c>
      <c r="E2" s="12"/>
      <c r="F2" s="12"/>
      <c r="G2" s="11"/>
      <c r="H2" s="10" t="s">
        <v>346</v>
      </c>
      <c r="I2" s="12"/>
      <c r="J2" s="12"/>
      <c r="K2" s="12"/>
      <c r="L2" s="11"/>
      <c r="M2" s="13" t="s">
        <v>347</v>
      </c>
      <c r="N2" s="14"/>
      <c r="O2" s="15" t="s">
        <v>348</v>
      </c>
      <c r="P2" s="16"/>
      <c r="Q2" s="16"/>
      <c r="R2" s="16"/>
      <c r="S2" s="16"/>
      <c r="T2" s="17"/>
    </row>
    <row r="3" spans="1:22" s="8" customFormat="1" ht="34.799999999999997" customHeight="1" x14ac:dyDescent="0.25">
      <c r="A3" s="18"/>
      <c r="B3" s="21"/>
      <c r="C3" s="20"/>
      <c r="D3" s="19"/>
      <c r="E3" s="21"/>
      <c r="F3" s="21"/>
      <c r="G3" s="20"/>
      <c r="H3" s="19"/>
      <c r="I3" s="21"/>
      <c r="J3" s="21"/>
      <c r="K3" s="21"/>
      <c r="L3" s="20"/>
      <c r="M3" s="22"/>
      <c r="N3" s="23"/>
      <c r="O3" s="24" t="s">
        <v>349</v>
      </c>
      <c r="P3" s="25"/>
      <c r="Q3" s="26" t="s">
        <v>350</v>
      </c>
      <c r="R3" s="26"/>
      <c r="S3" s="26" t="s">
        <v>351</v>
      </c>
      <c r="T3" s="27"/>
    </row>
    <row r="4" spans="1:22" s="8" customFormat="1" ht="39" customHeight="1" thickBot="1" x14ac:dyDescent="0.3">
      <c r="A4" s="42"/>
      <c r="B4" s="43" t="s">
        <v>352</v>
      </c>
      <c r="C4" s="44" t="s">
        <v>353</v>
      </c>
      <c r="D4" s="45" t="s">
        <v>1</v>
      </c>
      <c r="E4" s="46" t="s">
        <v>354</v>
      </c>
      <c r="F4" s="47" t="s">
        <v>355</v>
      </c>
      <c r="G4" s="48" t="s">
        <v>356</v>
      </c>
      <c r="H4" s="49" t="s">
        <v>2</v>
      </c>
      <c r="I4" s="50" t="s">
        <v>3</v>
      </c>
      <c r="J4" s="50" t="s">
        <v>4</v>
      </c>
      <c r="K4" s="50" t="s">
        <v>5</v>
      </c>
      <c r="L4" s="51" t="s">
        <v>357</v>
      </c>
      <c r="M4" s="52" t="s">
        <v>6</v>
      </c>
      <c r="N4" s="44" t="s">
        <v>7</v>
      </c>
      <c r="O4" s="52" t="s">
        <v>8</v>
      </c>
      <c r="P4" s="53" t="s">
        <v>358</v>
      </c>
      <c r="Q4" s="46" t="s">
        <v>8</v>
      </c>
      <c r="R4" s="54" t="s">
        <v>358</v>
      </c>
      <c r="S4" s="47" t="s">
        <v>8</v>
      </c>
      <c r="T4" s="55" t="s">
        <v>358</v>
      </c>
      <c r="U4" s="28"/>
      <c r="V4" s="28"/>
    </row>
    <row r="5" spans="1:22" ht="13.8" customHeight="1" x14ac:dyDescent="0.25">
      <c r="A5" s="39" t="s">
        <v>9</v>
      </c>
      <c r="B5" s="40">
        <v>728.46</v>
      </c>
      <c r="C5" s="56">
        <v>0</v>
      </c>
      <c r="D5" s="62">
        <v>12</v>
      </c>
      <c r="E5" s="63">
        <v>0</v>
      </c>
      <c r="F5" s="63">
        <v>0</v>
      </c>
      <c r="G5" s="64">
        <v>0</v>
      </c>
      <c r="H5" s="59">
        <v>3.2909989999999998</v>
      </c>
      <c r="I5" s="41">
        <v>0</v>
      </c>
      <c r="J5" s="41">
        <v>0</v>
      </c>
      <c r="K5" s="41">
        <v>0</v>
      </c>
      <c r="L5" s="69">
        <v>0</v>
      </c>
      <c r="M5" s="72">
        <v>0</v>
      </c>
      <c r="N5" s="79">
        <v>0</v>
      </c>
      <c r="O5" s="72">
        <v>0</v>
      </c>
      <c r="P5" s="77">
        <v>0</v>
      </c>
      <c r="Q5" s="77">
        <v>4.5177484007357904</v>
      </c>
      <c r="R5" s="77">
        <v>0.21913299999999999</v>
      </c>
      <c r="S5" s="77">
        <v>4.5177484007357904</v>
      </c>
      <c r="T5" s="78">
        <v>0.21913299999999999</v>
      </c>
    </row>
    <row r="6" spans="1:22" ht="13.8" customHeight="1" x14ac:dyDescent="0.25">
      <c r="A6" s="37" t="s">
        <v>10</v>
      </c>
      <c r="B6" s="35">
        <v>1076.74</v>
      </c>
      <c r="C6" s="57">
        <v>0</v>
      </c>
      <c r="D6" s="65">
        <v>20</v>
      </c>
      <c r="E6" s="30">
        <v>19</v>
      </c>
      <c r="F6" s="30">
        <v>1</v>
      </c>
      <c r="G6" s="66">
        <v>0</v>
      </c>
      <c r="H6" s="60">
        <v>7.6170010000000001</v>
      </c>
      <c r="I6" s="31">
        <v>0</v>
      </c>
      <c r="J6" s="31">
        <v>0.66300000000000003</v>
      </c>
      <c r="K6" s="31">
        <v>3.12</v>
      </c>
      <c r="L6" s="70">
        <v>0.30599999999999999</v>
      </c>
      <c r="M6" s="73">
        <v>7</v>
      </c>
      <c r="N6" s="74">
        <v>13</v>
      </c>
      <c r="O6" s="73">
        <v>0</v>
      </c>
      <c r="P6" s="29">
        <v>0</v>
      </c>
      <c r="Q6" s="29">
        <v>7.0741321024574102</v>
      </c>
      <c r="R6" s="29">
        <v>0.34312999999999999</v>
      </c>
      <c r="S6" s="29">
        <v>7.0741321024574102</v>
      </c>
      <c r="T6" s="74">
        <v>0.34312999999999999</v>
      </c>
    </row>
    <row r="7" spans="1:22" ht="13.8" customHeight="1" x14ac:dyDescent="0.25">
      <c r="A7" s="37" t="s">
        <v>11</v>
      </c>
      <c r="B7" s="35">
        <v>1044.05</v>
      </c>
      <c r="C7" s="57">
        <v>0</v>
      </c>
      <c r="D7" s="65">
        <v>21</v>
      </c>
      <c r="E7" s="30">
        <v>20</v>
      </c>
      <c r="F7" s="30">
        <v>0</v>
      </c>
      <c r="G7" s="66">
        <v>0</v>
      </c>
      <c r="H7" s="60">
        <v>6.9879980000000002</v>
      </c>
      <c r="I7" s="31">
        <v>0</v>
      </c>
      <c r="J7" s="31">
        <v>0.61199999999999999</v>
      </c>
      <c r="K7" s="31">
        <v>3.2</v>
      </c>
      <c r="L7" s="70">
        <v>0.255</v>
      </c>
      <c r="M7" s="73">
        <v>7</v>
      </c>
      <c r="N7" s="74">
        <v>12</v>
      </c>
      <c r="O7" s="73">
        <v>0</v>
      </c>
      <c r="P7" s="29">
        <v>0</v>
      </c>
      <c r="Q7" s="29">
        <v>6.6931641204923098</v>
      </c>
      <c r="R7" s="29">
        <v>0.32465100000000002</v>
      </c>
      <c r="S7" s="29">
        <v>6.6931641204923098</v>
      </c>
      <c r="T7" s="74">
        <v>0.32465100000000002</v>
      </c>
    </row>
    <row r="8" spans="1:22" ht="13.8" customHeight="1" x14ac:dyDescent="0.25">
      <c r="A8" s="37" t="s">
        <v>12</v>
      </c>
      <c r="B8" s="35">
        <v>1048.5999999999999</v>
      </c>
      <c r="C8" s="57">
        <v>0</v>
      </c>
      <c r="D8" s="65">
        <v>20</v>
      </c>
      <c r="E8" s="30">
        <v>19</v>
      </c>
      <c r="F8" s="30">
        <v>1</v>
      </c>
      <c r="G8" s="66">
        <v>0</v>
      </c>
      <c r="H8" s="60">
        <v>6.8699979999999998</v>
      </c>
      <c r="I8" s="31">
        <v>0</v>
      </c>
      <c r="J8" s="31">
        <v>0.51</v>
      </c>
      <c r="K8" s="31">
        <v>3.12</v>
      </c>
      <c r="L8" s="70">
        <v>0</v>
      </c>
      <c r="M8" s="73">
        <v>10</v>
      </c>
      <c r="N8" s="74">
        <v>10</v>
      </c>
      <c r="O8" s="73">
        <v>0</v>
      </c>
      <c r="P8" s="29">
        <v>0</v>
      </c>
      <c r="Q8" s="29">
        <v>6.5515906923517004</v>
      </c>
      <c r="R8" s="29">
        <v>0.31778400000000001</v>
      </c>
      <c r="S8" s="29">
        <v>6.5515906923517004</v>
      </c>
      <c r="T8" s="74">
        <v>0.31778400000000001</v>
      </c>
    </row>
    <row r="9" spans="1:22" ht="13.8" customHeight="1" x14ac:dyDescent="0.25">
      <c r="A9" s="37" t="s">
        <v>13</v>
      </c>
      <c r="B9" s="35">
        <v>135.59</v>
      </c>
      <c r="C9" s="57">
        <v>0</v>
      </c>
      <c r="D9" s="65">
        <v>4</v>
      </c>
      <c r="E9" s="30">
        <v>0</v>
      </c>
      <c r="F9" s="30">
        <v>0</v>
      </c>
      <c r="G9" s="66">
        <v>0</v>
      </c>
      <c r="H9" s="60">
        <v>2.1170010000000001</v>
      </c>
      <c r="I9" s="31">
        <v>0</v>
      </c>
      <c r="J9" s="31">
        <v>0</v>
      </c>
      <c r="K9" s="31">
        <v>0</v>
      </c>
      <c r="L9" s="70">
        <v>0</v>
      </c>
      <c r="M9" s="73">
        <v>0</v>
      </c>
      <c r="N9" s="80">
        <v>0</v>
      </c>
      <c r="O9" s="73">
        <v>0</v>
      </c>
      <c r="P9" s="29">
        <v>0</v>
      </c>
      <c r="Q9" s="29">
        <v>15.613253189763199</v>
      </c>
      <c r="R9" s="29">
        <v>0.75731999999999999</v>
      </c>
      <c r="S9" s="29">
        <v>15.613253189763199</v>
      </c>
      <c r="T9" s="74">
        <v>0.75731999999999999</v>
      </c>
    </row>
    <row r="10" spans="1:22" ht="13.8" customHeight="1" x14ac:dyDescent="0.25">
      <c r="A10" s="37" t="s">
        <v>14</v>
      </c>
      <c r="B10" s="35">
        <v>205.31</v>
      </c>
      <c r="C10" s="57">
        <v>0</v>
      </c>
      <c r="D10" s="65">
        <v>7</v>
      </c>
      <c r="E10" s="30">
        <v>0</v>
      </c>
      <c r="F10" s="30">
        <v>7</v>
      </c>
      <c r="G10" s="66">
        <v>0</v>
      </c>
      <c r="H10" s="60">
        <v>0.6633</v>
      </c>
      <c r="I10" s="31">
        <v>0</v>
      </c>
      <c r="J10" s="31">
        <v>5.0999999999999997E-2</v>
      </c>
      <c r="K10" s="31">
        <v>0.56000000000000005</v>
      </c>
      <c r="L10" s="70">
        <v>0</v>
      </c>
      <c r="M10" s="73">
        <v>1</v>
      </c>
      <c r="N10" s="74">
        <v>1</v>
      </c>
      <c r="O10" s="73">
        <v>0</v>
      </c>
      <c r="P10" s="29">
        <v>0</v>
      </c>
      <c r="Q10" s="29">
        <v>3.23072427061516</v>
      </c>
      <c r="R10" s="29">
        <v>0.15670600000000001</v>
      </c>
      <c r="S10" s="29">
        <v>3.23072427061516</v>
      </c>
      <c r="T10" s="74">
        <v>0.15670600000000001</v>
      </c>
    </row>
    <row r="11" spans="1:22" ht="13.8" customHeight="1" x14ac:dyDescent="0.25">
      <c r="A11" s="37" t="s">
        <v>15</v>
      </c>
      <c r="B11" s="35">
        <v>313.02</v>
      </c>
      <c r="C11" s="57">
        <v>0</v>
      </c>
      <c r="D11" s="65">
        <v>8</v>
      </c>
      <c r="E11" s="30">
        <v>0</v>
      </c>
      <c r="F11" s="30">
        <v>8</v>
      </c>
      <c r="G11" s="66">
        <v>0</v>
      </c>
      <c r="H11" s="60">
        <v>1.8147</v>
      </c>
      <c r="I11" s="31">
        <v>0</v>
      </c>
      <c r="J11" s="31">
        <v>0.255</v>
      </c>
      <c r="K11" s="31">
        <v>0.64</v>
      </c>
      <c r="L11" s="70">
        <v>5.0999999999999997E-2</v>
      </c>
      <c r="M11" s="73">
        <v>4</v>
      </c>
      <c r="N11" s="74">
        <v>5</v>
      </c>
      <c r="O11" s="73">
        <v>0</v>
      </c>
      <c r="P11" s="29">
        <v>0</v>
      </c>
      <c r="Q11" s="29">
        <v>5.7973931378186601</v>
      </c>
      <c r="R11" s="29">
        <v>0.28120200000000001</v>
      </c>
      <c r="S11" s="29">
        <v>5.7973931378186601</v>
      </c>
      <c r="T11" s="74">
        <v>0.28120200000000001</v>
      </c>
    </row>
    <row r="12" spans="1:22" ht="13.8" customHeight="1" x14ac:dyDescent="0.25">
      <c r="A12" s="37" t="s">
        <v>16</v>
      </c>
      <c r="B12" s="35">
        <v>1297.01</v>
      </c>
      <c r="C12" s="57">
        <v>0</v>
      </c>
      <c r="D12" s="65">
        <v>28</v>
      </c>
      <c r="E12" s="30">
        <v>0</v>
      </c>
      <c r="F12" s="30">
        <v>0</v>
      </c>
      <c r="G12" s="66">
        <v>28</v>
      </c>
      <c r="H12" s="60">
        <v>11.814</v>
      </c>
      <c r="I12" s="31">
        <v>0</v>
      </c>
      <c r="J12" s="31">
        <v>0.30599999999999999</v>
      </c>
      <c r="K12" s="31">
        <v>0.28000000000000003</v>
      </c>
      <c r="L12" s="70">
        <v>0.30599999999999999</v>
      </c>
      <c r="M12" s="73">
        <v>0</v>
      </c>
      <c r="N12" s="74">
        <v>6</v>
      </c>
      <c r="O12" s="73">
        <v>0</v>
      </c>
      <c r="P12" s="29">
        <v>0</v>
      </c>
      <c r="Q12" s="29">
        <v>9.1086421847171497</v>
      </c>
      <c r="R12" s="29">
        <v>0.44181399999999998</v>
      </c>
      <c r="S12" s="29">
        <v>9.1086421847171497</v>
      </c>
      <c r="T12" s="74">
        <v>0.44181399999999998</v>
      </c>
    </row>
    <row r="13" spans="1:22" ht="13.8" customHeight="1" x14ac:dyDescent="0.25">
      <c r="A13" s="37" t="s">
        <v>17</v>
      </c>
      <c r="B13" s="35">
        <v>1193.6300000000001</v>
      </c>
      <c r="C13" s="57">
        <v>0</v>
      </c>
      <c r="D13" s="65">
        <v>24</v>
      </c>
      <c r="E13" s="30">
        <v>0</v>
      </c>
      <c r="F13" s="30">
        <v>0</v>
      </c>
      <c r="G13" s="66">
        <v>23</v>
      </c>
      <c r="H13" s="60">
        <v>11.715</v>
      </c>
      <c r="I13" s="31">
        <v>0</v>
      </c>
      <c r="J13" s="31">
        <v>0.255</v>
      </c>
      <c r="K13" s="31">
        <v>0.23</v>
      </c>
      <c r="L13" s="70">
        <v>0.20399999999999999</v>
      </c>
      <c r="M13" s="73">
        <v>1</v>
      </c>
      <c r="N13" s="74">
        <v>5</v>
      </c>
      <c r="O13" s="73">
        <v>0</v>
      </c>
      <c r="P13" s="29">
        <v>0</v>
      </c>
      <c r="Q13" s="29">
        <v>9.8145991638950001</v>
      </c>
      <c r="R13" s="29">
        <v>0.47605700000000001</v>
      </c>
      <c r="S13" s="29">
        <v>9.8145991638950001</v>
      </c>
      <c r="T13" s="74">
        <v>0.47605700000000001</v>
      </c>
    </row>
    <row r="14" spans="1:22" ht="13.8" customHeight="1" x14ac:dyDescent="0.25">
      <c r="A14" s="37" t="s">
        <v>18</v>
      </c>
      <c r="B14" s="35">
        <v>2599.5700000000002</v>
      </c>
      <c r="C14" s="57">
        <v>0</v>
      </c>
      <c r="D14" s="65">
        <v>13</v>
      </c>
      <c r="E14" s="30">
        <v>0</v>
      </c>
      <c r="F14" s="30">
        <v>0</v>
      </c>
      <c r="G14" s="66">
        <v>12</v>
      </c>
      <c r="H14" s="60">
        <v>18.466000000000001</v>
      </c>
      <c r="I14" s="31">
        <v>0</v>
      </c>
      <c r="J14" s="31">
        <v>0.71399999999999997</v>
      </c>
      <c r="K14" s="31">
        <v>0.12</v>
      </c>
      <c r="L14" s="70">
        <v>0.71399999999999997</v>
      </c>
      <c r="M14" s="73">
        <v>0</v>
      </c>
      <c r="N14" s="74">
        <v>14</v>
      </c>
      <c r="O14" s="73">
        <v>0</v>
      </c>
      <c r="P14" s="29">
        <v>0</v>
      </c>
      <c r="Q14" s="29">
        <v>7.1034824990286802</v>
      </c>
      <c r="R14" s="29">
        <v>0.34455400000000003</v>
      </c>
      <c r="S14" s="29">
        <v>7.1034824990286802</v>
      </c>
      <c r="T14" s="74">
        <v>0.34455400000000003</v>
      </c>
    </row>
    <row r="15" spans="1:22" ht="13.8" customHeight="1" x14ac:dyDescent="0.25">
      <c r="A15" s="37" t="s">
        <v>19</v>
      </c>
      <c r="B15" s="35">
        <v>2298.36</v>
      </c>
      <c r="C15" s="57">
        <v>0</v>
      </c>
      <c r="D15" s="65">
        <v>40</v>
      </c>
      <c r="E15" s="30">
        <v>40</v>
      </c>
      <c r="F15" s="30">
        <v>0</v>
      </c>
      <c r="G15" s="66">
        <v>0</v>
      </c>
      <c r="H15" s="60">
        <v>9.0983630000000009</v>
      </c>
      <c r="I15" s="31">
        <v>0</v>
      </c>
      <c r="J15" s="31">
        <v>2.8050000000000002</v>
      </c>
      <c r="K15" s="31">
        <v>6.3256329999999998</v>
      </c>
      <c r="L15" s="70">
        <v>-0.14142299999999999</v>
      </c>
      <c r="M15" s="73">
        <v>57.773000000000003</v>
      </c>
      <c r="N15" s="74">
        <v>55</v>
      </c>
      <c r="O15" s="73">
        <v>0</v>
      </c>
      <c r="P15" s="29">
        <v>0</v>
      </c>
      <c r="Q15" s="29">
        <v>3.95863267721331</v>
      </c>
      <c r="R15" s="29">
        <v>0.19201299999999999</v>
      </c>
      <c r="S15" s="29">
        <v>3.95863267721331</v>
      </c>
      <c r="T15" s="74">
        <v>0.19201299999999999</v>
      </c>
    </row>
    <row r="16" spans="1:22" ht="13.8" customHeight="1" x14ac:dyDescent="0.25">
      <c r="A16" s="37" t="s">
        <v>20</v>
      </c>
      <c r="B16" s="35">
        <v>2342.91</v>
      </c>
      <c r="C16" s="57">
        <v>0</v>
      </c>
      <c r="D16" s="65">
        <v>45</v>
      </c>
      <c r="E16" s="30">
        <v>45</v>
      </c>
      <c r="F16" s="30">
        <v>0</v>
      </c>
      <c r="G16" s="66">
        <v>0</v>
      </c>
      <c r="H16" s="60">
        <v>18.967476000000001</v>
      </c>
      <c r="I16" s="31">
        <v>0</v>
      </c>
      <c r="J16" s="31">
        <v>3.5190000000000001</v>
      </c>
      <c r="K16" s="31">
        <v>6.0135249999999996</v>
      </c>
      <c r="L16" s="70">
        <v>0</v>
      </c>
      <c r="M16" s="73">
        <v>69</v>
      </c>
      <c r="N16" s="74">
        <v>69</v>
      </c>
      <c r="O16" s="73">
        <v>0</v>
      </c>
      <c r="P16" s="29">
        <v>0</v>
      </c>
      <c r="Q16" s="29">
        <v>8.0956912557460505</v>
      </c>
      <c r="R16" s="29">
        <v>0.392681</v>
      </c>
      <c r="S16" s="29">
        <v>8.0956912557460505</v>
      </c>
      <c r="T16" s="74">
        <v>0.392681</v>
      </c>
    </row>
    <row r="17" spans="1:20" ht="13.8" customHeight="1" x14ac:dyDescent="0.25">
      <c r="A17" s="37" t="s">
        <v>21</v>
      </c>
      <c r="B17" s="35">
        <v>2327.94</v>
      </c>
      <c r="C17" s="57">
        <v>0</v>
      </c>
      <c r="D17" s="65">
        <v>45</v>
      </c>
      <c r="E17" s="30">
        <v>45</v>
      </c>
      <c r="F17" s="30">
        <v>0</v>
      </c>
      <c r="G17" s="66">
        <v>0</v>
      </c>
      <c r="H17" s="60">
        <v>18.938911000000001</v>
      </c>
      <c r="I17" s="31">
        <v>0</v>
      </c>
      <c r="J17" s="31">
        <v>3.3149999999999999</v>
      </c>
      <c r="K17" s="31">
        <v>7.7980919999999996</v>
      </c>
      <c r="L17" s="70">
        <v>-0.28998600000000002</v>
      </c>
      <c r="M17" s="73">
        <v>70.686000000000007</v>
      </c>
      <c r="N17" s="74">
        <v>65</v>
      </c>
      <c r="O17" s="73">
        <v>0</v>
      </c>
      <c r="P17" s="29">
        <v>0</v>
      </c>
      <c r="Q17" s="29">
        <v>8.1354807254482502</v>
      </c>
      <c r="R17" s="29">
        <v>0.39461099999999999</v>
      </c>
      <c r="S17" s="29">
        <v>8.1354807254482502</v>
      </c>
      <c r="T17" s="74">
        <v>0.39461099999999999</v>
      </c>
    </row>
    <row r="18" spans="1:20" ht="13.8" customHeight="1" x14ac:dyDescent="0.25">
      <c r="A18" s="37" t="s">
        <v>22</v>
      </c>
      <c r="B18" s="35">
        <v>2326.0500000000002</v>
      </c>
      <c r="C18" s="57">
        <v>0</v>
      </c>
      <c r="D18" s="65">
        <v>45</v>
      </c>
      <c r="E18" s="30">
        <v>45</v>
      </c>
      <c r="F18" s="30">
        <v>0</v>
      </c>
      <c r="G18" s="66">
        <v>0</v>
      </c>
      <c r="H18" s="60">
        <v>18.103321999999999</v>
      </c>
      <c r="I18" s="31">
        <v>0</v>
      </c>
      <c r="J18" s="31">
        <v>2.601</v>
      </c>
      <c r="K18" s="31">
        <v>6.7326829999999998</v>
      </c>
      <c r="L18" s="70">
        <v>-5.0999999999999997E-2</v>
      </c>
      <c r="M18" s="73">
        <v>52</v>
      </c>
      <c r="N18" s="74">
        <v>51</v>
      </c>
      <c r="O18" s="73">
        <v>0</v>
      </c>
      <c r="P18" s="29">
        <v>0</v>
      </c>
      <c r="Q18" s="29">
        <v>7.7828602136669396</v>
      </c>
      <c r="R18" s="29">
        <v>0.37750699999999998</v>
      </c>
      <c r="S18" s="29">
        <v>7.7828602136669396</v>
      </c>
      <c r="T18" s="74">
        <v>0.37750699999999998</v>
      </c>
    </row>
    <row r="19" spans="1:20" ht="13.8" customHeight="1" x14ac:dyDescent="0.25">
      <c r="A19" s="37" t="s">
        <v>23</v>
      </c>
      <c r="B19" s="35">
        <v>1511.89</v>
      </c>
      <c r="C19" s="57">
        <v>0</v>
      </c>
      <c r="D19" s="65">
        <v>30</v>
      </c>
      <c r="E19" s="30">
        <v>30</v>
      </c>
      <c r="F19" s="30">
        <v>0</v>
      </c>
      <c r="G19" s="66">
        <v>0</v>
      </c>
      <c r="H19" s="60">
        <v>13.292812</v>
      </c>
      <c r="I19" s="31">
        <v>0</v>
      </c>
      <c r="J19" s="31">
        <v>2.7029999999999998</v>
      </c>
      <c r="K19" s="31">
        <v>4.7301830000000002</v>
      </c>
      <c r="L19" s="70">
        <v>0.10199999999999999</v>
      </c>
      <c r="M19" s="73">
        <v>51</v>
      </c>
      <c r="N19" s="74">
        <v>53</v>
      </c>
      <c r="O19" s="73">
        <v>0</v>
      </c>
      <c r="P19" s="29">
        <v>0</v>
      </c>
      <c r="Q19" s="29">
        <v>8.7921819709105797</v>
      </c>
      <c r="R19" s="29">
        <v>0.42646400000000001</v>
      </c>
      <c r="S19" s="29">
        <v>8.7921819709105797</v>
      </c>
      <c r="T19" s="74">
        <v>0.42646400000000001</v>
      </c>
    </row>
    <row r="20" spans="1:20" ht="13.8" customHeight="1" x14ac:dyDescent="0.25">
      <c r="A20" s="37" t="s">
        <v>24</v>
      </c>
      <c r="B20" s="35">
        <v>1515.11</v>
      </c>
      <c r="C20" s="57">
        <v>0</v>
      </c>
      <c r="D20" s="65">
        <v>31</v>
      </c>
      <c r="E20" s="30">
        <v>29</v>
      </c>
      <c r="F20" s="30">
        <v>2</v>
      </c>
      <c r="G20" s="66">
        <v>0</v>
      </c>
      <c r="H20" s="60">
        <v>13.995791000000001</v>
      </c>
      <c r="I20" s="31">
        <v>0</v>
      </c>
      <c r="J20" s="31">
        <v>1.53</v>
      </c>
      <c r="K20" s="31">
        <v>6.6422080000000001</v>
      </c>
      <c r="L20" s="70">
        <v>-0.81599999999999995</v>
      </c>
      <c r="M20" s="73">
        <v>46</v>
      </c>
      <c r="N20" s="74">
        <v>30</v>
      </c>
      <c r="O20" s="73">
        <v>0</v>
      </c>
      <c r="P20" s="29">
        <v>0</v>
      </c>
      <c r="Q20" s="29">
        <v>9.2374751668195696</v>
      </c>
      <c r="R20" s="29">
        <v>0.44806299999999999</v>
      </c>
      <c r="S20" s="29">
        <v>9.2374751668195696</v>
      </c>
      <c r="T20" s="74">
        <v>0.44806299999999999</v>
      </c>
    </row>
    <row r="21" spans="1:20" ht="13.8" customHeight="1" x14ac:dyDescent="0.25">
      <c r="A21" s="37" t="s">
        <v>25</v>
      </c>
      <c r="B21" s="35">
        <v>1511.07</v>
      </c>
      <c r="C21" s="57">
        <v>0</v>
      </c>
      <c r="D21" s="65">
        <v>25</v>
      </c>
      <c r="E21" s="30">
        <v>25</v>
      </c>
      <c r="F21" s="30">
        <v>0</v>
      </c>
      <c r="G21" s="66">
        <v>0</v>
      </c>
      <c r="H21" s="60">
        <v>11.037191</v>
      </c>
      <c r="I21" s="31">
        <v>0</v>
      </c>
      <c r="J21" s="31">
        <v>2.04</v>
      </c>
      <c r="K21" s="31">
        <v>3.534808</v>
      </c>
      <c r="L21" s="70">
        <v>-0.153</v>
      </c>
      <c r="M21" s="73">
        <v>43</v>
      </c>
      <c r="N21" s="74">
        <v>40</v>
      </c>
      <c r="O21" s="73">
        <v>0</v>
      </c>
      <c r="P21" s="29">
        <v>0</v>
      </c>
      <c r="Q21" s="29">
        <v>7.3042221736914899</v>
      </c>
      <c r="R21" s="29">
        <v>0.35429100000000002</v>
      </c>
      <c r="S21" s="29">
        <v>7.3042221736914899</v>
      </c>
      <c r="T21" s="74">
        <v>0.35429100000000002</v>
      </c>
    </row>
    <row r="22" spans="1:20" ht="13.8" customHeight="1" x14ac:dyDescent="0.25">
      <c r="A22" s="37" t="s">
        <v>26</v>
      </c>
      <c r="B22" s="35">
        <v>3996.17</v>
      </c>
      <c r="C22" s="57">
        <v>0</v>
      </c>
      <c r="D22" s="65">
        <v>75</v>
      </c>
      <c r="E22" s="30">
        <v>75</v>
      </c>
      <c r="F22" s="30">
        <v>0</v>
      </c>
      <c r="G22" s="66">
        <v>0</v>
      </c>
      <c r="H22" s="60">
        <v>31.632397000000001</v>
      </c>
      <c r="I22" s="31">
        <v>0</v>
      </c>
      <c r="J22" s="31">
        <v>4.2329999999999997</v>
      </c>
      <c r="K22" s="31">
        <v>13.894608</v>
      </c>
      <c r="L22" s="70">
        <v>9.7512000000000001E-2</v>
      </c>
      <c r="M22" s="73">
        <v>81.087999999999994</v>
      </c>
      <c r="N22" s="74">
        <v>83</v>
      </c>
      <c r="O22" s="73">
        <v>0</v>
      </c>
      <c r="P22" s="29">
        <v>0</v>
      </c>
      <c r="Q22" s="29">
        <v>7.9156785121753996</v>
      </c>
      <c r="R22" s="29">
        <v>0.38394899999999998</v>
      </c>
      <c r="S22" s="29">
        <v>7.9156785121753996</v>
      </c>
      <c r="T22" s="74">
        <v>0.38394899999999998</v>
      </c>
    </row>
    <row r="23" spans="1:20" ht="13.8" customHeight="1" x14ac:dyDescent="0.25">
      <c r="A23" s="37" t="s">
        <v>27</v>
      </c>
      <c r="B23" s="35">
        <v>2332.2199999999998</v>
      </c>
      <c r="C23" s="57">
        <v>0</v>
      </c>
      <c r="D23" s="65">
        <v>36</v>
      </c>
      <c r="E23" s="30">
        <v>36</v>
      </c>
      <c r="F23" s="30">
        <v>0</v>
      </c>
      <c r="G23" s="66">
        <v>0</v>
      </c>
      <c r="H23" s="60">
        <v>23.562259999999998</v>
      </c>
      <c r="I23" s="31">
        <v>0</v>
      </c>
      <c r="J23" s="31">
        <v>3.927</v>
      </c>
      <c r="K23" s="31">
        <v>5.7957409999999996</v>
      </c>
      <c r="L23" s="70">
        <v>-1.6319999999999999</v>
      </c>
      <c r="M23" s="73">
        <v>109</v>
      </c>
      <c r="N23" s="74">
        <v>77</v>
      </c>
      <c r="O23" s="73">
        <v>0</v>
      </c>
      <c r="P23" s="29">
        <v>0</v>
      </c>
      <c r="Q23" s="29">
        <v>10.1029319703973</v>
      </c>
      <c r="R23" s="29">
        <v>0.49004199999999998</v>
      </c>
      <c r="S23" s="29">
        <v>10.1029319703973</v>
      </c>
      <c r="T23" s="74">
        <v>0.49004199999999998</v>
      </c>
    </row>
    <row r="24" spans="1:20" ht="13.8" customHeight="1" x14ac:dyDescent="0.25">
      <c r="A24" s="37" t="s">
        <v>28</v>
      </c>
      <c r="B24" s="35">
        <v>2342.21</v>
      </c>
      <c r="C24" s="57">
        <v>0</v>
      </c>
      <c r="D24" s="65">
        <v>45</v>
      </c>
      <c r="E24" s="30">
        <v>45</v>
      </c>
      <c r="F24" s="30">
        <v>0</v>
      </c>
      <c r="G24" s="66">
        <v>0</v>
      </c>
      <c r="H24" s="60">
        <v>17.955499</v>
      </c>
      <c r="I24" s="31">
        <v>0</v>
      </c>
      <c r="J24" s="31">
        <v>3.3149999999999999</v>
      </c>
      <c r="K24" s="31">
        <v>7.9844989999999996</v>
      </c>
      <c r="L24" s="70">
        <v>1.08528</v>
      </c>
      <c r="M24" s="73">
        <v>43.72</v>
      </c>
      <c r="N24" s="74">
        <v>65</v>
      </c>
      <c r="O24" s="73">
        <v>0</v>
      </c>
      <c r="P24" s="29">
        <v>0</v>
      </c>
      <c r="Q24" s="29">
        <v>7.6660500125949396</v>
      </c>
      <c r="R24" s="29">
        <v>0.37184099999999998</v>
      </c>
      <c r="S24" s="29">
        <v>7.6660500125949396</v>
      </c>
      <c r="T24" s="74">
        <v>0.37184099999999998</v>
      </c>
    </row>
    <row r="25" spans="1:20" ht="13.8" customHeight="1" x14ac:dyDescent="0.25">
      <c r="A25" s="37" t="s">
        <v>29</v>
      </c>
      <c r="B25" s="35">
        <v>2341.37</v>
      </c>
      <c r="C25" s="57">
        <v>0</v>
      </c>
      <c r="D25" s="65">
        <v>45</v>
      </c>
      <c r="E25" s="30">
        <v>45</v>
      </c>
      <c r="F25" s="30">
        <v>0</v>
      </c>
      <c r="G25" s="66">
        <v>0</v>
      </c>
      <c r="H25" s="60">
        <v>17.456651000000001</v>
      </c>
      <c r="I25" s="31">
        <v>0</v>
      </c>
      <c r="J25" s="31">
        <v>3.3149999999999999</v>
      </c>
      <c r="K25" s="31">
        <v>6.9083500000000004</v>
      </c>
      <c r="L25" s="70">
        <v>0.35699999999999998</v>
      </c>
      <c r="M25" s="73">
        <v>58</v>
      </c>
      <c r="N25" s="74">
        <v>65</v>
      </c>
      <c r="O25" s="73">
        <v>0</v>
      </c>
      <c r="P25" s="29">
        <v>0</v>
      </c>
      <c r="Q25" s="29">
        <v>7.4557421509628901</v>
      </c>
      <c r="R25" s="29">
        <v>0.36164000000000002</v>
      </c>
      <c r="S25" s="29">
        <v>7.4557421509628901</v>
      </c>
      <c r="T25" s="74">
        <v>0.36164000000000002</v>
      </c>
    </row>
    <row r="26" spans="1:20" ht="13.8" customHeight="1" x14ac:dyDescent="0.25">
      <c r="A26" s="37" t="s">
        <v>30</v>
      </c>
      <c r="B26" s="35">
        <v>1327.2</v>
      </c>
      <c r="C26" s="57">
        <v>0</v>
      </c>
      <c r="D26" s="65">
        <v>25</v>
      </c>
      <c r="E26" s="30">
        <v>25</v>
      </c>
      <c r="F26" s="30">
        <v>0</v>
      </c>
      <c r="G26" s="66">
        <v>0</v>
      </c>
      <c r="H26" s="60">
        <v>12.327005</v>
      </c>
      <c r="I26" s="31">
        <v>0</v>
      </c>
      <c r="J26" s="31">
        <v>1.173</v>
      </c>
      <c r="K26" s="31">
        <v>4</v>
      </c>
      <c r="L26" s="70">
        <v>0.45900000000000002</v>
      </c>
      <c r="M26" s="73">
        <v>14</v>
      </c>
      <c r="N26" s="74">
        <v>23</v>
      </c>
      <c r="O26" s="73">
        <v>0</v>
      </c>
      <c r="P26" s="29">
        <v>0</v>
      </c>
      <c r="Q26" s="29">
        <v>9.2879784508740197</v>
      </c>
      <c r="R26" s="29">
        <v>0.450513</v>
      </c>
      <c r="S26" s="29">
        <v>9.2879784508740197</v>
      </c>
      <c r="T26" s="74">
        <v>0.450513</v>
      </c>
    </row>
    <row r="27" spans="1:20" ht="13.8" customHeight="1" x14ac:dyDescent="0.25">
      <c r="A27" s="37" t="s">
        <v>31</v>
      </c>
      <c r="B27" s="35">
        <v>1013.42</v>
      </c>
      <c r="C27" s="57">
        <v>0</v>
      </c>
      <c r="D27" s="65">
        <v>10</v>
      </c>
      <c r="E27" s="30">
        <v>0</v>
      </c>
      <c r="F27" s="30">
        <v>0</v>
      </c>
      <c r="G27" s="66">
        <v>0</v>
      </c>
      <c r="H27" s="60">
        <v>2.8980000000000001</v>
      </c>
      <c r="I27" s="31">
        <v>1.919</v>
      </c>
      <c r="J27" s="31">
        <v>0.51</v>
      </c>
      <c r="K27" s="31">
        <v>0</v>
      </c>
      <c r="L27" s="70">
        <v>-0.45900000000000002</v>
      </c>
      <c r="M27" s="73">
        <v>19</v>
      </c>
      <c r="N27" s="74">
        <v>10</v>
      </c>
      <c r="O27" s="73">
        <v>1.89358804839059</v>
      </c>
      <c r="P27" s="29">
        <v>9.1847999999999999E-2</v>
      </c>
      <c r="Q27" s="29">
        <v>2.8596238479603699</v>
      </c>
      <c r="R27" s="29">
        <v>0.138706</v>
      </c>
      <c r="S27" s="29">
        <v>4.75321189635096</v>
      </c>
      <c r="T27" s="74">
        <v>0.23055400000000001</v>
      </c>
    </row>
    <row r="28" spans="1:20" ht="13.8" customHeight="1" x14ac:dyDescent="0.25">
      <c r="A28" s="37" t="s">
        <v>32</v>
      </c>
      <c r="B28" s="35">
        <v>813.39</v>
      </c>
      <c r="C28" s="57">
        <v>0</v>
      </c>
      <c r="D28" s="65">
        <v>7</v>
      </c>
      <c r="E28" s="30">
        <v>0</v>
      </c>
      <c r="F28" s="30">
        <v>0</v>
      </c>
      <c r="G28" s="66">
        <v>0</v>
      </c>
      <c r="H28" s="60">
        <v>4.1660000000000004</v>
      </c>
      <c r="I28" s="31">
        <v>0.47299999999999998</v>
      </c>
      <c r="J28" s="31">
        <v>0.66300000000000003</v>
      </c>
      <c r="K28" s="31">
        <v>0</v>
      </c>
      <c r="L28" s="70">
        <v>-0.10199999999999999</v>
      </c>
      <c r="M28" s="73">
        <v>15</v>
      </c>
      <c r="N28" s="74">
        <v>13</v>
      </c>
      <c r="O28" s="73">
        <v>0.58151686153013005</v>
      </c>
      <c r="P28" s="29">
        <v>2.8205999999999998E-2</v>
      </c>
      <c r="Q28" s="29">
        <v>5.1217743026100599</v>
      </c>
      <c r="R28" s="29">
        <v>0.24843100000000001</v>
      </c>
      <c r="S28" s="29">
        <v>5.7032911641401904</v>
      </c>
      <c r="T28" s="74">
        <v>0.27663700000000002</v>
      </c>
    </row>
    <row r="29" spans="1:20" ht="13.8" customHeight="1" x14ac:dyDescent="0.25">
      <c r="A29" s="37" t="s">
        <v>33</v>
      </c>
      <c r="B29" s="35">
        <v>804.36</v>
      </c>
      <c r="C29" s="57">
        <v>0</v>
      </c>
      <c r="D29" s="65">
        <v>8</v>
      </c>
      <c r="E29" s="30">
        <v>0</v>
      </c>
      <c r="F29" s="30">
        <v>0</v>
      </c>
      <c r="G29" s="66">
        <v>0</v>
      </c>
      <c r="H29" s="60">
        <v>4.5990000000000002</v>
      </c>
      <c r="I29" s="31">
        <v>0.77500000000000002</v>
      </c>
      <c r="J29" s="31">
        <v>0.45900000000000002</v>
      </c>
      <c r="K29" s="31">
        <v>0</v>
      </c>
      <c r="L29" s="70">
        <v>-0.20399999999999999</v>
      </c>
      <c r="M29" s="73">
        <v>13</v>
      </c>
      <c r="N29" s="74">
        <v>9</v>
      </c>
      <c r="O29" s="73">
        <v>0.96349893082699001</v>
      </c>
      <c r="P29" s="29">
        <v>4.6733999999999998E-2</v>
      </c>
      <c r="Q29" s="29">
        <v>5.7175891391914</v>
      </c>
      <c r="R29" s="29">
        <v>0.27733099999999999</v>
      </c>
      <c r="S29" s="29">
        <v>6.6810880700183901</v>
      </c>
      <c r="T29" s="74">
        <v>0.32406499999999999</v>
      </c>
    </row>
    <row r="30" spans="1:20" ht="13.8" customHeight="1" x14ac:dyDescent="0.25">
      <c r="A30" s="37" t="s">
        <v>34</v>
      </c>
      <c r="B30" s="35">
        <v>803.98</v>
      </c>
      <c r="C30" s="57">
        <v>0</v>
      </c>
      <c r="D30" s="65">
        <v>7</v>
      </c>
      <c r="E30" s="30">
        <v>0</v>
      </c>
      <c r="F30" s="30">
        <v>0</v>
      </c>
      <c r="G30" s="66">
        <v>0</v>
      </c>
      <c r="H30" s="60">
        <v>2.95</v>
      </c>
      <c r="I30" s="31">
        <v>0.17699999999999999</v>
      </c>
      <c r="J30" s="31">
        <v>1.173</v>
      </c>
      <c r="K30" s="31">
        <v>0</v>
      </c>
      <c r="L30" s="70">
        <v>-0.66300000000000003</v>
      </c>
      <c r="M30" s="73">
        <v>36</v>
      </c>
      <c r="N30" s="74">
        <v>23</v>
      </c>
      <c r="O30" s="73">
        <v>0.22015473021716001</v>
      </c>
      <c r="P30" s="29">
        <v>1.0678E-2</v>
      </c>
      <c r="Q30" s="29">
        <v>3.6692455036194902</v>
      </c>
      <c r="R30" s="29">
        <v>0.177976</v>
      </c>
      <c r="S30" s="29">
        <v>3.8894002338366498</v>
      </c>
      <c r="T30" s="74">
        <v>0.18865399999999999</v>
      </c>
    </row>
    <row r="31" spans="1:20" ht="13.8" customHeight="1" x14ac:dyDescent="0.25">
      <c r="A31" s="37" t="s">
        <v>35</v>
      </c>
      <c r="B31" s="35">
        <v>1000.52</v>
      </c>
      <c r="C31" s="57">
        <v>0</v>
      </c>
      <c r="D31" s="65">
        <v>24</v>
      </c>
      <c r="E31" s="30">
        <v>24</v>
      </c>
      <c r="F31" s="30">
        <v>0</v>
      </c>
      <c r="G31" s="66">
        <v>0</v>
      </c>
      <c r="H31" s="60">
        <v>10.739998999999999</v>
      </c>
      <c r="I31" s="31">
        <v>0</v>
      </c>
      <c r="J31" s="31">
        <v>1.02</v>
      </c>
      <c r="K31" s="31">
        <v>3.84</v>
      </c>
      <c r="L31" s="70">
        <v>0.255</v>
      </c>
      <c r="M31" s="73">
        <v>15</v>
      </c>
      <c r="N31" s="74">
        <v>20</v>
      </c>
      <c r="O31" s="73">
        <v>0</v>
      </c>
      <c r="P31" s="29">
        <v>0</v>
      </c>
      <c r="Q31" s="29">
        <v>10.7344171031064</v>
      </c>
      <c r="R31" s="29">
        <v>0.52067200000000002</v>
      </c>
      <c r="S31" s="29">
        <v>10.7344171031064</v>
      </c>
      <c r="T31" s="74">
        <v>0.52067200000000002</v>
      </c>
    </row>
    <row r="32" spans="1:20" ht="13.8" customHeight="1" x14ac:dyDescent="0.25">
      <c r="A32" s="37" t="s">
        <v>36</v>
      </c>
      <c r="B32" s="35">
        <v>694.01</v>
      </c>
      <c r="C32" s="57">
        <v>0</v>
      </c>
      <c r="D32" s="65">
        <v>10</v>
      </c>
      <c r="E32" s="30">
        <v>0</v>
      </c>
      <c r="F32" s="30">
        <v>0</v>
      </c>
      <c r="G32" s="66">
        <v>0</v>
      </c>
      <c r="H32" s="60">
        <v>4.5999990000000004</v>
      </c>
      <c r="I32" s="31">
        <v>0</v>
      </c>
      <c r="J32" s="31">
        <v>0</v>
      </c>
      <c r="K32" s="31">
        <v>0</v>
      </c>
      <c r="L32" s="70">
        <v>0</v>
      </c>
      <c r="M32" s="73">
        <v>0</v>
      </c>
      <c r="N32" s="80">
        <v>0</v>
      </c>
      <c r="O32" s="73">
        <v>0</v>
      </c>
      <c r="P32" s="29">
        <v>0</v>
      </c>
      <c r="Q32" s="29">
        <v>6.6281451275918197</v>
      </c>
      <c r="R32" s="29">
        <v>0.32149800000000001</v>
      </c>
      <c r="S32" s="29">
        <v>6.6281451275918197</v>
      </c>
      <c r="T32" s="74">
        <v>0.32149800000000001</v>
      </c>
    </row>
    <row r="33" spans="1:20" ht="13.8" customHeight="1" x14ac:dyDescent="0.25">
      <c r="A33" s="37" t="s">
        <v>37</v>
      </c>
      <c r="B33" s="35">
        <v>1906.41</v>
      </c>
      <c r="C33" s="57">
        <v>0</v>
      </c>
      <c r="D33" s="65">
        <v>30</v>
      </c>
      <c r="E33" s="30">
        <v>30</v>
      </c>
      <c r="F33" s="30">
        <v>0</v>
      </c>
      <c r="G33" s="66">
        <v>0</v>
      </c>
      <c r="H33" s="60">
        <v>13.474607000000001</v>
      </c>
      <c r="I33" s="31">
        <v>0</v>
      </c>
      <c r="J33" s="31">
        <v>2.4990000000000001</v>
      </c>
      <c r="K33" s="31">
        <v>5.746391</v>
      </c>
      <c r="L33" s="70">
        <v>0</v>
      </c>
      <c r="M33" s="73">
        <v>49</v>
      </c>
      <c r="N33" s="74">
        <v>49</v>
      </c>
      <c r="O33" s="73">
        <v>0</v>
      </c>
      <c r="P33" s="29">
        <v>0</v>
      </c>
      <c r="Q33" s="29">
        <v>7.0680530421053103</v>
      </c>
      <c r="R33" s="29">
        <v>0.342835</v>
      </c>
      <c r="S33" s="29">
        <v>7.0680530421053103</v>
      </c>
      <c r="T33" s="74">
        <v>0.342835</v>
      </c>
    </row>
    <row r="34" spans="1:20" ht="13.8" customHeight="1" x14ac:dyDescent="0.25">
      <c r="A34" s="37" t="s">
        <v>38</v>
      </c>
      <c r="B34" s="35">
        <v>2299.1799999999998</v>
      </c>
      <c r="C34" s="57">
        <v>0</v>
      </c>
      <c r="D34" s="65">
        <v>45</v>
      </c>
      <c r="E34" s="30">
        <v>45</v>
      </c>
      <c r="F34" s="30">
        <v>0</v>
      </c>
      <c r="G34" s="66">
        <v>0</v>
      </c>
      <c r="H34" s="60">
        <v>11.112501</v>
      </c>
      <c r="I34" s="31">
        <v>0</v>
      </c>
      <c r="J34" s="31">
        <v>2.5499999999999998</v>
      </c>
      <c r="K34" s="31">
        <v>8.8975000000000009</v>
      </c>
      <c r="L34" s="70">
        <v>-5.0295690000000004</v>
      </c>
      <c r="M34" s="73">
        <v>148.619</v>
      </c>
      <c r="N34" s="74">
        <v>50</v>
      </c>
      <c r="O34" s="73">
        <v>0</v>
      </c>
      <c r="P34" s="29">
        <v>0</v>
      </c>
      <c r="Q34" s="29">
        <v>4.8332453309440702</v>
      </c>
      <c r="R34" s="29">
        <v>0.23443600000000001</v>
      </c>
      <c r="S34" s="29">
        <v>4.8332453309440702</v>
      </c>
      <c r="T34" s="74">
        <v>0.23443600000000001</v>
      </c>
    </row>
    <row r="35" spans="1:20" ht="13.8" customHeight="1" x14ac:dyDescent="0.25">
      <c r="A35" s="37" t="s">
        <v>39</v>
      </c>
      <c r="B35" s="35">
        <v>756.94</v>
      </c>
      <c r="C35" s="57">
        <v>0</v>
      </c>
      <c r="D35" s="65">
        <v>20</v>
      </c>
      <c r="E35" s="30">
        <v>20</v>
      </c>
      <c r="F35" s="30">
        <v>0</v>
      </c>
      <c r="G35" s="66">
        <v>0</v>
      </c>
      <c r="H35" s="60">
        <v>3.0069170000000001</v>
      </c>
      <c r="I35" s="31">
        <v>0</v>
      </c>
      <c r="J35" s="31">
        <v>0.76500000000000001</v>
      </c>
      <c r="K35" s="31">
        <v>2.259083</v>
      </c>
      <c r="L35" s="70">
        <v>-1.0270889999999999</v>
      </c>
      <c r="M35" s="73">
        <v>35.139000000000003</v>
      </c>
      <c r="N35" s="74">
        <v>15</v>
      </c>
      <c r="O35" s="73">
        <v>0</v>
      </c>
      <c r="P35" s="29">
        <v>0</v>
      </c>
      <c r="Q35" s="29">
        <v>3.97246413189949</v>
      </c>
      <c r="R35" s="29">
        <v>0.19268399999999999</v>
      </c>
      <c r="S35" s="29">
        <v>3.97246413189949</v>
      </c>
      <c r="T35" s="74">
        <v>0.19268399999999999</v>
      </c>
    </row>
    <row r="36" spans="1:20" ht="13.8" customHeight="1" x14ac:dyDescent="0.25">
      <c r="A36" s="37" t="s">
        <v>40</v>
      </c>
      <c r="B36" s="35">
        <v>531.48</v>
      </c>
      <c r="C36" s="57">
        <v>0</v>
      </c>
      <c r="D36" s="65">
        <v>11</v>
      </c>
      <c r="E36" s="30">
        <v>0</v>
      </c>
      <c r="F36" s="30">
        <v>0</v>
      </c>
      <c r="G36" s="66">
        <v>11</v>
      </c>
      <c r="H36" s="60">
        <v>2.1280000000000001</v>
      </c>
      <c r="I36" s="31">
        <v>0</v>
      </c>
      <c r="J36" s="31">
        <v>0.96899999999999997</v>
      </c>
      <c r="K36" s="31">
        <v>1.0622419999999999</v>
      </c>
      <c r="L36" s="70">
        <v>0.153</v>
      </c>
      <c r="M36" s="73">
        <v>16</v>
      </c>
      <c r="N36" s="74">
        <v>19</v>
      </c>
      <c r="O36" s="73">
        <v>0</v>
      </c>
      <c r="P36" s="29">
        <v>0</v>
      </c>
      <c r="Q36" s="29">
        <v>4.0039135997591604</v>
      </c>
      <c r="R36" s="29">
        <v>0.19420899999999999</v>
      </c>
      <c r="S36" s="29">
        <v>4.0039135997591604</v>
      </c>
      <c r="T36" s="74">
        <v>0.19420899999999999</v>
      </c>
    </row>
    <row r="37" spans="1:20" ht="13.8" customHeight="1" x14ac:dyDescent="0.25">
      <c r="A37" s="37" t="s">
        <v>41</v>
      </c>
      <c r="B37" s="35">
        <v>2331.6999999999998</v>
      </c>
      <c r="C37" s="57">
        <v>0</v>
      </c>
      <c r="D37" s="65">
        <v>45</v>
      </c>
      <c r="E37" s="30">
        <v>44</v>
      </c>
      <c r="F37" s="30">
        <v>0</v>
      </c>
      <c r="G37" s="66">
        <v>1</v>
      </c>
      <c r="H37" s="60">
        <v>18.901329</v>
      </c>
      <c r="I37" s="31">
        <v>0</v>
      </c>
      <c r="J37" s="31">
        <v>3.2130000000000001</v>
      </c>
      <c r="K37" s="31">
        <v>7.4986670000000002</v>
      </c>
      <c r="L37" s="70">
        <v>-0.61199999999999999</v>
      </c>
      <c r="M37" s="73">
        <v>75</v>
      </c>
      <c r="N37" s="74">
        <v>63</v>
      </c>
      <c r="O37" s="73">
        <v>0</v>
      </c>
      <c r="P37" s="29">
        <v>0</v>
      </c>
      <c r="Q37" s="29">
        <v>8.1062439421880992</v>
      </c>
      <c r="R37" s="29">
        <v>0.39319300000000001</v>
      </c>
      <c r="S37" s="29">
        <v>8.1062439421880992</v>
      </c>
      <c r="T37" s="74">
        <v>0.39319300000000001</v>
      </c>
    </row>
    <row r="38" spans="1:20" ht="13.8" customHeight="1" x14ac:dyDescent="0.25">
      <c r="A38" s="37" t="s">
        <v>42</v>
      </c>
      <c r="B38" s="35">
        <v>2333.34</v>
      </c>
      <c r="C38" s="57">
        <v>0</v>
      </c>
      <c r="D38" s="65">
        <v>65</v>
      </c>
      <c r="E38" s="30">
        <v>62</v>
      </c>
      <c r="F38" s="30">
        <v>2</v>
      </c>
      <c r="G38" s="66">
        <v>0</v>
      </c>
      <c r="H38" s="60">
        <v>15.988246</v>
      </c>
      <c r="I38" s="31">
        <v>0</v>
      </c>
      <c r="J38" s="31">
        <v>4.08</v>
      </c>
      <c r="K38" s="31">
        <v>9.6567670000000003</v>
      </c>
      <c r="L38" s="70">
        <v>0.30599999999999999</v>
      </c>
      <c r="M38" s="73">
        <v>74</v>
      </c>
      <c r="N38" s="74">
        <v>80</v>
      </c>
      <c r="O38" s="73">
        <v>0</v>
      </c>
      <c r="P38" s="29">
        <v>0</v>
      </c>
      <c r="Q38" s="29">
        <v>6.8520858511832801</v>
      </c>
      <c r="R38" s="29">
        <v>0.33235999999999999</v>
      </c>
      <c r="S38" s="29">
        <v>6.8520858511832801</v>
      </c>
      <c r="T38" s="74">
        <v>0.33235999999999999</v>
      </c>
    </row>
    <row r="39" spans="1:20" ht="13.8" customHeight="1" x14ac:dyDescent="0.25">
      <c r="A39" s="37" t="s">
        <v>43</v>
      </c>
      <c r="B39" s="35">
        <v>4345.45</v>
      </c>
      <c r="C39" s="57">
        <v>257.18</v>
      </c>
      <c r="D39" s="65">
        <v>110</v>
      </c>
      <c r="E39" s="30">
        <v>0</v>
      </c>
      <c r="F39" s="30">
        <v>0</v>
      </c>
      <c r="G39" s="66">
        <v>93</v>
      </c>
      <c r="H39" s="60">
        <v>24.334520000000001</v>
      </c>
      <c r="I39" s="31">
        <v>5.3417250000000003</v>
      </c>
      <c r="J39" s="31">
        <v>6.12</v>
      </c>
      <c r="K39" s="31">
        <v>2.1107499999999999</v>
      </c>
      <c r="L39" s="70">
        <v>0.10199999999999999</v>
      </c>
      <c r="M39" s="73">
        <v>118</v>
      </c>
      <c r="N39" s="74">
        <v>120</v>
      </c>
      <c r="O39" s="73">
        <v>1.16058101563671</v>
      </c>
      <c r="P39" s="29">
        <v>5.6293000000000003E-2</v>
      </c>
      <c r="Q39" s="29">
        <v>5.6</v>
      </c>
      <c r="R39" s="29">
        <v>0.27162799999999998</v>
      </c>
      <c r="S39" s="29">
        <v>6.7605810156367099</v>
      </c>
      <c r="T39" s="74">
        <v>0.32792100000000002</v>
      </c>
    </row>
    <row r="40" spans="1:20" ht="13.8" customHeight="1" x14ac:dyDescent="0.25">
      <c r="A40" s="37" t="s">
        <v>44</v>
      </c>
      <c r="B40" s="35">
        <v>2365.4899999999998</v>
      </c>
      <c r="C40" s="57">
        <v>0</v>
      </c>
      <c r="D40" s="65">
        <v>61</v>
      </c>
      <c r="E40" s="30">
        <v>59</v>
      </c>
      <c r="F40" s="30">
        <v>2</v>
      </c>
      <c r="G40" s="66">
        <v>2</v>
      </c>
      <c r="H40" s="60">
        <v>4.6124140000000002</v>
      </c>
      <c r="I40" s="31">
        <v>0</v>
      </c>
      <c r="J40" s="31">
        <v>3.0089999999999999</v>
      </c>
      <c r="K40" s="31">
        <v>10.212586999999999</v>
      </c>
      <c r="L40" s="70">
        <v>0.10199999999999999</v>
      </c>
      <c r="M40" s="73">
        <v>57</v>
      </c>
      <c r="N40" s="74">
        <v>59</v>
      </c>
      <c r="O40" s="73">
        <v>0</v>
      </c>
      <c r="P40" s="29">
        <v>0</v>
      </c>
      <c r="Q40" s="29">
        <v>1.9498767697179</v>
      </c>
      <c r="R40" s="29">
        <v>9.4577999999999995E-2</v>
      </c>
      <c r="S40" s="29">
        <v>1.9498767697179</v>
      </c>
      <c r="T40" s="74">
        <v>9.4577999999999995E-2</v>
      </c>
    </row>
    <row r="41" spans="1:20" ht="13.8" customHeight="1" x14ac:dyDescent="0.25">
      <c r="A41" s="37" t="s">
        <v>45</v>
      </c>
      <c r="B41" s="35">
        <v>2353.5300000000002</v>
      </c>
      <c r="C41" s="57">
        <v>0</v>
      </c>
      <c r="D41" s="65">
        <v>64</v>
      </c>
      <c r="E41" s="30">
        <v>62</v>
      </c>
      <c r="F41" s="30">
        <v>0</v>
      </c>
      <c r="G41" s="66">
        <v>2</v>
      </c>
      <c r="H41" s="60">
        <v>2.7604129999999998</v>
      </c>
      <c r="I41" s="31">
        <v>0</v>
      </c>
      <c r="J41" s="31">
        <v>3.621</v>
      </c>
      <c r="K41" s="31">
        <v>10.945582999999999</v>
      </c>
      <c r="L41" s="70">
        <v>0.25229699999999999</v>
      </c>
      <c r="M41" s="73">
        <v>66.052999999999997</v>
      </c>
      <c r="N41" s="74">
        <v>71</v>
      </c>
      <c r="O41" s="73">
        <v>0</v>
      </c>
      <c r="P41" s="29">
        <v>0</v>
      </c>
      <c r="Q41" s="29">
        <v>1.17288201127667</v>
      </c>
      <c r="R41" s="29">
        <v>5.6890000000000003E-2</v>
      </c>
      <c r="S41" s="29">
        <v>1.17288201127667</v>
      </c>
      <c r="T41" s="74">
        <v>5.6890000000000003E-2</v>
      </c>
    </row>
    <row r="42" spans="1:20" ht="13.8" customHeight="1" x14ac:dyDescent="0.25">
      <c r="A42" s="37" t="s">
        <v>46</v>
      </c>
      <c r="B42" s="35">
        <v>2327.7399999999998</v>
      </c>
      <c r="C42" s="57">
        <v>0</v>
      </c>
      <c r="D42" s="65">
        <v>45</v>
      </c>
      <c r="E42" s="30">
        <v>45</v>
      </c>
      <c r="F42" s="30">
        <v>0</v>
      </c>
      <c r="G42" s="66">
        <v>0</v>
      </c>
      <c r="H42" s="60">
        <v>6.4434139999999998</v>
      </c>
      <c r="I42" s="31">
        <v>0</v>
      </c>
      <c r="J42" s="31">
        <v>4.08</v>
      </c>
      <c r="K42" s="31">
        <v>5.9145830000000004</v>
      </c>
      <c r="L42" s="70">
        <v>-0.39958500000000002</v>
      </c>
      <c r="M42" s="73">
        <v>87.834999999999994</v>
      </c>
      <c r="N42" s="74">
        <v>80</v>
      </c>
      <c r="O42" s="73">
        <v>0</v>
      </c>
      <c r="P42" s="29">
        <v>0</v>
      </c>
      <c r="Q42" s="29">
        <v>2.7680986708137501</v>
      </c>
      <c r="R42" s="29">
        <v>0.134266</v>
      </c>
      <c r="S42" s="29">
        <v>2.7680986708137501</v>
      </c>
      <c r="T42" s="74">
        <v>0.134266</v>
      </c>
    </row>
    <row r="43" spans="1:20" ht="13.8" customHeight="1" x14ac:dyDescent="0.25">
      <c r="A43" s="37" t="s">
        <v>47</v>
      </c>
      <c r="B43" s="35">
        <v>2333.2399999999998</v>
      </c>
      <c r="C43" s="57">
        <v>0</v>
      </c>
      <c r="D43" s="65">
        <v>45</v>
      </c>
      <c r="E43" s="30">
        <v>45</v>
      </c>
      <c r="F43" s="30">
        <v>0</v>
      </c>
      <c r="G43" s="66">
        <v>0</v>
      </c>
      <c r="H43" s="60">
        <v>14.599024999999999</v>
      </c>
      <c r="I43" s="31">
        <v>0</v>
      </c>
      <c r="J43" s="31">
        <v>3.468</v>
      </c>
      <c r="K43" s="31">
        <v>6.0879750000000001</v>
      </c>
      <c r="L43" s="70">
        <v>-0.56100000000000005</v>
      </c>
      <c r="M43" s="73">
        <v>79</v>
      </c>
      <c r="N43" s="74">
        <v>68</v>
      </c>
      <c r="O43" s="73">
        <v>0</v>
      </c>
      <c r="P43" s="29">
        <v>0</v>
      </c>
      <c r="Q43" s="29">
        <v>6.2569752790111597</v>
      </c>
      <c r="R43" s="29">
        <v>0.30349399999999999</v>
      </c>
      <c r="S43" s="29">
        <v>6.2569752790111597</v>
      </c>
      <c r="T43" s="74">
        <v>0.30349399999999999</v>
      </c>
    </row>
    <row r="44" spans="1:20" ht="13.8" customHeight="1" x14ac:dyDescent="0.25">
      <c r="A44" s="37" t="s">
        <v>48</v>
      </c>
      <c r="B44" s="35">
        <v>2347.84</v>
      </c>
      <c r="C44" s="57">
        <v>0</v>
      </c>
      <c r="D44" s="65">
        <v>36</v>
      </c>
      <c r="E44" s="30">
        <v>36</v>
      </c>
      <c r="F44" s="30">
        <v>0</v>
      </c>
      <c r="G44" s="66">
        <v>0</v>
      </c>
      <c r="H44" s="60">
        <v>2.8027860000000002</v>
      </c>
      <c r="I44" s="31">
        <v>0</v>
      </c>
      <c r="J44" s="31">
        <v>2.5499999999999998</v>
      </c>
      <c r="K44" s="31">
        <v>5.6672159999999998</v>
      </c>
      <c r="L44" s="70">
        <v>-0.81599999999999995</v>
      </c>
      <c r="M44" s="73">
        <v>66</v>
      </c>
      <c r="N44" s="74">
        <v>50</v>
      </c>
      <c r="O44" s="73">
        <v>0</v>
      </c>
      <c r="P44" s="29">
        <v>0</v>
      </c>
      <c r="Q44" s="29">
        <v>1.1937721480168999</v>
      </c>
      <c r="R44" s="29">
        <v>5.7903000000000003E-2</v>
      </c>
      <c r="S44" s="29">
        <v>1.1937721480168999</v>
      </c>
      <c r="T44" s="74">
        <v>5.7903000000000003E-2</v>
      </c>
    </row>
    <row r="45" spans="1:20" ht="13.8" customHeight="1" x14ac:dyDescent="0.25">
      <c r="A45" s="37" t="s">
        <v>49</v>
      </c>
      <c r="B45" s="35">
        <v>2262.5100000000002</v>
      </c>
      <c r="C45" s="57">
        <v>76.790000000000006</v>
      </c>
      <c r="D45" s="65">
        <v>36</v>
      </c>
      <c r="E45" s="30">
        <v>36</v>
      </c>
      <c r="F45" s="30">
        <v>0</v>
      </c>
      <c r="G45" s="66">
        <v>0</v>
      </c>
      <c r="H45" s="60">
        <v>14.865619000000001</v>
      </c>
      <c r="I45" s="31">
        <v>3.2631860000000001</v>
      </c>
      <c r="J45" s="31">
        <v>2.448</v>
      </c>
      <c r="K45" s="31">
        <v>11.407190999999999</v>
      </c>
      <c r="L45" s="70">
        <v>0.153</v>
      </c>
      <c r="M45" s="73">
        <v>45</v>
      </c>
      <c r="N45" s="74">
        <v>48</v>
      </c>
      <c r="O45" s="73">
        <v>1.39494122173299</v>
      </c>
      <c r="P45" s="29">
        <v>6.7660999999999999E-2</v>
      </c>
      <c r="Q45" s="29">
        <v>6.5704102965290696</v>
      </c>
      <c r="R45" s="29">
        <v>0.31869700000000001</v>
      </c>
      <c r="S45" s="29">
        <v>7.96535151826206</v>
      </c>
      <c r="T45" s="74">
        <v>0.38635799999999998</v>
      </c>
    </row>
    <row r="46" spans="1:20" ht="13.8" customHeight="1" x14ac:dyDescent="0.25">
      <c r="A46" s="37" t="s">
        <v>50</v>
      </c>
      <c r="B46" s="35">
        <v>2355.73</v>
      </c>
      <c r="C46" s="57">
        <v>0</v>
      </c>
      <c r="D46" s="65">
        <v>36</v>
      </c>
      <c r="E46" s="30">
        <v>36</v>
      </c>
      <c r="F46" s="30">
        <v>0</v>
      </c>
      <c r="G46" s="66">
        <v>0</v>
      </c>
      <c r="H46" s="60">
        <v>16.247769000000002</v>
      </c>
      <c r="I46" s="31">
        <v>0</v>
      </c>
      <c r="J46" s="31">
        <v>3.2639999999999998</v>
      </c>
      <c r="K46" s="31">
        <v>5.5582330000000004</v>
      </c>
      <c r="L46" s="70">
        <v>0.10199999999999999</v>
      </c>
      <c r="M46" s="73">
        <v>62</v>
      </c>
      <c r="N46" s="74">
        <v>64</v>
      </c>
      <c r="O46" s="73">
        <v>0</v>
      </c>
      <c r="P46" s="29">
        <v>0</v>
      </c>
      <c r="Q46" s="29">
        <v>6.8971270052170599</v>
      </c>
      <c r="R46" s="29">
        <v>0.33454499999999998</v>
      </c>
      <c r="S46" s="29">
        <v>6.8971270052170599</v>
      </c>
      <c r="T46" s="74">
        <v>0.33454499999999998</v>
      </c>
    </row>
    <row r="47" spans="1:20" ht="13.8" customHeight="1" x14ac:dyDescent="0.25">
      <c r="A47" s="37" t="s">
        <v>51</v>
      </c>
      <c r="B47" s="35">
        <v>2334.91</v>
      </c>
      <c r="C47" s="57">
        <v>0</v>
      </c>
      <c r="D47" s="65">
        <v>45</v>
      </c>
      <c r="E47" s="30">
        <v>45</v>
      </c>
      <c r="F47" s="30">
        <v>0</v>
      </c>
      <c r="G47" s="66">
        <v>0</v>
      </c>
      <c r="H47" s="60">
        <v>13.114890000000001</v>
      </c>
      <c r="I47" s="31">
        <v>0</v>
      </c>
      <c r="J47" s="31">
        <v>3.06</v>
      </c>
      <c r="K47" s="31">
        <v>7.000108</v>
      </c>
      <c r="L47" s="70">
        <v>-0.51</v>
      </c>
      <c r="M47" s="73">
        <v>70</v>
      </c>
      <c r="N47" s="74">
        <v>60</v>
      </c>
      <c r="O47" s="73">
        <v>0</v>
      </c>
      <c r="P47" s="29">
        <v>0</v>
      </c>
      <c r="Q47" s="29">
        <v>5.6168717423797903</v>
      </c>
      <c r="R47" s="29">
        <v>0.27244600000000002</v>
      </c>
      <c r="S47" s="29">
        <v>5.6168717423797903</v>
      </c>
      <c r="T47" s="74">
        <v>0.27244600000000002</v>
      </c>
    </row>
    <row r="48" spans="1:20" ht="13.8" customHeight="1" x14ac:dyDescent="0.25">
      <c r="A48" s="37" t="s">
        <v>52</v>
      </c>
      <c r="B48" s="35">
        <v>2684.16</v>
      </c>
      <c r="C48" s="57">
        <v>0</v>
      </c>
      <c r="D48" s="65">
        <v>60</v>
      </c>
      <c r="E48" s="30">
        <v>58</v>
      </c>
      <c r="F48" s="30">
        <v>0</v>
      </c>
      <c r="G48" s="66">
        <v>2</v>
      </c>
      <c r="H48" s="60">
        <v>17.869453</v>
      </c>
      <c r="I48" s="31">
        <v>0</v>
      </c>
      <c r="J48" s="31">
        <v>2.3460000000000001</v>
      </c>
      <c r="K48" s="31">
        <v>8.2745499999999996</v>
      </c>
      <c r="L48" s="70">
        <v>0.83798099999999998</v>
      </c>
      <c r="M48" s="73">
        <v>29.568999999999999</v>
      </c>
      <c r="N48" s="74">
        <v>46</v>
      </c>
      <c r="O48" s="73">
        <v>0</v>
      </c>
      <c r="P48" s="29">
        <v>0</v>
      </c>
      <c r="Q48" s="29">
        <v>6.6573725113256996</v>
      </c>
      <c r="R48" s="29">
        <v>0.32291500000000001</v>
      </c>
      <c r="S48" s="29">
        <v>6.6573725113256996</v>
      </c>
      <c r="T48" s="74">
        <v>0.32291500000000001</v>
      </c>
    </row>
    <row r="49" spans="1:20" ht="13.8" customHeight="1" x14ac:dyDescent="0.25">
      <c r="A49" s="37" t="s">
        <v>53</v>
      </c>
      <c r="B49" s="35">
        <v>3524.97</v>
      </c>
      <c r="C49" s="57">
        <v>0</v>
      </c>
      <c r="D49" s="65">
        <v>103</v>
      </c>
      <c r="E49" s="30">
        <v>0</v>
      </c>
      <c r="F49" s="30">
        <v>0</v>
      </c>
      <c r="G49" s="66">
        <v>97</v>
      </c>
      <c r="H49" s="60">
        <v>23.767596000000001</v>
      </c>
      <c r="I49" s="31">
        <v>0</v>
      </c>
      <c r="J49" s="31">
        <v>0.81599999999999995</v>
      </c>
      <c r="K49" s="31">
        <v>4.3454079999999999</v>
      </c>
      <c r="L49" s="70">
        <v>0.81599999999999995</v>
      </c>
      <c r="M49" s="73">
        <v>0</v>
      </c>
      <c r="N49" s="74">
        <v>16</v>
      </c>
      <c r="O49" s="73">
        <v>0</v>
      </c>
      <c r="P49" s="29">
        <v>0</v>
      </c>
      <c r="Q49" s="29">
        <v>6.7426378096834796</v>
      </c>
      <c r="R49" s="29">
        <v>0.32705099999999998</v>
      </c>
      <c r="S49" s="29">
        <v>6.7426378096834796</v>
      </c>
      <c r="T49" s="74">
        <v>0.32705099999999998</v>
      </c>
    </row>
    <row r="50" spans="1:20" ht="13.8" customHeight="1" x14ac:dyDescent="0.25">
      <c r="A50" s="37" t="s">
        <v>54</v>
      </c>
      <c r="B50" s="35">
        <v>2734.6</v>
      </c>
      <c r="C50" s="57">
        <v>0</v>
      </c>
      <c r="D50" s="65">
        <v>60</v>
      </c>
      <c r="E50" s="30">
        <v>59</v>
      </c>
      <c r="F50" s="30">
        <v>1</v>
      </c>
      <c r="G50" s="66">
        <v>0</v>
      </c>
      <c r="H50" s="60">
        <v>7.0018479999999998</v>
      </c>
      <c r="I50" s="31">
        <v>0</v>
      </c>
      <c r="J50" s="31">
        <v>4.0289999999999999</v>
      </c>
      <c r="K50" s="31">
        <v>6.5971580000000003</v>
      </c>
      <c r="L50" s="70">
        <v>0.144228</v>
      </c>
      <c r="M50" s="73">
        <v>76.171999999999997</v>
      </c>
      <c r="N50" s="74">
        <v>79</v>
      </c>
      <c r="O50" s="73">
        <v>0</v>
      </c>
      <c r="P50" s="29">
        <v>0</v>
      </c>
      <c r="Q50" s="29">
        <v>2.5604651502962001</v>
      </c>
      <c r="R50" s="29">
        <v>0.124195</v>
      </c>
      <c r="S50" s="29">
        <v>2.5604651502962001</v>
      </c>
      <c r="T50" s="74">
        <v>0.124195</v>
      </c>
    </row>
    <row r="51" spans="1:20" ht="13.8" customHeight="1" x14ac:dyDescent="0.25">
      <c r="A51" s="37" t="s">
        <v>55</v>
      </c>
      <c r="B51" s="35">
        <v>2560.75</v>
      </c>
      <c r="C51" s="57">
        <v>0</v>
      </c>
      <c r="D51" s="65">
        <v>111</v>
      </c>
      <c r="E51" s="30">
        <v>102</v>
      </c>
      <c r="F51" s="30">
        <v>0</v>
      </c>
      <c r="G51" s="66">
        <v>6</v>
      </c>
      <c r="H51" s="60">
        <v>21.613047000000002</v>
      </c>
      <c r="I51" s="31">
        <v>0</v>
      </c>
      <c r="J51" s="31">
        <v>4.3860000000000001</v>
      </c>
      <c r="K51" s="31">
        <v>13.700950000000001</v>
      </c>
      <c r="L51" s="70">
        <v>0.66300000000000003</v>
      </c>
      <c r="M51" s="73">
        <v>73</v>
      </c>
      <c r="N51" s="74">
        <v>86</v>
      </c>
      <c r="O51" s="73">
        <v>0</v>
      </c>
      <c r="P51" s="29">
        <v>0</v>
      </c>
      <c r="Q51" s="29">
        <v>8.4401237918578502</v>
      </c>
      <c r="R51" s="29">
        <v>0.40938799999999997</v>
      </c>
      <c r="S51" s="29">
        <v>8.4401237918578502</v>
      </c>
      <c r="T51" s="74">
        <v>0.40938799999999997</v>
      </c>
    </row>
    <row r="52" spans="1:20" ht="13.8" customHeight="1" x14ac:dyDescent="0.25">
      <c r="A52" s="37" t="s">
        <v>56</v>
      </c>
      <c r="B52" s="35">
        <v>3552.92</v>
      </c>
      <c r="C52" s="57">
        <v>0</v>
      </c>
      <c r="D52" s="65">
        <v>96</v>
      </c>
      <c r="E52" s="30">
        <v>94</v>
      </c>
      <c r="F52" s="30">
        <v>0</v>
      </c>
      <c r="G52" s="66">
        <v>1</v>
      </c>
      <c r="H52" s="60">
        <v>24.230958999999999</v>
      </c>
      <c r="I52" s="31">
        <v>0</v>
      </c>
      <c r="J52" s="31">
        <v>4.6920000000000002</v>
      </c>
      <c r="K52" s="31">
        <v>12.227042000000001</v>
      </c>
      <c r="L52" s="70">
        <v>-1.9890000000000001</v>
      </c>
      <c r="M52" s="73">
        <v>131</v>
      </c>
      <c r="N52" s="74">
        <v>92</v>
      </c>
      <c r="O52" s="73">
        <v>0</v>
      </c>
      <c r="P52" s="29">
        <v>0</v>
      </c>
      <c r="Q52" s="29">
        <v>6.8200125530549496</v>
      </c>
      <c r="R52" s="29">
        <v>0.33080399999999999</v>
      </c>
      <c r="S52" s="29">
        <v>6.8200125530549496</v>
      </c>
      <c r="T52" s="74">
        <v>0.33080399999999999</v>
      </c>
    </row>
    <row r="53" spans="1:20" ht="13.8" customHeight="1" x14ac:dyDescent="0.25">
      <c r="A53" s="37" t="s">
        <v>57</v>
      </c>
      <c r="B53" s="35">
        <v>1836.75</v>
      </c>
      <c r="C53" s="57">
        <v>0</v>
      </c>
      <c r="D53" s="65">
        <v>48</v>
      </c>
      <c r="E53" s="30">
        <v>48</v>
      </c>
      <c r="F53" s="30">
        <v>0</v>
      </c>
      <c r="G53" s="66">
        <v>1</v>
      </c>
      <c r="H53" s="60">
        <v>5.2494290000000001</v>
      </c>
      <c r="I53" s="31">
        <v>0</v>
      </c>
      <c r="J53" s="31">
        <v>3.3149999999999999</v>
      </c>
      <c r="K53" s="31">
        <v>4.385567</v>
      </c>
      <c r="L53" s="70">
        <v>-0.54962699999999998</v>
      </c>
      <c r="M53" s="73">
        <v>75.777000000000001</v>
      </c>
      <c r="N53" s="74">
        <v>65</v>
      </c>
      <c r="O53" s="73">
        <v>0</v>
      </c>
      <c r="P53" s="29">
        <v>0</v>
      </c>
      <c r="Q53" s="29">
        <v>2.8579986389002299</v>
      </c>
      <c r="R53" s="29">
        <v>0.138627</v>
      </c>
      <c r="S53" s="29">
        <v>2.8579986389002299</v>
      </c>
      <c r="T53" s="74">
        <v>0.138627</v>
      </c>
    </row>
    <row r="54" spans="1:20" ht="13.8" customHeight="1" x14ac:dyDescent="0.25">
      <c r="A54" s="37" t="s">
        <v>58</v>
      </c>
      <c r="B54" s="35">
        <v>3714.08</v>
      </c>
      <c r="C54" s="57">
        <v>0</v>
      </c>
      <c r="D54" s="65">
        <v>100</v>
      </c>
      <c r="E54" s="30">
        <v>99</v>
      </c>
      <c r="F54" s="30">
        <v>0</v>
      </c>
      <c r="G54" s="66">
        <v>0</v>
      </c>
      <c r="H54" s="60">
        <v>9.3335679999999996</v>
      </c>
      <c r="I54" s="31">
        <v>0</v>
      </c>
      <c r="J54" s="31">
        <v>4.641</v>
      </c>
      <c r="K54" s="31">
        <v>13.578433</v>
      </c>
      <c r="L54" s="70">
        <v>-0.16325100000000001</v>
      </c>
      <c r="M54" s="73">
        <v>94.200999999999993</v>
      </c>
      <c r="N54" s="74">
        <v>91</v>
      </c>
      <c r="O54" s="73">
        <v>0</v>
      </c>
      <c r="P54" s="29">
        <v>0</v>
      </c>
      <c r="Q54" s="29">
        <v>2.5130228751130801</v>
      </c>
      <c r="R54" s="29">
        <v>0.121894</v>
      </c>
      <c r="S54" s="29">
        <v>2.5130228751130801</v>
      </c>
      <c r="T54" s="74">
        <v>0.121894</v>
      </c>
    </row>
    <row r="55" spans="1:20" ht="13.8" customHeight="1" x14ac:dyDescent="0.25">
      <c r="A55" s="37" t="s">
        <v>59</v>
      </c>
      <c r="B55" s="35">
        <v>4020.33</v>
      </c>
      <c r="C55" s="57">
        <v>0</v>
      </c>
      <c r="D55" s="65">
        <v>75</v>
      </c>
      <c r="E55" s="30">
        <v>75</v>
      </c>
      <c r="F55" s="30">
        <v>0</v>
      </c>
      <c r="G55" s="66">
        <v>0</v>
      </c>
      <c r="H55" s="60">
        <v>21.299319000000001</v>
      </c>
      <c r="I55" s="31">
        <v>0</v>
      </c>
      <c r="J55" s="31">
        <v>5.2530000000000001</v>
      </c>
      <c r="K55" s="31">
        <v>11.985675000000001</v>
      </c>
      <c r="L55" s="70">
        <v>0.36209999999999998</v>
      </c>
      <c r="M55" s="73">
        <v>95.9</v>
      </c>
      <c r="N55" s="74">
        <v>103</v>
      </c>
      <c r="O55" s="73">
        <v>0</v>
      </c>
      <c r="P55" s="29">
        <v>0</v>
      </c>
      <c r="Q55" s="29">
        <v>5.2979031572035096</v>
      </c>
      <c r="R55" s="29">
        <v>0.25697399999999998</v>
      </c>
      <c r="S55" s="29">
        <v>5.2979031572035096</v>
      </c>
      <c r="T55" s="74">
        <v>0.25697399999999998</v>
      </c>
    </row>
    <row r="56" spans="1:20" ht="13.8" customHeight="1" x14ac:dyDescent="0.25">
      <c r="A56" s="37" t="s">
        <v>60</v>
      </c>
      <c r="B56" s="35">
        <v>2309.4499999999998</v>
      </c>
      <c r="C56" s="57">
        <v>0</v>
      </c>
      <c r="D56" s="65">
        <v>45</v>
      </c>
      <c r="E56" s="30">
        <v>45</v>
      </c>
      <c r="F56" s="30">
        <v>0</v>
      </c>
      <c r="G56" s="66">
        <v>0</v>
      </c>
      <c r="H56" s="60">
        <v>13.256626000000001</v>
      </c>
      <c r="I56" s="31">
        <v>0</v>
      </c>
      <c r="J56" s="31">
        <v>4.2329999999999997</v>
      </c>
      <c r="K56" s="31">
        <v>6.1893669999999998</v>
      </c>
      <c r="L56" s="70">
        <v>-1.224</v>
      </c>
      <c r="M56" s="73">
        <v>107</v>
      </c>
      <c r="N56" s="74">
        <v>83</v>
      </c>
      <c r="O56" s="73">
        <v>0</v>
      </c>
      <c r="P56" s="29">
        <v>0</v>
      </c>
      <c r="Q56" s="29">
        <v>5.7401658403515903</v>
      </c>
      <c r="R56" s="29">
        <v>0.27842600000000001</v>
      </c>
      <c r="S56" s="29">
        <v>5.7401658403515903</v>
      </c>
      <c r="T56" s="74">
        <v>0.27842600000000001</v>
      </c>
    </row>
    <row r="57" spans="1:20" ht="13.8" customHeight="1" x14ac:dyDescent="0.25">
      <c r="A57" s="37" t="s">
        <v>61</v>
      </c>
      <c r="B57" s="35">
        <v>2341.23</v>
      </c>
      <c r="C57" s="57">
        <v>0</v>
      </c>
      <c r="D57" s="65">
        <v>45</v>
      </c>
      <c r="E57" s="30">
        <v>45</v>
      </c>
      <c r="F57" s="30">
        <v>0</v>
      </c>
      <c r="G57" s="66">
        <v>0</v>
      </c>
      <c r="H57" s="60">
        <v>14.218817</v>
      </c>
      <c r="I57" s="31">
        <v>0</v>
      </c>
      <c r="J57" s="31">
        <v>3.774</v>
      </c>
      <c r="K57" s="31">
        <v>6.6711830000000001</v>
      </c>
      <c r="L57" s="70">
        <v>0</v>
      </c>
      <c r="M57" s="73">
        <v>74</v>
      </c>
      <c r="N57" s="74">
        <v>74</v>
      </c>
      <c r="O57" s="73">
        <v>0</v>
      </c>
      <c r="P57" s="29">
        <v>0</v>
      </c>
      <c r="Q57" s="29">
        <v>6.0732251850522996</v>
      </c>
      <c r="R57" s="29">
        <v>0.29458099999999998</v>
      </c>
      <c r="S57" s="29">
        <v>6.0732251850522996</v>
      </c>
      <c r="T57" s="74">
        <v>0.29458099999999998</v>
      </c>
    </row>
    <row r="58" spans="1:20" ht="13.8" customHeight="1" x14ac:dyDescent="0.25">
      <c r="A58" s="37" t="s">
        <v>62</v>
      </c>
      <c r="B58" s="35">
        <v>1514.95</v>
      </c>
      <c r="C58" s="57">
        <v>0</v>
      </c>
      <c r="D58" s="65">
        <v>30</v>
      </c>
      <c r="E58" s="30">
        <v>30</v>
      </c>
      <c r="F58" s="30">
        <v>0</v>
      </c>
      <c r="G58" s="66">
        <v>0</v>
      </c>
      <c r="H58" s="60">
        <v>10.395108</v>
      </c>
      <c r="I58" s="31">
        <v>0</v>
      </c>
      <c r="J58" s="31">
        <v>3.0089999999999999</v>
      </c>
      <c r="K58" s="31">
        <v>4.4388909999999999</v>
      </c>
      <c r="L58" s="70">
        <v>0.30599999999999999</v>
      </c>
      <c r="M58" s="73">
        <v>53</v>
      </c>
      <c r="N58" s="74">
        <v>59</v>
      </c>
      <c r="O58" s="73">
        <v>0</v>
      </c>
      <c r="P58" s="29">
        <v>0</v>
      </c>
      <c r="Q58" s="29">
        <v>6.8616838839565597</v>
      </c>
      <c r="R58" s="29">
        <v>0.33282499999999998</v>
      </c>
      <c r="S58" s="29">
        <v>6.8616838839565597</v>
      </c>
      <c r="T58" s="74">
        <v>0.33282499999999998</v>
      </c>
    </row>
    <row r="59" spans="1:20" ht="13.8" customHeight="1" x14ac:dyDescent="0.25">
      <c r="A59" s="37" t="s">
        <v>63</v>
      </c>
      <c r="B59" s="35">
        <v>2354.33</v>
      </c>
      <c r="C59" s="57">
        <v>0</v>
      </c>
      <c r="D59" s="65">
        <v>65</v>
      </c>
      <c r="E59" s="30">
        <v>65</v>
      </c>
      <c r="F59" s="30">
        <v>0</v>
      </c>
      <c r="G59" s="66">
        <v>0</v>
      </c>
      <c r="H59" s="60">
        <v>13.810551</v>
      </c>
      <c r="I59" s="31">
        <v>0</v>
      </c>
      <c r="J59" s="31">
        <v>4.3860000000000001</v>
      </c>
      <c r="K59" s="31">
        <v>7.9384410000000001</v>
      </c>
      <c r="L59" s="70">
        <v>-2.0307689999999998</v>
      </c>
      <c r="M59" s="73">
        <v>125.819</v>
      </c>
      <c r="N59" s="74">
        <v>86</v>
      </c>
      <c r="O59" s="73">
        <v>0</v>
      </c>
      <c r="P59" s="29">
        <v>0</v>
      </c>
      <c r="Q59" s="29">
        <v>5.8660217556587204</v>
      </c>
      <c r="R59" s="29">
        <v>0.28453099999999998</v>
      </c>
      <c r="S59" s="29">
        <v>5.8660217556587204</v>
      </c>
      <c r="T59" s="74">
        <v>0.28453099999999998</v>
      </c>
    </row>
    <row r="60" spans="1:20" ht="13.8" customHeight="1" x14ac:dyDescent="0.25">
      <c r="A60" s="37" t="s">
        <v>64</v>
      </c>
      <c r="B60" s="35">
        <v>1499.59</v>
      </c>
      <c r="C60" s="57">
        <v>0</v>
      </c>
      <c r="D60" s="65">
        <v>30</v>
      </c>
      <c r="E60" s="30">
        <v>30</v>
      </c>
      <c r="F60" s="30">
        <v>0</v>
      </c>
      <c r="G60" s="66">
        <v>0</v>
      </c>
      <c r="H60" s="60">
        <v>8.9831299999999992</v>
      </c>
      <c r="I60" s="31">
        <v>0</v>
      </c>
      <c r="J60" s="31">
        <v>2.601</v>
      </c>
      <c r="K60" s="31">
        <v>4.4268660000000004</v>
      </c>
      <c r="L60" s="70">
        <v>-0.153</v>
      </c>
      <c r="M60" s="73">
        <v>54</v>
      </c>
      <c r="N60" s="74">
        <v>51</v>
      </c>
      <c r="O60" s="73">
        <v>0</v>
      </c>
      <c r="P60" s="29">
        <v>0</v>
      </c>
      <c r="Q60" s="29">
        <v>5.9903907067931899</v>
      </c>
      <c r="R60" s="29">
        <v>0.29056300000000002</v>
      </c>
      <c r="S60" s="29">
        <v>5.9903907067931899</v>
      </c>
      <c r="T60" s="74">
        <v>0.29056300000000002</v>
      </c>
    </row>
    <row r="61" spans="1:20" ht="13.8" customHeight="1" x14ac:dyDescent="0.25">
      <c r="A61" s="37" t="s">
        <v>65</v>
      </c>
      <c r="B61" s="35">
        <v>2364.2399999999998</v>
      </c>
      <c r="C61" s="57">
        <v>0</v>
      </c>
      <c r="D61" s="65">
        <v>64</v>
      </c>
      <c r="E61" s="30">
        <v>64</v>
      </c>
      <c r="F61" s="30">
        <v>0</v>
      </c>
      <c r="G61" s="66">
        <v>0</v>
      </c>
      <c r="H61" s="60">
        <v>15.361554999999999</v>
      </c>
      <c r="I61" s="31">
        <v>0</v>
      </c>
      <c r="J61" s="31">
        <v>2.2440000000000002</v>
      </c>
      <c r="K61" s="31">
        <v>9.2154410000000002</v>
      </c>
      <c r="L61" s="70">
        <v>-0.96899999999999997</v>
      </c>
      <c r="M61" s="73">
        <v>63</v>
      </c>
      <c r="N61" s="74">
        <v>44</v>
      </c>
      <c r="O61" s="73">
        <v>0</v>
      </c>
      <c r="P61" s="29">
        <v>0</v>
      </c>
      <c r="Q61" s="29">
        <v>6.49746007173552</v>
      </c>
      <c r="R61" s="29">
        <v>0.31515900000000002</v>
      </c>
      <c r="S61" s="29">
        <v>6.49746007173552</v>
      </c>
      <c r="T61" s="74">
        <v>0.31515900000000002</v>
      </c>
    </row>
    <row r="62" spans="1:20" ht="13.8" customHeight="1" x14ac:dyDescent="0.25">
      <c r="A62" s="37" t="s">
        <v>66</v>
      </c>
      <c r="B62" s="35">
        <v>2356</v>
      </c>
      <c r="C62" s="57">
        <v>0</v>
      </c>
      <c r="D62" s="65">
        <v>65</v>
      </c>
      <c r="E62" s="30">
        <v>61</v>
      </c>
      <c r="F62" s="30">
        <v>1</v>
      </c>
      <c r="G62" s="66">
        <v>2</v>
      </c>
      <c r="H62" s="60">
        <v>7.2344939999999998</v>
      </c>
      <c r="I62" s="31">
        <v>0</v>
      </c>
      <c r="J62" s="31">
        <v>2.8559999999999999</v>
      </c>
      <c r="K62" s="31">
        <v>7.153505</v>
      </c>
      <c r="L62" s="70">
        <v>5.3651999999999998E-2</v>
      </c>
      <c r="M62" s="73">
        <v>54.948</v>
      </c>
      <c r="N62" s="74">
        <v>56</v>
      </c>
      <c r="O62" s="73">
        <v>0</v>
      </c>
      <c r="P62" s="29">
        <v>0</v>
      </c>
      <c r="Q62" s="29">
        <v>3.0706680814940501</v>
      </c>
      <c r="R62" s="29">
        <v>0.14894199999999999</v>
      </c>
      <c r="S62" s="29">
        <v>3.0706680814940501</v>
      </c>
      <c r="T62" s="74">
        <v>0.14894199999999999</v>
      </c>
    </row>
    <row r="63" spans="1:20" ht="13.8" customHeight="1" x14ac:dyDescent="0.25">
      <c r="A63" s="37" t="s">
        <v>67</v>
      </c>
      <c r="B63" s="35">
        <v>2345.31</v>
      </c>
      <c r="C63" s="57">
        <v>0</v>
      </c>
      <c r="D63" s="65">
        <v>61</v>
      </c>
      <c r="E63" s="30">
        <v>60</v>
      </c>
      <c r="F63" s="30">
        <v>0</v>
      </c>
      <c r="G63" s="66">
        <v>0</v>
      </c>
      <c r="H63" s="60">
        <v>13.989485999999999</v>
      </c>
      <c r="I63" s="31">
        <v>0</v>
      </c>
      <c r="J63" s="31">
        <v>3.3660000000000001</v>
      </c>
      <c r="K63" s="31">
        <v>8.6615160000000007</v>
      </c>
      <c r="L63" s="70">
        <v>-1.7791859999999999</v>
      </c>
      <c r="M63" s="73">
        <v>100.886</v>
      </c>
      <c r="N63" s="74">
        <v>66</v>
      </c>
      <c r="O63" s="73">
        <v>0</v>
      </c>
      <c r="P63" s="29">
        <v>0</v>
      </c>
      <c r="Q63" s="29">
        <v>5.9648771377770897</v>
      </c>
      <c r="R63" s="29">
        <v>0.28932600000000003</v>
      </c>
      <c r="S63" s="29">
        <v>5.9648771377770897</v>
      </c>
      <c r="T63" s="74">
        <v>0.28932600000000003</v>
      </c>
    </row>
    <row r="64" spans="1:20" ht="13.8" customHeight="1" x14ac:dyDescent="0.25">
      <c r="A64" s="37" t="s">
        <v>68</v>
      </c>
      <c r="B64" s="35">
        <v>2351.27</v>
      </c>
      <c r="C64" s="57">
        <v>0</v>
      </c>
      <c r="D64" s="65">
        <v>62</v>
      </c>
      <c r="E64" s="30">
        <v>62</v>
      </c>
      <c r="F64" s="30">
        <v>0</v>
      </c>
      <c r="G64" s="66">
        <v>0</v>
      </c>
      <c r="H64" s="60">
        <v>15.818663000000001</v>
      </c>
      <c r="I64" s="31">
        <v>0</v>
      </c>
      <c r="J64" s="31">
        <v>3.3149999999999999</v>
      </c>
      <c r="K64" s="31">
        <v>8.8743409999999994</v>
      </c>
      <c r="L64" s="70">
        <v>-0.66300000000000003</v>
      </c>
      <c r="M64" s="73">
        <v>78</v>
      </c>
      <c r="N64" s="74">
        <v>65</v>
      </c>
      <c r="O64" s="73">
        <v>0</v>
      </c>
      <c r="P64" s="29">
        <v>0</v>
      </c>
      <c r="Q64" s="29">
        <v>6.7277101311206202</v>
      </c>
      <c r="R64" s="29">
        <v>0.32632699999999998</v>
      </c>
      <c r="S64" s="29">
        <v>6.7277101311206202</v>
      </c>
      <c r="T64" s="74">
        <v>0.32632699999999998</v>
      </c>
    </row>
    <row r="65" spans="1:20" ht="13.8" customHeight="1" x14ac:dyDescent="0.25">
      <c r="A65" s="37" t="s">
        <v>69</v>
      </c>
      <c r="B65" s="35">
        <v>3002.23</v>
      </c>
      <c r="C65" s="57">
        <v>0</v>
      </c>
      <c r="D65" s="65">
        <v>54</v>
      </c>
      <c r="E65" s="30">
        <v>53</v>
      </c>
      <c r="F65" s="30">
        <v>0</v>
      </c>
      <c r="G65" s="66">
        <v>1</v>
      </c>
      <c r="H65" s="60">
        <v>19.673978000000002</v>
      </c>
      <c r="I65" s="31">
        <v>0</v>
      </c>
      <c r="J65" s="31">
        <v>4.9470000000000001</v>
      </c>
      <c r="K65" s="31">
        <v>8.1520250000000001</v>
      </c>
      <c r="L65" s="70">
        <v>0</v>
      </c>
      <c r="M65" s="73">
        <v>97</v>
      </c>
      <c r="N65" s="74">
        <v>97</v>
      </c>
      <c r="O65" s="73">
        <v>0</v>
      </c>
      <c r="P65" s="29">
        <v>0</v>
      </c>
      <c r="Q65" s="29">
        <v>6.5531215130086604</v>
      </c>
      <c r="R65" s="29">
        <v>0.317859</v>
      </c>
      <c r="S65" s="29">
        <v>6.5531215130086604</v>
      </c>
      <c r="T65" s="74">
        <v>0.317859</v>
      </c>
    </row>
    <row r="66" spans="1:20" ht="13.8" customHeight="1" x14ac:dyDescent="0.25">
      <c r="A66" s="37" t="s">
        <v>70</v>
      </c>
      <c r="B66" s="35">
        <v>3003.33</v>
      </c>
      <c r="C66" s="57">
        <v>0</v>
      </c>
      <c r="D66" s="65">
        <v>54</v>
      </c>
      <c r="E66" s="30">
        <v>54</v>
      </c>
      <c r="F66" s="30">
        <v>0</v>
      </c>
      <c r="G66" s="66">
        <v>0</v>
      </c>
      <c r="H66" s="60">
        <v>22.232948</v>
      </c>
      <c r="I66" s="31">
        <v>0</v>
      </c>
      <c r="J66" s="31">
        <v>4.8449999999999998</v>
      </c>
      <c r="K66" s="31">
        <v>7.5830580000000003</v>
      </c>
      <c r="L66" s="70">
        <v>-3.57</v>
      </c>
      <c r="M66" s="73">
        <v>165</v>
      </c>
      <c r="N66" s="74">
        <v>95</v>
      </c>
      <c r="O66" s="73">
        <v>0</v>
      </c>
      <c r="P66" s="29">
        <v>0</v>
      </c>
      <c r="Q66" s="29">
        <v>7.4027655968541497</v>
      </c>
      <c r="R66" s="29">
        <v>0.35907099999999997</v>
      </c>
      <c r="S66" s="29">
        <v>7.4027655968541497</v>
      </c>
      <c r="T66" s="74">
        <v>0.35907099999999997</v>
      </c>
    </row>
    <row r="67" spans="1:20" ht="13.8" customHeight="1" x14ac:dyDescent="0.25">
      <c r="A67" s="37" t="s">
        <v>71</v>
      </c>
      <c r="B67" s="35">
        <v>3002.62</v>
      </c>
      <c r="C67" s="57">
        <v>0</v>
      </c>
      <c r="D67" s="65">
        <v>54</v>
      </c>
      <c r="E67" s="30">
        <v>53</v>
      </c>
      <c r="F67" s="30">
        <v>0</v>
      </c>
      <c r="G67" s="66">
        <v>0</v>
      </c>
      <c r="H67" s="60">
        <v>17.62912</v>
      </c>
      <c r="I67" s="31">
        <v>0</v>
      </c>
      <c r="J67" s="31">
        <v>5.508</v>
      </c>
      <c r="K67" s="31">
        <v>7.2908749999999998</v>
      </c>
      <c r="L67" s="70">
        <v>-5.3040000000000003</v>
      </c>
      <c r="M67" s="73">
        <v>212</v>
      </c>
      <c r="N67" s="74">
        <v>108</v>
      </c>
      <c r="O67" s="73">
        <v>0</v>
      </c>
      <c r="P67" s="29">
        <v>0</v>
      </c>
      <c r="Q67" s="29">
        <v>5.8712457786866104</v>
      </c>
      <c r="R67" s="29">
        <v>0.28478399999999998</v>
      </c>
      <c r="S67" s="29">
        <v>5.8712457786866104</v>
      </c>
      <c r="T67" s="74">
        <v>0.28478399999999998</v>
      </c>
    </row>
    <row r="68" spans="1:20" ht="13.8" customHeight="1" x14ac:dyDescent="0.25">
      <c r="A68" s="37" t="s">
        <v>72</v>
      </c>
      <c r="B68" s="35">
        <v>2527.7199999999998</v>
      </c>
      <c r="C68" s="57">
        <v>0</v>
      </c>
      <c r="D68" s="65">
        <v>55</v>
      </c>
      <c r="E68" s="30">
        <v>55</v>
      </c>
      <c r="F68" s="30">
        <v>0</v>
      </c>
      <c r="G68" s="66">
        <v>0</v>
      </c>
      <c r="H68" s="60">
        <v>18.262056999999999</v>
      </c>
      <c r="I68" s="31">
        <v>0</v>
      </c>
      <c r="J68" s="31">
        <v>4.335</v>
      </c>
      <c r="K68" s="31">
        <v>10.591941</v>
      </c>
      <c r="L68" s="70">
        <v>-0.40799999999999997</v>
      </c>
      <c r="M68" s="73">
        <v>93</v>
      </c>
      <c r="N68" s="74">
        <v>85</v>
      </c>
      <c r="O68" s="73">
        <v>0</v>
      </c>
      <c r="P68" s="29">
        <v>0</v>
      </c>
      <c r="Q68" s="29">
        <v>7.2247151583244902</v>
      </c>
      <c r="R68" s="29">
        <v>0.35043400000000002</v>
      </c>
      <c r="S68" s="29">
        <v>7.2247151583244902</v>
      </c>
      <c r="T68" s="74">
        <v>0.35043400000000002</v>
      </c>
    </row>
    <row r="69" spans="1:20" ht="13.8" customHeight="1" x14ac:dyDescent="0.25">
      <c r="A69" s="37" t="s">
        <v>73</v>
      </c>
      <c r="B69" s="35">
        <v>1855.55</v>
      </c>
      <c r="C69" s="57">
        <v>0</v>
      </c>
      <c r="D69" s="65">
        <v>50</v>
      </c>
      <c r="E69" s="30">
        <v>50</v>
      </c>
      <c r="F69" s="30">
        <v>0</v>
      </c>
      <c r="G69" s="66">
        <v>0</v>
      </c>
      <c r="H69" s="60">
        <v>10.716839999999999</v>
      </c>
      <c r="I69" s="31">
        <v>0</v>
      </c>
      <c r="J69" s="31">
        <v>1.9890000000000001</v>
      </c>
      <c r="K69" s="31">
        <v>9.2121659999999999</v>
      </c>
      <c r="L69" s="70">
        <v>0.59823000000000004</v>
      </c>
      <c r="M69" s="73">
        <v>27.27</v>
      </c>
      <c r="N69" s="74">
        <v>39</v>
      </c>
      <c r="O69" s="73">
        <v>0</v>
      </c>
      <c r="P69" s="29">
        <v>0</v>
      </c>
      <c r="Q69" s="29">
        <v>5.7755598070652896</v>
      </c>
      <c r="R69" s="29">
        <v>0.28014299999999998</v>
      </c>
      <c r="S69" s="29">
        <v>5.7755598070652896</v>
      </c>
      <c r="T69" s="74">
        <v>0.28014299999999998</v>
      </c>
    </row>
    <row r="70" spans="1:20" ht="13.8" customHeight="1" x14ac:dyDescent="0.25">
      <c r="A70" s="37" t="s">
        <v>74</v>
      </c>
      <c r="B70" s="35">
        <v>1829.67</v>
      </c>
      <c r="C70" s="57">
        <v>0</v>
      </c>
      <c r="D70" s="65">
        <v>50</v>
      </c>
      <c r="E70" s="30">
        <v>49</v>
      </c>
      <c r="F70" s="30">
        <v>1</v>
      </c>
      <c r="G70" s="66">
        <v>0</v>
      </c>
      <c r="H70" s="60">
        <v>10.857943000000001</v>
      </c>
      <c r="I70" s="31">
        <v>0</v>
      </c>
      <c r="J70" s="31">
        <v>1.8360000000000001</v>
      </c>
      <c r="K70" s="31">
        <v>8.1590579999999999</v>
      </c>
      <c r="L70" s="70">
        <v>-0.10199999999999999</v>
      </c>
      <c r="M70" s="73">
        <v>38</v>
      </c>
      <c r="N70" s="74">
        <v>36</v>
      </c>
      <c r="O70" s="73">
        <v>0</v>
      </c>
      <c r="P70" s="29">
        <v>0</v>
      </c>
      <c r="Q70" s="29">
        <v>5.9343723185055204</v>
      </c>
      <c r="R70" s="29">
        <v>0.28784599999999999</v>
      </c>
      <c r="S70" s="29">
        <v>5.9343723185055204</v>
      </c>
      <c r="T70" s="74">
        <v>0.28784599999999999</v>
      </c>
    </row>
    <row r="71" spans="1:20" ht="13.8" customHeight="1" x14ac:dyDescent="0.25">
      <c r="A71" s="37" t="s">
        <v>75</v>
      </c>
      <c r="B71" s="35">
        <v>1828.82</v>
      </c>
      <c r="C71" s="57">
        <v>0</v>
      </c>
      <c r="D71" s="65">
        <v>50</v>
      </c>
      <c r="E71" s="30">
        <v>50</v>
      </c>
      <c r="F71" s="30">
        <v>0</v>
      </c>
      <c r="G71" s="66">
        <v>0</v>
      </c>
      <c r="H71" s="60">
        <v>5.3806539999999998</v>
      </c>
      <c r="I71" s="31">
        <v>0</v>
      </c>
      <c r="J71" s="31">
        <v>2.5499999999999998</v>
      </c>
      <c r="K71" s="31">
        <v>4.7853500000000002</v>
      </c>
      <c r="L71" s="70">
        <v>-4.1717999999999998E-2</v>
      </c>
      <c r="M71" s="73">
        <v>50.817999999999998</v>
      </c>
      <c r="N71" s="74">
        <v>50</v>
      </c>
      <c r="O71" s="73">
        <v>0</v>
      </c>
      <c r="P71" s="29">
        <v>0</v>
      </c>
      <c r="Q71" s="29">
        <v>2.94214520838573</v>
      </c>
      <c r="R71" s="29">
        <v>0.142708</v>
      </c>
      <c r="S71" s="29">
        <v>2.94214520838573</v>
      </c>
      <c r="T71" s="74">
        <v>0.142708</v>
      </c>
    </row>
    <row r="72" spans="1:20" ht="13.8" customHeight="1" x14ac:dyDescent="0.25">
      <c r="A72" s="37" t="s">
        <v>76</v>
      </c>
      <c r="B72" s="35">
        <v>1866.59</v>
      </c>
      <c r="C72" s="57">
        <v>0</v>
      </c>
      <c r="D72" s="65">
        <v>50</v>
      </c>
      <c r="E72" s="30">
        <v>50</v>
      </c>
      <c r="F72" s="30">
        <v>0</v>
      </c>
      <c r="G72" s="66">
        <v>0</v>
      </c>
      <c r="H72" s="60">
        <v>6.0541970000000003</v>
      </c>
      <c r="I72" s="31">
        <v>0</v>
      </c>
      <c r="J72" s="31">
        <v>2.9580000000000002</v>
      </c>
      <c r="K72" s="31">
        <v>5.2527990000000004</v>
      </c>
      <c r="L72" s="70">
        <v>-0.31232399999999999</v>
      </c>
      <c r="M72" s="73">
        <v>64.123999999999995</v>
      </c>
      <c r="N72" s="74">
        <v>58</v>
      </c>
      <c r="O72" s="73">
        <v>0</v>
      </c>
      <c r="P72" s="29">
        <v>0</v>
      </c>
      <c r="Q72" s="29">
        <v>3.2434530346782</v>
      </c>
      <c r="R72" s="29">
        <v>0.15732299999999999</v>
      </c>
      <c r="S72" s="29">
        <v>3.2434530346782</v>
      </c>
      <c r="T72" s="74">
        <v>0.15732299999999999</v>
      </c>
    </row>
    <row r="73" spans="1:20" ht="13.8" customHeight="1" x14ac:dyDescent="0.25">
      <c r="A73" s="37" t="s">
        <v>77</v>
      </c>
      <c r="B73" s="35">
        <v>1860.34</v>
      </c>
      <c r="C73" s="57">
        <v>0</v>
      </c>
      <c r="D73" s="65">
        <v>48</v>
      </c>
      <c r="E73" s="30">
        <v>48</v>
      </c>
      <c r="F73" s="30">
        <v>0</v>
      </c>
      <c r="G73" s="66">
        <v>2</v>
      </c>
      <c r="H73" s="60">
        <v>11.736514</v>
      </c>
      <c r="I73" s="31">
        <v>0</v>
      </c>
      <c r="J73" s="31">
        <v>3.1619999999999999</v>
      </c>
      <c r="K73" s="31">
        <v>7.2034830000000003</v>
      </c>
      <c r="L73" s="70">
        <v>-1.0148999999999999</v>
      </c>
      <c r="M73" s="73">
        <v>81.900000000000006</v>
      </c>
      <c r="N73" s="74">
        <v>62</v>
      </c>
      <c r="O73" s="73">
        <v>0</v>
      </c>
      <c r="P73" s="29">
        <v>0</v>
      </c>
      <c r="Q73" s="29">
        <v>6.3088005418364297</v>
      </c>
      <c r="R73" s="29">
        <v>0.306008</v>
      </c>
      <c r="S73" s="29">
        <v>6.3088005418364297</v>
      </c>
      <c r="T73" s="74">
        <v>0.306008</v>
      </c>
    </row>
    <row r="74" spans="1:20" ht="13.8" customHeight="1" x14ac:dyDescent="0.25">
      <c r="A74" s="37" t="s">
        <v>78</v>
      </c>
      <c r="B74" s="35">
        <v>5881.72</v>
      </c>
      <c r="C74" s="57">
        <v>0</v>
      </c>
      <c r="D74" s="65">
        <v>119</v>
      </c>
      <c r="E74" s="30">
        <v>118</v>
      </c>
      <c r="F74" s="30">
        <v>1</v>
      </c>
      <c r="G74" s="66">
        <v>0</v>
      </c>
      <c r="H74" s="60">
        <v>14.566959000000001</v>
      </c>
      <c r="I74" s="31">
        <v>0</v>
      </c>
      <c r="J74" s="31">
        <v>7.7519999999999998</v>
      </c>
      <c r="K74" s="31">
        <v>17.669045000000001</v>
      </c>
      <c r="L74" s="70">
        <v>-1.373175</v>
      </c>
      <c r="M74" s="73">
        <v>178.92500000000001</v>
      </c>
      <c r="N74" s="74">
        <v>152</v>
      </c>
      <c r="O74" s="73">
        <v>0</v>
      </c>
      <c r="P74" s="29">
        <v>0</v>
      </c>
      <c r="Q74" s="29">
        <v>2.47664951748808</v>
      </c>
      <c r="R74" s="29">
        <v>0.120129</v>
      </c>
      <c r="S74" s="29">
        <v>2.47664951748808</v>
      </c>
      <c r="T74" s="74">
        <v>0.120129</v>
      </c>
    </row>
    <row r="75" spans="1:20" ht="13.8" customHeight="1" x14ac:dyDescent="0.25">
      <c r="A75" s="37" t="s">
        <v>79</v>
      </c>
      <c r="B75" s="35">
        <v>2361.04</v>
      </c>
      <c r="C75" s="57">
        <v>0</v>
      </c>
      <c r="D75" s="65">
        <v>44</v>
      </c>
      <c r="E75" s="30">
        <v>44</v>
      </c>
      <c r="F75" s="30">
        <v>0</v>
      </c>
      <c r="G75" s="66">
        <v>1</v>
      </c>
      <c r="H75" s="60">
        <v>18.563283999999999</v>
      </c>
      <c r="I75" s="31">
        <v>0</v>
      </c>
      <c r="J75" s="31">
        <v>3.2130000000000001</v>
      </c>
      <c r="K75" s="31">
        <v>6.6837169999999997</v>
      </c>
      <c r="L75" s="70">
        <v>-0.20399999999999999</v>
      </c>
      <c r="M75" s="73">
        <v>67</v>
      </c>
      <c r="N75" s="74">
        <v>63</v>
      </c>
      <c r="O75" s="73">
        <v>0</v>
      </c>
      <c r="P75" s="29">
        <v>0</v>
      </c>
      <c r="Q75" s="29">
        <v>7.8623335479280296</v>
      </c>
      <c r="R75" s="29">
        <v>0.38136199999999998</v>
      </c>
      <c r="S75" s="29">
        <v>7.8623335479280296</v>
      </c>
      <c r="T75" s="74">
        <v>0.38136199999999998</v>
      </c>
    </row>
    <row r="76" spans="1:20" ht="13.8" customHeight="1" x14ac:dyDescent="0.25">
      <c r="A76" s="37" t="s">
        <v>80</v>
      </c>
      <c r="B76" s="35">
        <v>2720.39</v>
      </c>
      <c r="C76" s="57">
        <v>0</v>
      </c>
      <c r="D76" s="65">
        <v>60</v>
      </c>
      <c r="E76" s="30">
        <v>58</v>
      </c>
      <c r="F76" s="30">
        <v>2</v>
      </c>
      <c r="G76" s="66">
        <v>0</v>
      </c>
      <c r="H76" s="60">
        <v>7.0016350000000003</v>
      </c>
      <c r="I76" s="31">
        <v>0</v>
      </c>
      <c r="J76" s="31">
        <v>3.1619999999999999</v>
      </c>
      <c r="K76" s="31">
        <v>7.1763669999999999</v>
      </c>
      <c r="L76" s="70">
        <v>-0.29426999999999998</v>
      </c>
      <c r="M76" s="73">
        <v>67.77</v>
      </c>
      <c r="N76" s="74">
        <v>62</v>
      </c>
      <c r="O76" s="73">
        <v>0</v>
      </c>
      <c r="P76" s="29">
        <v>0</v>
      </c>
      <c r="Q76" s="29">
        <v>2.5737614827285702</v>
      </c>
      <c r="R76" s="29">
        <v>0.12484000000000001</v>
      </c>
      <c r="S76" s="29">
        <v>2.5737614827285702</v>
      </c>
      <c r="T76" s="74">
        <v>0.12484000000000001</v>
      </c>
    </row>
    <row r="77" spans="1:20" ht="13.8" customHeight="1" x14ac:dyDescent="0.25">
      <c r="A77" s="37" t="s">
        <v>81</v>
      </c>
      <c r="B77" s="35">
        <v>3292.7</v>
      </c>
      <c r="C77" s="57">
        <v>50.57</v>
      </c>
      <c r="D77" s="65">
        <v>96</v>
      </c>
      <c r="E77" s="30">
        <v>0</v>
      </c>
      <c r="F77" s="30">
        <v>0</v>
      </c>
      <c r="G77" s="66">
        <v>84</v>
      </c>
      <c r="H77" s="60">
        <v>18.092140000000001</v>
      </c>
      <c r="I77" s="31">
        <v>3.9714450000000001</v>
      </c>
      <c r="J77" s="31">
        <v>5.9160000000000004</v>
      </c>
      <c r="K77" s="31">
        <v>2.793E-2</v>
      </c>
      <c r="L77" s="70">
        <v>2.6520000000000001</v>
      </c>
      <c r="M77" s="73">
        <v>64</v>
      </c>
      <c r="N77" s="74">
        <v>116</v>
      </c>
      <c r="O77" s="73">
        <v>1.1878923927771301</v>
      </c>
      <c r="P77" s="29">
        <v>5.7618000000000003E-2</v>
      </c>
      <c r="Q77" s="29">
        <v>5.4946214352962599</v>
      </c>
      <c r="R77" s="29">
        <v>0.26651599999999998</v>
      </c>
      <c r="S77" s="29">
        <v>6.6825138280733896</v>
      </c>
      <c r="T77" s="74">
        <v>0.32413399999999998</v>
      </c>
    </row>
    <row r="78" spans="1:20" ht="13.8" customHeight="1" x14ac:dyDescent="0.25">
      <c r="A78" s="37" t="s">
        <v>82</v>
      </c>
      <c r="B78" s="35">
        <v>2725.38</v>
      </c>
      <c r="C78" s="57">
        <v>0</v>
      </c>
      <c r="D78" s="65">
        <v>60</v>
      </c>
      <c r="E78" s="30">
        <v>60</v>
      </c>
      <c r="F78" s="30">
        <v>0</v>
      </c>
      <c r="G78" s="66">
        <v>0</v>
      </c>
      <c r="H78" s="60">
        <v>4.7321470000000003</v>
      </c>
      <c r="I78" s="31">
        <v>0</v>
      </c>
      <c r="J78" s="31">
        <v>4.641</v>
      </c>
      <c r="K78" s="31">
        <v>7.3698509999999997</v>
      </c>
      <c r="L78" s="70">
        <v>0.45900000000000002</v>
      </c>
      <c r="M78" s="73">
        <v>82</v>
      </c>
      <c r="N78" s="74">
        <v>91</v>
      </c>
      <c r="O78" s="73">
        <v>0</v>
      </c>
      <c r="P78" s="29">
        <v>0</v>
      </c>
      <c r="Q78" s="29">
        <v>1.73632557661683</v>
      </c>
      <c r="R78" s="29">
        <v>8.4220000000000003E-2</v>
      </c>
      <c r="S78" s="29">
        <v>1.73632557661683</v>
      </c>
      <c r="T78" s="74">
        <v>8.4220000000000003E-2</v>
      </c>
    </row>
    <row r="79" spans="1:20" ht="13.8" customHeight="1" x14ac:dyDescent="0.25">
      <c r="A79" s="37" t="s">
        <v>83</v>
      </c>
      <c r="B79" s="35">
        <v>2362.9699999999998</v>
      </c>
      <c r="C79" s="57">
        <v>0</v>
      </c>
      <c r="D79" s="65">
        <v>45</v>
      </c>
      <c r="E79" s="30">
        <v>43</v>
      </c>
      <c r="F79" s="30">
        <v>0</v>
      </c>
      <c r="G79" s="66">
        <v>3</v>
      </c>
      <c r="H79" s="60">
        <v>12.618205</v>
      </c>
      <c r="I79" s="31">
        <v>0</v>
      </c>
      <c r="J79" s="31">
        <v>2.907</v>
      </c>
      <c r="K79" s="31">
        <v>5.9237989999999998</v>
      </c>
      <c r="L79" s="70">
        <v>-2.4990000000000001</v>
      </c>
      <c r="M79" s="73">
        <v>106</v>
      </c>
      <c r="N79" s="74">
        <v>57</v>
      </c>
      <c r="O79" s="73">
        <v>0</v>
      </c>
      <c r="P79" s="29">
        <v>0</v>
      </c>
      <c r="Q79" s="29">
        <v>5.3399768088464903</v>
      </c>
      <c r="R79" s="29">
        <v>0.259015</v>
      </c>
      <c r="S79" s="29">
        <v>5.3399768088464903</v>
      </c>
      <c r="T79" s="74">
        <v>0.259015</v>
      </c>
    </row>
    <row r="80" spans="1:20" ht="13.8" customHeight="1" x14ac:dyDescent="0.25">
      <c r="A80" s="37" t="s">
        <v>84</v>
      </c>
      <c r="B80" s="35">
        <v>2998.27</v>
      </c>
      <c r="C80" s="57">
        <v>0</v>
      </c>
      <c r="D80" s="65">
        <v>54</v>
      </c>
      <c r="E80" s="30">
        <v>54</v>
      </c>
      <c r="F80" s="30">
        <v>0</v>
      </c>
      <c r="G80" s="66">
        <v>0</v>
      </c>
      <c r="H80" s="60">
        <v>19.264558000000001</v>
      </c>
      <c r="I80" s="31">
        <v>0</v>
      </c>
      <c r="J80" s="31">
        <v>4.0289999999999999</v>
      </c>
      <c r="K80" s="31">
        <v>8.4564419999999991</v>
      </c>
      <c r="L80" s="70">
        <v>0.255</v>
      </c>
      <c r="M80" s="73">
        <v>74</v>
      </c>
      <c r="N80" s="74">
        <v>79</v>
      </c>
      <c r="O80" s="73">
        <v>0</v>
      </c>
      <c r="P80" s="29">
        <v>0</v>
      </c>
      <c r="Q80" s="29">
        <v>6.42522454615494</v>
      </c>
      <c r="R80" s="29">
        <v>0.31165500000000002</v>
      </c>
      <c r="S80" s="29">
        <v>6.42522454615494</v>
      </c>
      <c r="T80" s="74">
        <v>0.31165500000000002</v>
      </c>
    </row>
    <row r="81" spans="1:20" ht="13.8" customHeight="1" x14ac:dyDescent="0.25">
      <c r="A81" s="37" t="s">
        <v>85</v>
      </c>
      <c r="B81" s="35">
        <v>2325.27</v>
      </c>
      <c r="C81" s="57">
        <v>0</v>
      </c>
      <c r="D81" s="65">
        <v>45</v>
      </c>
      <c r="E81" s="30">
        <v>45</v>
      </c>
      <c r="F81" s="30">
        <v>0</v>
      </c>
      <c r="G81" s="66">
        <v>0</v>
      </c>
      <c r="H81" s="60">
        <v>4.739719</v>
      </c>
      <c r="I81" s="31">
        <v>0</v>
      </c>
      <c r="J81" s="31">
        <v>3.927</v>
      </c>
      <c r="K81" s="31">
        <v>5.6342819999999998</v>
      </c>
      <c r="L81" s="70">
        <v>-0.63347100000000001</v>
      </c>
      <c r="M81" s="73">
        <v>89.421000000000006</v>
      </c>
      <c r="N81" s="74">
        <v>77</v>
      </c>
      <c r="O81" s="73">
        <v>0</v>
      </c>
      <c r="P81" s="29">
        <v>0</v>
      </c>
      <c r="Q81" s="29">
        <v>2.0383521053468998</v>
      </c>
      <c r="R81" s="29">
        <v>9.887E-2</v>
      </c>
      <c r="S81" s="29">
        <v>2.0383521053468998</v>
      </c>
      <c r="T81" s="74">
        <v>9.887E-2</v>
      </c>
    </row>
    <row r="82" spans="1:20" ht="13.8" customHeight="1" x14ac:dyDescent="0.25">
      <c r="A82" s="37" t="s">
        <v>86</v>
      </c>
      <c r="B82" s="35">
        <v>2333.9699999999998</v>
      </c>
      <c r="C82" s="57">
        <v>0</v>
      </c>
      <c r="D82" s="65">
        <v>45</v>
      </c>
      <c r="E82" s="30">
        <v>45</v>
      </c>
      <c r="F82" s="30">
        <v>0</v>
      </c>
      <c r="G82" s="66">
        <v>0</v>
      </c>
      <c r="H82" s="60">
        <v>11.719751</v>
      </c>
      <c r="I82" s="31">
        <v>0</v>
      </c>
      <c r="J82" s="31">
        <v>3.468</v>
      </c>
      <c r="K82" s="31">
        <v>6.686242</v>
      </c>
      <c r="L82" s="70">
        <v>-0.30599999999999999</v>
      </c>
      <c r="M82" s="73">
        <v>74</v>
      </c>
      <c r="N82" s="74">
        <v>68</v>
      </c>
      <c r="O82" s="73">
        <v>0</v>
      </c>
      <c r="P82" s="29">
        <v>0</v>
      </c>
      <c r="Q82" s="29">
        <v>5.0213803090870899</v>
      </c>
      <c r="R82" s="29">
        <v>0.243562</v>
      </c>
      <c r="S82" s="29">
        <v>5.0213803090870899</v>
      </c>
      <c r="T82" s="74">
        <v>0.243562</v>
      </c>
    </row>
    <row r="83" spans="1:20" ht="13.8" customHeight="1" x14ac:dyDescent="0.25">
      <c r="A83" s="37" t="s">
        <v>87</v>
      </c>
      <c r="B83" s="35">
        <v>2317.33</v>
      </c>
      <c r="C83" s="57">
        <v>0</v>
      </c>
      <c r="D83" s="65">
        <v>45</v>
      </c>
      <c r="E83" s="30">
        <v>43</v>
      </c>
      <c r="F83" s="30">
        <v>2</v>
      </c>
      <c r="G83" s="66">
        <v>0</v>
      </c>
      <c r="H83" s="60">
        <v>4.5973819999999996</v>
      </c>
      <c r="I83" s="31">
        <v>0</v>
      </c>
      <c r="J83" s="31">
        <v>4.2329999999999997</v>
      </c>
      <c r="K83" s="31">
        <v>5.1086159999999996</v>
      </c>
      <c r="L83" s="70">
        <v>1.377</v>
      </c>
      <c r="M83" s="73">
        <v>56</v>
      </c>
      <c r="N83" s="74">
        <v>83</v>
      </c>
      <c r="O83" s="73">
        <v>0</v>
      </c>
      <c r="P83" s="29">
        <v>0</v>
      </c>
      <c r="Q83" s="29">
        <v>1.98391338307448</v>
      </c>
      <c r="R83" s="29">
        <v>9.6228999999999995E-2</v>
      </c>
      <c r="S83" s="29">
        <v>1.98391338307448</v>
      </c>
      <c r="T83" s="74">
        <v>9.6228999999999995E-2</v>
      </c>
    </row>
    <row r="84" spans="1:20" ht="13.8" customHeight="1" x14ac:dyDescent="0.25">
      <c r="A84" s="37" t="s">
        <v>88</v>
      </c>
      <c r="B84" s="35">
        <v>2336.12</v>
      </c>
      <c r="C84" s="57">
        <v>0</v>
      </c>
      <c r="D84" s="65">
        <v>45</v>
      </c>
      <c r="E84" s="30">
        <v>45</v>
      </c>
      <c r="F84" s="30">
        <v>0</v>
      </c>
      <c r="G84" s="66">
        <v>0</v>
      </c>
      <c r="H84" s="60">
        <v>3.929109</v>
      </c>
      <c r="I84" s="31">
        <v>0</v>
      </c>
      <c r="J84" s="31">
        <v>2.601</v>
      </c>
      <c r="K84" s="31">
        <v>6.924887</v>
      </c>
      <c r="L84" s="70">
        <v>-0.65988899999999995</v>
      </c>
      <c r="M84" s="73">
        <v>63.939</v>
      </c>
      <c r="N84" s="74">
        <v>51</v>
      </c>
      <c r="O84" s="73">
        <v>0</v>
      </c>
      <c r="P84" s="29">
        <v>0</v>
      </c>
      <c r="Q84" s="29">
        <v>1.6818951937400399</v>
      </c>
      <c r="R84" s="29">
        <v>8.158E-2</v>
      </c>
      <c r="S84" s="29">
        <v>1.6818951937400399</v>
      </c>
      <c r="T84" s="74">
        <v>8.158E-2</v>
      </c>
    </row>
    <row r="85" spans="1:20" ht="13.8" customHeight="1" x14ac:dyDescent="0.25">
      <c r="A85" s="37" t="s">
        <v>89</v>
      </c>
      <c r="B85" s="35">
        <v>2938.61</v>
      </c>
      <c r="C85" s="57">
        <v>0</v>
      </c>
      <c r="D85" s="65">
        <v>53</v>
      </c>
      <c r="E85" s="30">
        <v>54</v>
      </c>
      <c r="F85" s="30">
        <v>0</v>
      </c>
      <c r="G85" s="66">
        <v>0</v>
      </c>
      <c r="H85" s="60">
        <v>9.1566930000000006</v>
      </c>
      <c r="I85" s="31">
        <v>0</v>
      </c>
      <c r="J85" s="31">
        <v>5.0490000000000004</v>
      </c>
      <c r="K85" s="31">
        <v>7.0163120000000001</v>
      </c>
      <c r="L85" s="70">
        <v>-4.7405010000000001</v>
      </c>
      <c r="M85" s="73">
        <v>191.95099999999999</v>
      </c>
      <c r="N85" s="74">
        <v>99</v>
      </c>
      <c r="O85" s="73">
        <v>0</v>
      </c>
      <c r="P85" s="29">
        <v>0</v>
      </c>
      <c r="Q85" s="29">
        <v>3.1159946369201701</v>
      </c>
      <c r="R85" s="29">
        <v>0.151141</v>
      </c>
      <c r="S85" s="29">
        <v>3.1159946369201701</v>
      </c>
      <c r="T85" s="74">
        <v>0.151141</v>
      </c>
    </row>
    <row r="86" spans="1:20" ht="13.8" customHeight="1" x14ac:dyDescent="0.25">
      <c r="A86" s="37" t="s">
        <v>90</v>
      </c>
      <c r="B86" s="35">
        <v>2328.15</v>
      </c>
      <c r="C86" s="57">
        <v>0</v>
      </c>
      <c r="D86" s="65">
        <v>45</v>
      </c>
      <c r="E86" s="30">
        <v>45</v>
      </c>
      <c r="F86" s="30">
        <v>0</v>
      </c>
      <c r="G86" s="66">
        <v>0</v>
      </c>
      <c r="H86" s="60">
        <v>12.428772</v>
      </c>
      <c r="I86" s="31">
        <v>0</v>
      </c>
      <c r="J86" s="31">
        <v>3.1619999999999999</v>
      </c>
      <c r="K86" s="31">
        <v>6.5892249999999999</v>
      </c>
      <c r="L86" s="70">
        <v>-0.30599999999999999</v>
      </c>
      <c r="M86" s="73">
        <v>68</v>
      </c>
      <c r="N86" s="74">
        <v>62</v>
      </c>
      <c r="O86" s="73">
        <v>0</v>
      </c>
      <c r="P86" s="29">
        <v>0</v>
      </c>
      <c r="Q86" s="29">
        <v>5.3384756136846798</v>
      </c>
      <c r="R86" s="29">
        <v>0.25894200000000001</v>
      </c>
      <c r="S86" s="29">
        <v>5.3384756136846798</v>
      </c>
      <c r="T86" s="74">
        <v>0.25894200000000001</v>
      </c>
    </row>
    <row r="87" spans="1:20" ht="13.8" customHeight="1" x14ac:dyDescent="0.25">
      <c r="A87" s="37" t="s">
        <v>91</v>
      </c>
      <c r="B87" s="35">
        <v>1616.29</v>
      </c>
      <c r="C87" s="57">
        <v>0</v>
      </c>
      <c r="D87" s="65">
        <v>26</v>
      </c>
      <c r="E87" s="30">
        <v>0</v>
      </c>
      <c r="F87" s="30">
        <v>0</v>
      </c>
      <c r="G87" s="66">
        <v>0</v>
      </c>
      <c r="H87" s="60">
        <v>4.9849759999999996</v>
      </c>
      <c r="I87" s="31">
        <v>0.48502400000000001</v>
      </c>
      <c r="J87" s="31">
        <v>1.1220000000000001</v>
      </c>
      <c r="K87" s="31">
        <v>0</v>
      </c>
      <c r="L87" s="70">
        <v>-0.10199999999999999</v>
      </c>
      <c r="M87" s="73">
        <v>24</v>
      </c>
      <c r="N87" s="74">
        <v>22</v>
      </c>
      <c r="O87" s="73">
        <v>0.30008476201671003</v>
      </c>
      <c r="P87" s="29">
        <v>1.4555E-2</v>
      </c>
      <c r="Q87" s="29">
        <v>3.0842088981556501</v>
      </c>
      <c r="R87" s="29">
        <v>0.14959900000000001</v>
      </c>
      <c r="S87" s="29">
        <v>3.3842936601723599</v>
      </c>
      <c r="T87" s="74">
        <v>0.16415399999999999</v>
      </c>
    </row>
    <row r="88" spans="1:20" ht="13.8" customHeight="1" x14ac:dyDescent="0.25">
      <c r="A88" s="37" t="s">
        <v>92</v>
      </c>
      <c r="B88" s="35">
        <v>2334.88</v>
      </c>
      <c r="C88" s="57">
        <v>0</v>
      </c>
      <c r="D88" s="65">
        <v>45</v>
      </c>
      <c r="E88" s="30">
        <v>45</v>
      </c>
      <c r="F88" s="30">
        <v>0</v>
      </c>
      <c r="G88" s="66">
        <v>0</v>
      </c>
      <c r="H88" s="60">
        <v>16.196052999999999</v>
      </c>
      <c r="I88" s="31">
        <v>0</v>
      </c>
      <c r="J88" s="31">
        <v>3.1619999999999999</v>
      </c>
      <c r="K88" s="31">
        <v>7.5089490000000003</v>
      </c>
      <c r="L88" s="70">
        <v>-0.35699999999999998</v>
      </c>
      <c r="M88" s="73">
        <v>69</v>
      </c>
      <c r="N88" s="74">
        <v>62</v>
      </c>
      <c r="O88" s="73">
        <v>0</v>
      </c>
      <c r="P88" s="29">
        <v>0</v>
      </c>
      <c r="Q88" s="29">
        <v>6.9365676180360403</v>
      </c>
      <c r="R88" s="29">
        <v>0.33645799999999998</v>
      </c>
      <c r="S88" s="29">
        <v>6.9365676180360403</v>
      </c>
      <c r="T88" s="74">
        <v>0.33645799999999998</v>
      </c>
    </row>
    <row r="89" spans="1:20" ht="13.8" customHeight="1" x14ac:dyDescent="0.25">
      <c r="A89" s="37" t="s">
        <v>93</v>
      </c>
      <c r="B89" s="35">
        <v>2332.9699999999998</v>
      </c>
      <c r="C89" s="57">
        <v>0</v>
      </c>
      <c r="D89" s="65">
        <v>45</v>
      </c>
      <c r="E89" s="30">
        <v>45</v>
      </c>
      <c r="F89" s="30">
        <v>0</v>
      </c>
      <c r="G89" s="66">
        <v>0</v>
      </c>
      <c r="H89" s="60">
        <v>16.672968999999998</v>
      </c>
      <c r="I89" s="31">
        <v>0</v>
      </c>
      <c r="J89" s="31">
        <v>2.8050000000000002</v>
      </c>
      <c r="K89" s="31">
        <v>7.0200329999999997</v>
      </c>
      <c r="L89" s="70">
        <v>-1.071</v>
      </c>
      <c r="M89" s="73">
        <v>76</v>
      </c>
      <c r="N89" s="74">
        <v>55</v>
      </c>
      <c r="O89" s="73">
        <v>0</v>
      </c>
      <c r="P89" s="29">
        <v>0</v>
      </c>
      <c r="Q89" s="29">
        <v>7.1466709816242799</v>
      </c>
      <c r="R89" s="29">
        <v>0.34664899999999998</v>
      </c>
      <c r="S89" s="29">
        <v>7.1466709816242799</v>
      </c>
      <c r="T89" s="74">
        <v>0.34664899999999998</v>
      </c>
    </row>
    <row r="90" spans="1:20" ht="13.8" customHeight="1" x14ac:dyDescent="0.25">
      <c r="A90" s="37" t="s">
        <v>94</v>
      </c>
      <c r="B90" s="35">
        <v>1145.04</v>
      </c>
      <c r="C90" s="57">
        <v>0</v>
      </c>
      <c r="D90" s="65">
        <v>20</v>
      </c>
      <c r="E90" s="30">
        <v>20</v>
      </c>
      <c r="F90" s="30">
        <v>0</v>
      </c>
      <c r="G90" s="66">
        <v>0</v>
      </c>
      <c r="H90" s="60">
        <v>8.093852</v>
      </c>
      <c r="I90" s="31">
        <v>0</v>
      </c>
      <c r="J90" s="31">
        <v>1.581</v>
      </c>
      <c r="K90" s="31">
        <v>3.9151500000000001</v>
      </c>
      <c r="L90" s="70">
        <v>0.255</v>
      </c>
      <c r="M90" s="73">
        <v>26</v>
      </c>
      <c r="N90" s="74">
        <v>31</v>
      </c>
      <c r="O90" s="73">
        <v>0</v>
      </c>
      <c r="P90" s="29">
        <v>0</v>
      </c>
      <c r="Q90" s="29">
        <v>7.0686194368755597</v>
      </c>
      <c r="R90" s="29">
        <v>0.34286299999999997</v>
      </c>
      <c r="S90" s="29">
        <v>7.0686194368755597</v>
      </c>
      <c r="T90" s="74">
        <v>0.34286299999999997</v>
      </c>
    </row>
    <row r="91" spans="1:20" ht="13.8" customHeight="1" x14ac:dyDescent="0.25">
      <c r="A91" s="37" t="s">
        <v>95</v>
      </c>
      <c r="B91" s="35">
        <v>1131.55</v>
      </c>
      <c r="C91" s="57">
        <v>0</v>
      </c>
      <c r="D91" s="65">
        <v>22</v>
      </c>
      <c r="E91" s="30">
        <v>22</v>
      </c>
      <c r="F91" s="30">
        <v>0</v>
      </c>
      <c r="G91" s="66">
        <v>0</v>
      </c>
      <c r="H91" s="60">
        <v>4.7434849999999997</v>
      </c>
      <c r="I91" s="31">
        <v>0</v>
      </c>
      <c r="J91" s="31">
        <v>1.8360000000000001</v>
      </c>
      <c r="K91" s="31">
        <v>2.3505159999999998</v>
      </c>
      <c r="L91" s="70">
        <v>0.11250599999999999</v>
      </c>
      <c r="M91" s="73">
        <v>33.793999999999997</v>
      </c>
      <c r="N91" s="74">
        <v>36</v>
      </c>
      <c r="O91" s="73">
        <v>0</v>
      </c>
      <c r="P91" s="29">
        <v>0</v>
      </c>
      <c r="Q91" s="29">
        <v>4.1920242145729301</v>
      </c>
      <c r="R91" s="29">
        <v>0.20333399999999999</v>
      </c>
      <c r="S91" s="29">
        <v>4.1920242145729301</v>
      </c>
      <c r="T91" s="74">
        <v>0.20333399999999999</v>
      </c>
    </row>
    <row r="92" spans="1:20" ht="13.8" customHeight="1" x14ac:dyDescent="0.25">
      <c r="A92" s="37" t="s">
        <v>96</v>
      </c>
      <c r="B92" s="35">
        <v>912.15</v>
      </c>
      <c r="C92" s="57">
        <v>344.9</v>
      </c>
      <c r="D92" s="65">
        <v>25</v>
      </c>
      <c r="E92" s="30">
        <v>24</v>
      </c>
      <c r="F92" s="30">
        <v>1</v>
      </c>
      <c r="G92" s="66">
        <v>0</v>
      </c>
      <c r="H92" s="60">
        <v>2.9437669999999998</v>
      </c>
      <c r="I92" s="31">
        <v>0</v>
      </c>
      <c r="J92" s="31">
        <v>1.071</v>
      </c>
      <c r="K92" s="31">
        <v>4.5132289999999999</v>
      </c>
      <c r="L92" s="70">
        <v>-0.74460000000000004</v>
      </c>
      <c r="M92" s="73">
        <v>35.6</v>
      </c>
      <c r="N92" s="74">
        <v>21</v>
      </c>
      <c r="O92" s="73">
        <v>0</v>
      </c>
      <c r="P92" s="29">
        <v>0</v>
      </c>
      <c r="Q92" s="29">
        <v>3.2272838897111198</v>
      </c>
      <c r="R92" s="29">
        <v>0.15653900000000001</v>
      </c>
      <c r="S92" s="29">
        <v>3.2272838897111198</v>
      </c>
      <c r="T92" s="74">
        <v>0.15653900000000001</v>
      </c>
    </row>
    <row r="93" spans="1:20" ht="13.8" customHeight="1" x14ac:dyDescent="0.25">
      <c r="A93" s="37" t="s">
        <v>97</v>
      </c>
      <c r="B93" s="35">
        <v>1417.51</v>
      </c>
      <c r="C93" s="57">
        <v>0</v>
      </c>
      <c r="D93" s="65">
        <v>32</v>
      </c>
      <c r="E93" s="30">
        <v>32</v>
      </c>
      <c r="F93" s="30">
        <v>0</v>
      </c>
      <c r="G93" s="66">
        <v>0</v>
      </c>
      <c r="H93" s="60">
        <v>4.8507100000000003</v>
      </c>
      <c r="I93" s="31">
        <v>0</v>
      </c>
      <c r="J93" s="31">
        <v>1.6319999999999999</v>
      </c>
      <c r="K93" s="31">
        <v>3.6132879999999998</v>
      </c>
      <c r="L93" s="70">
        <v>-0.62403600000000004</v>
      </c>
      <c r="M93" s="73">
        <v>44.235999999999997</v>
      </c>
      <c r="N93" s="74">
        <v>32</v>
      </c>
      <c r="O93" s="73">
        <v>0</v>
      </c>
      <c r="P93" s="29">
        <v>0</v>
      </c>
      <c r="Q93" s="29">
        <v>3.42199349563671</v>
      </c>
      <c r="R93" s="29">
        <v>0.16598299999999999</v>
      </c>
      <c r="S93" s="29">
        <v>3.42199349563671</v>
      </c>
      <c r="T93" s="74">
        <v>0.16598299999999999</v>
      </c>
    </row>
    <row r="94" spans="1:20" ht="13.8" customHeight="1" x14ac:dyDescent="0.25">
      <c r="A94" s="37" t="s">
        <v>98</v>
      </c>
      <c r="B94" s="35">
        <v>1107.3599999999999</v>
      </c>
      <c r="C94" s="57">
        <v>0</v>
      </c>
      <c r="D94" s="65">
        <v>24</v>
      </c>
      <c r="E94" s="30">
        <v>23</v>
      </c>
      <c r="F94" s="30">
        <v>1</v>
      </c>
      <c r="G94" s="66">
        <v>0</v>
      </c>
      <c r="H94" s="60">
        <v>3.910088</v>
      </c>
      <c r="I94" s="31">
        <v>0</v>
      </c>
      <c r="J94" s="31">
        <v>1.581</v>
      </c>
      <c r="K94" s="31">
        <v>2.4034450000000001</v>
      </c>
      <c r="L94" s="70">
        <v>-9.9143999999999996E-2</v>
      </c>
      <c r="M94" s="73">
        <v>32.944000000000003</v>
      </c>
      <c r="N94" s="74">
        <v>31</v>
      </c>
      <c r="O94" s="73">
        <v>0</v>
      </c>
      <c r="P94" s="29">
        <v>0</v>
      </c>
      <c r="Q94" s="29">
        <v>3.5309998555122002</v>
      </c>
      <c r="R94" s="29">
        <v>0.17127100000000001</v>
      </c>
      <c r="S94" s="29">
        <v>3.5309998555122002</v>
      </c>
      <c r="T94" s="74">
        <v>0.17127100000000001</v>
      </c>
    </row>
    <row r="95" spans="1:20" ht="13.8" customHeight="1" x14ac:dyDescent="0.25">
      <c r="A95" s="37" t="s">
        <v>99</v>
      </c>
      <c r="B95" s="35">
        <v>2346.38</v>
      </c>
      <c r="C95" s="57">
        <v>0</v>
      </c>
      <c r="D95" s="65">
        <v>45</v>
      </c>
      <c r="E95" s="30">
        <v>45</v>
      </c>
      <c r="F95" s="30">
        <v>0</v>
      </c>
      <c r="G95" s="66">
        <v>0</v>
      </c>
      <c r="H95" s="60">
        <v>17.639296000000002</v>
      </c>
      <c r="I95" s="31">
        <v>0</v>
      </c>
      <c r="J95" s="31">
        <v>3.2639999999999998</v>
      </c>
      <c r="K95" s="31">
        <v>6.3067080000000004</v>
      </c>
      <c r="L95" s="70">
        <v>0.153</v>
      </c>
      <c r="M95" s="73">
        <v>61</v>
      </c>
      <c r="N95" s="74">
        <v>64</v>
      </c>
      <c r="O95" s="73">
        <v>0</v>
      </c>
      <c r="P95" s="29">
        <v>0</v>
      </c>
      <c r="Q95" s="29">
        <v>7.51766380552169</v>
      </c>
      <c r="R95" s="29">
        <v>0.36464400000000002</v>
      </c>
      <c r="S95" s="29">
        <v>7.51766380552169</v>
      </c>
      <c r="T95" s="74">
        <v>0.36464400000000002</v>
      </c>
    </row>
    <row r="96" spans="1:20" ht="13.8" customHeight="1" x14ac:dyDescent="0.25">
      <c r="A96" s="37" t="s">
        <v>100</v>
      </c>
      <c r="B96" s="35">
        <v>2330.0300000000002</v>
      </c>
      <c r="C96" s="57">
        <v>0</v>
      </c>
      <c r="D96" s="65">
        <v>45</v>
      </c>
      <c r="E96" s="30">
        <v>45</v>
      </c>
      <c r="F96" s="30">
        <v>0</v>
      </c>
      <c r="G96" s="66">
        <v>0</v>
      </c>
      <c r="H96" s="60">
        <v>15.003574</v>
      </c>
      <c r="I96" s="31">
        <v>0</v>
      </c>
      <c r="J96" s="31">
        <v>3.7229999999999999</v>
      </c>
      <c r="K96" s="31">
        <v>7.1834249999999997</v>
      </c>
      <c r="L96" s="70">
        <v>0.40799999999999997</v>
      </c>
      <c r="M96" s="73">
        <v>65</v>
      </c>
      <c r="N96" s="74">
        <v>73</v>
      </c>
      <c r="O96" s="73">
        <v>0</v>
      </c>
      <c r="P96" s="29">
        <v>0</v>
      </c>
      <c r="Q96" s="29">
        <v>6.4392192375205397</v>
      </c>
      <c r="R96" s="29">
        <v>0.312334</v>
      </c>
      <c r="S96" s="29">
        <v>6.4392192375205397</v>
      </c>
      <c r="T96" s="74">
        <v>0.312334</v>
      </c>
    </row>
    <row r="97" spans="1:20" ht="13.8" customHeight="1" x14ac:dyDescent="0.25">
      <c r="A97" s="37" t="s">
        <v>101</v>
      </c>
      <c r="B97" s="35">
        <v>2349.9</v>
      </c>
      <c r="C97" s="57">
        <v>0</v>
      </c>
      <c r="D97" s="65">
        <v>45</v>
      </c>
      <c r="E97" s="30">
        <v>45</v>
      </c>
      <c r="F97" s="30">
        <v>0</v>
      </c>
      <c r="G97" s="66">
        <v>0</v>
      </c>
      <c r="H97" s="60">
        <v>15.237812999999999</v>
      </c>
      <c r="I97" s="31">
        <v>0</v>
      </c>
      <c r="J97" s="31">
        <v>3.621</v>
      </c>
      <c r="K97" s="31">
        <v>8.2111920000000005</v>
      </c>
      <c r="L97" s="70">
        <v>-0.40799999999999997</v>
      </c>
      <c r="M97" s="73">
        <v>79</v>
      </c>
      <c r="N97" s="74">
        <v>71</v>
      </c>
      <c r="O97" s="73">
        <v>0</v>
      </c>
      <c r="P97" s="29">
        <v>0</v>
      </c>
      <c r="Q97" s="29">
        <v>6.4844516787948399</v>
      </c>
      <c r="R97" s="29">
        <v>0.31452799999999997</v>
      </c>
      <c r="S97" s="29">
        <v>6.4844516787948399</v>
      </c>
      <c r="T97" s="74">
        <v>0.31452799999999997</v>
      </c>
    </row>
    <row r="98" spans="1:20" ht="13.8" customHeight="1" x14ac:dyDescent="0.25">
      <c r="A98" s="37" t="s">
        <v>102</v>
      </c>
      <c r="B98" s="35">
        <v>2354.7600000000002</v>
      </c>
      <c r="C98" s="57">
        <v>0</v>
      </c>
      <c r="D98" s="65">
        <v>45</v>
      </c>
      <c r="E98" s="30">
        <v>45</v>
      </c>
      <c r="F98" s="30">
        <v>0</v>
      </c>
      <c r="G98" s="66">
        <v>0</v>
      </c>
      <c r="H98" s="60">
        <v>15.492803</v>
      </c>
      <c r="I98" s="31">
        <v>0</v>
      </c>
      <c r="J98" s="31">
        <v>3.5190000000000001</v>
      </c>
      <c r="K98" s="31">
        <v>6.9382000000000001</v>
      </c>
      <c r="L98" s="70">
        <v>-0.35699999999999998</v>
      </c>
      <c r="M98" s="73">
        <v>76</v>
      </c>
      <c r="N98" s="74">
        <v>69</v>
      </c>
      <c r="O98" s="73">
        <v>0</v>
      </c>
      <c r="P98" s="29">
        <v>0</v>
      </c>
      <c r="Q98" s="29">
        <v>6.5793554332500896</v>
      </c>
      <c r="R98" s="29">
        <v>0.319131</v>
      </c>
      <c r="S98" s="29">
        <v>6.5793554332500896</v>
      </c>
      <c r="T98" s="74">
        <v>0.319131</v>
      </c>
    </row>
    <row r="99" spans="1:20" ht="13.8" customHeight="1" x14ac:dyDescent="0.25">
      <c r="A99" s="37" t="s">
        <v>103</v>
      </c>
      <c r="B99" s="35">
        <v>1508.55</v>
      </c>
      <c r="C99" s="57">
        <v>0</v>
      </c>
      <c r="D99" s="65">
        <v>30</v>
      </c>
      <c r="E99" s="30">
        <v>30</v>
      </c>
      <c r="F99" s="30">
        <v>0</v>
      </c>
      <c r="G99" s="66">
        <v>0</v>
      </c>
      <c r="H99" s="60">
        <v>11.649635</v>
      </c>
      <c r="I99" s="31">
        <v>0</v>
      </c>
      <c r="J99" s="31">
        <v>2.3460000000000001</v>
      </c>
      <c r="K99" s="31">
        <v>4.1143660000000004</v>
      </c>
      <c r="L99" s="70">
        <v>0.35699999999999998</v>
      </c>
      <c r="M99" s="73">
        <v>39</v>
      </c>
      <c r="N99" s="74">
        <v>46</v>
      </c>
      <c r="O99" s="73">
        <v>0</v>
      </c>
      <c r="P99" s="29">
        <v>0</v>
      </c>
      <c r="Q99" s="29">
        <v>7.7224056212919603</v>
      </c>
      <c r="R99" s="29">
        <v>0.37457499999999999</v>
      </c>
      <c r="S99" s="29">
        <v>7.7224056212919603</v>
      </c>
      <c r="T99" s="74">
        <v>0.37457499999999999</v>
      </c>
    </row>
    <row r="100" spans="1:20" ht="13.8" customHeight="1" x14ac:dyDescent="0.25">
      <c r="A100" s="37" t="s">
        <v>104</v>
      </c>
      <c r="B100" s="35">
        <v>1514.21</v>
      </c>
      <c r="C100" s="57">
        <v>0</v>
      </c>
      <c r="D100" s="65">
        <v>30</v>
      </c>
      <c r="E100" s="30">
        <v>30</v>
      </c>
      <c r="F100" s="30">
        <v>0</v>
      </c>
      <c r="G100" s="66">
        <v>0</v>
      </c>
      <c r="H100" s="60">
        <v>10.660307</v>
      </c>
      <c r="I100" s="31">
        <v>0</v>
      </c>
      <c r="J100" s="31">
        <v>1.7849999999999999</v>
      </c>
      <c r="K100" s="31">
        <v>4.8846910000000001</v>
      </c>
      <c r="L100" s="70">
        <v>-0.76500000000000001</v>
      </c>
      <c r="M100" s="73">
        <v>50</v>
      </c>
      <c r="N100" s="74">
        <v>35</v>
      </c>
      <c r="O100" s="73">
        <v>0</v>
      </c>
      <c r="P100" s="29">
        <v>0</v>
      </c>
      <c r="Q100" s="29">
        <v>7.0401773862277999</v>
      </c>
      <c r="R100" s="29">
        <v>0.34148299999999998</v>
      </c>
      <c r="S100" s="29">
        <v>7.0401773862277999</v>
      </c>
      <c r="T100" s="74">
        <v>0.34148299999999998</v>
      </c>
    </row>
    <row r="101" spans="1:20" ht="13.8" customHeight="1" x14ac:dyDescent="0.25">
      <c r="A101" s="37" t="s">
        <v>105</v>
      </c>
      <c r="B101" s="35">
        <v>2317.23</v>
      </c>
      <c r="C101" s="57">
        <v>0</v>
      </c>
      <c r="D101" s="65">
        <v>45</v>
      </c>
      <c r="E101" s="30">
        <v>43</v>
      </c>
      <c r="F101" s="30">
        <v>2</v>
      </c>
      <c r="G101" s="66">
        <v>0</v>
      </c>
      <c r="H101" s="60">
        <v>16.309619000000001</v>
      </c>
      <c r="I101" s="31">
        <v>0</v>
      </c>
      <c r="J101" s="31">
        <v>2.7029999999999998</v>
      </c>
      <c r="K101" s="31">
        <v>7.7683749999999998</v>
      </c>
      <c r="L101" s="70">
        <v>-0.56100000000000005</v>
      </c>
      <c r="M101" s="73">
        <v>64</v>
      </c>
      <c r="N101" s="74">
        <v>53</v>
      </c>
      <c r="O101" s="73">
        <v>0</v>
      </c>
      <c r="P101" s="29">
        <v>0</v>
      </c>
      <c r="Q101" s="29">
        <v>7.0384118106532298</v>
      </c>
      <c r="R101" s="29">
        <v>0.34139799999999998</v>
      </c>
      <c r="S101" s="29">
        <v>7.0384118106532298</v>
      </c>
      <c r="T101" s="74">
        <v>0.34139799999999998</v>
      </c>
    </row>
    <row r="102" spans="1:20" ht="13.8" customHeight="1" x14ac:dyDescent="0.25">
      <c r="A102" s="37" t="s">
        <v>106</v>
      </c>
      <c r="B102" s="35">
        <v>2879.2</v>
      </c>
      <c r="C102" s="57">
        <v>0</v>
      </c>
      <c r="D102" s="65">
        <v>72</v>
      </c>
      <c r="E102" s="30">
        <v>72</v>
      </c>
      <c r="F102" s="30">
        <v>0</v>
      </c>
      <c r="G102" s="66">
        <v>0</v>
      </c>
      <c r="H102" s="60">
        <v>22.332903999999999</v>
      </c>
      <c r="I102" s="31">
        <v>0</v>
      </c>
      <c r="J102" s="31">
        <v>3.6720000000000002</v>
      </c>
      <c r="K102" s="31">
        <v>11.132099999999999</v>
      </c>
      <c r="L102" s="70">
        <v>-0.56100000000000005</v>
      </c>
      <c r="M102" s="73">
        <v>83</v>
      </c>
      <c r="N102" s="74">
        <v>72</v>
      </c>
      <c r="O102" s="73">
        <v>0</v>
      </c>
      <c r="P102" s="29">
        <v>0</v>
      </c>
      <c r="Q102" s="29">
        <v>7.7566351764378902</v>
      </c>
      <c r="R102" s="29">
        <v>0.37623499999999999</v>
      </c>
      <c r="S102" s="29">
        <v>7.7566351764378902</v>
      </c>
      <c r="T102" s="74">
        <v>0.37623499999999999</v>
      </c>
    </row>
    <row r="103" spans="1:20" ht="13.8" customHeight="1" x14ac:dyDescent="0.25">
      <c r="A103" s="37" t="s">
        <v>107</v>
      </c>
      <c r="B103" s="35">
        <v>1994.48</v>
      </c>
      <c r="C103" s="57">
        <v>0</v>
      </c>
      <c r="D103" s="65">
        <v>30</v>
      </c>
      <c r="E103" s="30">
        <v>28</v>
      </c>
      <c r="F103" s="30">
        <v>2</v>
      </c>
      <c r="G103" s="66">
        <v>0</v>
      </c>
      <c r="H103" s="60">
        <v>11.797758</v>
      </c>
      <c r="I103" s="31">
        <v>0</v>
      </c>
      <c r="J103" s="31">
        <v>1.7849999999999999</v>
      </c>
      <c r="K103" s="31">
        <v>5.7572419999999997</v>
      </c>
      <c r="L103" s="70">
        <v>-1.02</v>
      </c>
      <c r="M103" s="73">
        <v>55</v>
      </c>
      <c r="N103" s="74">
        <v>35</v>
      </c>
      <c r="O103" s="73">
        <v>0</v>
      </c>
      <c r="P103" s="29">
        <v>0</v>
      </c>
      <c r="Q103" s="29">
        <v>5.9152049657053398</v>
      </c>
      <c r="R103" s="29">
        <v>0.28691699999999998</v>
      </c>
      <c r="S103" s="29">
        <v>5.9152049657053398</v>
      </c>
      <c r="T103" s="74">
        <v>0.28691699999999998</v>
      </c>
    </row>
    <row r="104" spans="1:20" ht="13.8" customHeight="1" x14ac:dyDescent="0.25">
      <c r="A104" s="37" t="s">
        <v>108</v>
      </c>
      <c r="B104" s="35">
        <v>2375.09</v>
      </c>
      <c r="C104" s="57">
        <v>0</v>
      </c>
      <c r="D104" s="65">
        <v>45</v>
      </c>
      <c r="E104" s="30">
        <v>45</v>
      </c>
      <c r="F104" s="30">
        <v>0</v>
      </c>
      <c r="G104" s="66">
        <v>0</v>
      </c>
      <c r="H104" s="60">
        <v>15.219934</v>
      </c>
      <c r="I104" s="31">
        <v>0</v>
      </c>
      <c r="J104" s="31">
        <v>3.1110000000000002</v>
      </c>
      <c r="K104" s="31">
        <v>8.0290750000000006</v>
      </c>
      <c r="L104" s="70">
        <v>-0.56100000000000005</v>
      </c>
      <c r="M104" s="73">
        <v>72</v>
      </c>
      <c r="N104" s="74">
        <v>61</v>
      </c>
      <c r="O104" s="73">
        <v>0</v>
      </c>
      <c r="P104" s="29">
        <v>0</v>
      </c>
      <c r="Q104" s="29">
        <v>6.40815042798378</v>
      </c>
      <c r="R104" s="29">
        <v>0.31082700000000002</v>
      </c>
      <c r="S104" s="29">
        <v>6.40815042798378</v>
      </c>
      <c r="T104" s="74">
        <v>0.31082700000000002</v>
      </c>
    </row>
    <row r="105" spans="1:20" ht="13.8" customHeight="1" x14ac:dyDescent="0.25">
      <c r="A105" s="37" t="s">
        <v>109</v>
      </c>
      <c r="B105" s="35">
        <v>1513.52</v>
      </c>
      <c r="C105" s="57">
        <v>0</v>
      </c>
      <c r="D105" s="65">
        <v>30</v>
      </c>
      <c r="E105" s="30">
        <v>30</v>
      </c>
      <c r="F105" s="30">
        <v>0</v>
      </c>
      <c r="G105" s="66">
        <v>0</v>
      </c>
      <c r="H105" s="60">
        <v>11.466851</v>
      </c>
      <c r="I105" s="31">
        <v>0</v>
      </c>
      <c r="J105" s="31">
        <v>2.5499999999999998</v>
      </c>
      <c r="K105" s="31">
        <v>4.3131500000000003</v>
      </c>
      <c r="L105" s="70">
        <v>-0.30599999999999999</v>
      </c>
      <c r="M105" s="73">
        <v>56</v>
      </c>
      <c r="N105" s="74">
        <v>50</v>
      </c>
      <c r="O105" s="73">
        <v>0</v>
      </c>
      <c r="P105" s="29">
        <v>0</v>
      </c>
      <c r="Q105" s="29">
        <v>7.5762797980865697</v>
      </c>
      <c r="R105" s="29">
        <v>0.36748700000000001</v>
      </c>
      <c r="S105" s="29">
        <v>7.5762797980865697</v>
      </c>
      <c r="T105" s="74">
        <v>0.36748700000000001</v>
      </c>
    </row>
    <row r="106" spans="1:20" ht="13.8" customHeight="1" x14ac:dyDescent="0.25">
      <c r="A106" s="37" t="s">
        <v>110</v>
      </c>
      <c r="B106" s="35">
        <v>1470.33</v>
      </c>
      <c r="C106" s="57">
        <v>65.62</v>
      </c>
      <c r="D106" s="65">
        <v>30</v>
      </c>
      <c r="E106" s="30">
        <v>29</v>
      </c>
      <c r="F106" s="30">
        <v>0</v>
      </c>
      <c r="G106" s="66">
        <v>1</v>
      </c>
      <c r="H106" s="60">
        <v>9.8313190000000006</v>
      </c>
      <c r="I106" s="31">
        <v>2.1580949999999999</v>
      </c>
      <c r="J106" s="31">
        <v>2.1419999999999999</v>
      </c>
      <c r="K106" s="31">
        <v>4.1385829999999997</v>
      </c>
      <c r="L106" s="70">
        <v>-0.50245200000000001</v>
      </c>
      <c r="M106" s="73">
        <v>51.851999999999997</v>
      </c>
      <c r="N106" s="74">
        <v>42</v>
      </c>
      <c r="O106" s="73">
        <v>1.4050555031088201</v>
      </c>
      <c r="P106" s="29">
        <v>6.8152000000000004E-2</v>
      </c>
      <c r="Q106" s="29">
        <v>6.6864710643188898</v>
      </c>
      <c r="R106" s="29">
        <v>0.32432699999999998</v>
      </c>
      <c r="S106" s="29">
        <v>8.0915265674277101</v>
      </c>
      <c r="T106" s="74">
        <v>0.39247900000000002</v>
      </c>
    </row>
    <row r="107" spans="1:20" ht="13.8" customHeight="1" x14ac:dyDescent="0.25">
      <c r="A107" s="37" t="s">
        <v>111</v>
      </c>
      <c r="B107" s="35">
        <v>1511.42</v>
      </c>
      <c r="C107" s="57">
        <v>0</v>
      </c>
      <c r="D107" s="65">
        <v>30</v>
      </c>
      <c r="E107" s="30">
        <v>30</v>
      </c>
      <c r="F107" s="30">
        <v>0</v>
      </c>
      <c r="G107" s="66">
        <v>0</v>
      </c>
      <c r="H107" s="60">
        <v>9.1817890000000002</v>
      </c>
      <c r="I107" s="31">
        <v>0</v>
      </c>
      <c r="J107" s="31">
        <v>2.448</v>
      </c>
      <c r="K107" s="31">
        <v>3.990208</v>
      </c>
      <c r="L107" s="70">
        <v>-0.56100000000000005</v>
      </c>
      <c r="M107" s="73">
        <v>59</v>
      </c>
      <c r="N107" s="74">
        <v>48</v>
      </c>
      <c r="O107" s="73">
        <v>0</v>
      </c>
      <c r="P107" s="29">
        <v>0</v>
      </c>
      <c r="Q107" s="29">
        <v>6.0749421074221504</v>
      </c>
      <c r="R107" s="29">
        <v>0.29466500000000001</v>
      </c>
      <c r="S107" s="29">
        <v>6.0749421074221504</v>
      </c>
      <c r="T107" s="74">
        <v>0.29466500000000001</v>
      </c>
    </row>
    <row r="108" spans="1:20" ht="13.8" customHeight="1" x14ac:dyDescent="0.25">
      <c r="A108" s="37" t="s">
        <v>112</v>
      </c>
      <c r="B108" s="35">
        <v>1510.47</v>
      </c>
      <c r="C108" s="57">
        <v>0</v>
      </c>
      <c r="D108" s="65">
        <v>30</v>
      </c>
      <c r="E108" s="30">
        <v>30</v>
      </c>
      <c r="F108" s="30">
        <v>0</v>
      </c>
      <c r="G108" s="66">
        <v>0</v>
      </c>
      <c r="H108" s="60">
        <v>9.2221349999999997</v>
      </c>
      <c r="I108" s="31">
        <v>0</v>
      </c>
      <c r="J108" s="31">
        <v>2.754</v>
      </c>
      <c r="K108" s="31">
        <v>3.4338669999999998</v>
      </c>
      <c r="L108" s="70">
        <v>0.153</v>
      </c>
      <c r="M108" s="73">
        <v>51</v>
      </c>
      <c r="N108" s="74">
        <v>54</v>
      </c>
      <c r="O108" s="73">
        <v>0</v>
      </c>
      <c r="P108" s="29">
        <v>0</v>
      </c>
      <c r="Q108" s="29">
        <v>6.1054737929253804</v>
      </c>
      <c r="R108" s="29">
        <v>0.29614600000000002</v>
      </c>
      <c r="S108" s="29">
        <v>6.1054737929253804</v>
      </c>
      <c r="T108" s="74">
        <v>0.29614600000000002</v>
      </c>
    </row>
    <row r="109" spans="1:20" ht="13.8" customHeight="1" x14ac:dyDescent="0.25">
      <c r="A109" s="37" t="s">
        <v>113</v>
      </c>
      <c r="B109" s="35">
        <v>2323.35</v>
      </c>
      <c r="C109" s="57">
        <v>0</v>
      </c>
      <c r="D109" s="65">
        <v>45</v>
      </c>
      <c r="E109" s="30">
        <v>45</v>
      </c>
      <c r="F109" s="30">
        <v>0</v>
      </c>
      <c r="G109" s="66">
        <v>0</v>
      </c>
      <c r="H109" s="60">
        <v>14.600740999999999</v>
      </c>
      <c r="I109" s="31">
        <v>0</v>
      </c>
      <c r="J109" s="31">
        <v>3.57</v>
      </c>
      <c r="K109" s="31">
        <v>7.8782670000000001</v>
      </c>
      <c r="L109" s="70">
        <v>0</v>
      </c>
      <c r="M109" s="73">
        <v>70</v>
      </c>
      <c r="N109" s="74">
        <v>70</v>
      </c>
      <c r="O109" s="73">
        <v>0</v>
      </c>
      <c r="P109" s="29">
        <v>0</v>
      </c>
      <c r="Q109" s="29">
        <v>6.2843484623496204</v>
      </c>
      <c r="R109" s="29">
        <v>0.30482199999999998</v>
      </c>
      <c r="S109" s="29">
        <v>6.2843484623496204</v>
      </c>
      <c r="T109" s="74">
        <v>0.30482199999999998</v>
      </c>
    </row>
    <row r="110" spans="1:20" ht="13.8" customHeight="1" x14ac:dyDescent="0.25">
      <c r="A110" s="37" t="s">
        <v>114</v>
      </c>
      <c r="B110" s="35">
        <v>2342.48</v>
      </c>
      <c r="C110" s="57">
        <v>0</v>
      </c>
      <c r="D110" s="65">
        <v>43</v>
      </c>
      <c r="E110" s="30">
        <v>43</v>
      </c>
      <c r="F110" s="30">
        <v>1</v>
      </c>
      <c r="G110" s="66">
        <v>0</v>
      </c>
      <c r="H110" s="60">
        <v>15.431438999999999</v>
      </c>
      <c r="I110" s="31">
        <v>0</v>
      </c>
      <c r="J110" s="31">
        <v>3.6720000000000002</v>
      </c>
      <c r="K110" s="31">
        <v>6.3765580000000002</v>
      </c>
      <c r="L110" s="70">
        <v>5.0999999999999997E-2</v>
      </c>
      <c r="M110" s="73">
        <v>71</v>
      </c>
      <c r="N110" s="74">
        <v>72</v>
      </c>
      <c r="O110" s="73">
        <v>0</v>
      </c>
      <c r="P110" s="29">
        <v>0</v>
      </c>
      <c r="Q110" s="29">
        <v>6.58765026809193</v>
      </c>
      <c r="R110" s="29">
        <v>0.31953300000000001</v>
      </c>
      <c r="S110" s="29">
        <v>6.58765026809193</v>
      </c>
      <c r="T110" s="74">
        <v>0.31953300000000001</v>
      </c>
    </row>
    <row r="111" spans="1:20" ht="13.8" customHeight="1" x14ac:dyDescent="0.25">
      <c r="A111" s="37" t="s">
        <v>115</v>
      </c>
      <c r="B111" s="35">
        <v>2336.48</v>
      </c>
      <c r="C111" s="57">
        <v>0</v>
      </c>
      <c r="D111" s="65">
        <v>45</v>
      </c>
      <c r="E111" s="30">
        <v>45</v>
      </c>
      <c r="F111" s="30">
        <v>0</v>
      </c>
      <c r="G111" s="66">
        <v>0</v>
      </c>
      <c r="H111" s="60">
        <v>11.113289999999999</v>
      </c>
      <c r="I111" s="31">
        <v>0</v>
      </c>
      <c r="J111" s="31">
        <v>3.3660000000000001</v>
      </c>
      <c r="K111" s="31">
        <v>11.530708000000001</v>
      </c>
      <c r="L111" s="70">
        <v>-3.0089999999999999</v>
      </c>
      <c r="M111" s="73">
        <v>125</v>
      </c>
      <c r="N111" s="74">
        <v>66</v>
      </c>
      <c r="O111" s="73">
        <v>0</v>
      </c>
      <c r="P111" s="29">
        <v>0</v>
      </c>
      <c r="Q111" s="29">
        <v>4.7564241936588303</v>
      </c>
      <c r="R111" s="29">
        <v>0.23071</v>
      </c>
      <c r="S111" s="29">
        <v>4.7564241936588303</v>
      </c>
      <c r="T111" s="74">
        <v>0.23071</v>
      </c>
    </row>
    <row r="112" spans="1:20" ht="13.8" customHeight="1" x14ac:dyDescent="0.25">
      <c r="A112" s="37" t="s">
        <v>116</v>
      </c>
      <c r="B112" s="35">
        <v>2336.04</v>
      </c>
      <c r="C112" s="57">
        <v>0</v>
      </c>
      <c r="D112" s="65">
        <v>45</v>
      </c>
      <c r="E112" s="30">
        <v>45</v>
      </c>
      <c r="F112" s="30">
        <v>0</v>
      </c>
      <c r="G112" s="66">
        <v>0</v>
      </c>
      <c r="H112" s="60">
        <v>15.392049</v>
      </c>
      <c r="I112" s="31">
        <v>0</v>
      </c>
      <c r="J112" s="31">
        <v>3.06</v>
      </c>
      <c r="K112" s="31">
        <v>7.91995</v>
      </c>
      <c r="L112" s="70">
        <v>-0.153</v>
      </c>
      <c r="M112" s="73">
        <v>63</v>
      </c>
      <c r="N112" s="74">
        <v>60</v>
      </c>
      <c r="O112" s="73">
        <v>0</v>
      </c>
      <c r="P112" s="29">
        <v>0</v>
      </c>
      <c r="Q112" s="29">
        <v>6.5889492474443898</v>
      </c>
      <c r="R112" s="29">
        <v>0.31959599999999999</v>
      </c>
      <c r="S112" s="29">
        <v>6.5889492474443898</v>
      </c>
      <c r="T112" s="74">
        <v>0.31959599999999999</v>
      </c>
    </row>
    <row r="113" spans="1:20" ht="13.8" customHeight="1" x14ac:dyDescent="0.25">
      <c r="A113" s="37" t="s">
        <v>117</v>
      </c>
      <c r="B113" s="35">
        <v>4009.45</v>
      </c>
      <c r="C113" s="57">
        <v>0</v>
      </c>
      <c r="D113" s="65">
        <v>65</v>
      </c>
      <c r="E113" s="30">
        <v>63</v>
      </c>
      <c r="F113" s="30">
        <v>2</v>
      </c>
      <c r="G113" s="66">
        <v>0</v>
      </c>
      <c r="H113" s="60">
        <v>32.579036000000002</v>
      </c>
      <c r="I113" s="31">
        <v>0</v>
      </c>
      <c r="J113" s="31">
        <v>4.9470000000000001</v>
      </c>
      <c r="K113" s="31">
        <v>12.863958</v>
      </c>
      <c r="L113" s="70">
        <v>-0.91800000000000004</v>
      </c>
      <c r="M113" s="73">
        <v>115</v>
      </c>
      <c r="N113" s="74">
        <v>97</v>
      </c>
      <c r="O113" s="73">
        <v>0</v>
      </c>
      <c r="P113" s="29">
        <v>0</v>
      </c>
      <c r="Q113" s="29">
        <v>8.1255623589270307</v>
      </c>
      <c r="R113" s="29">
        <v>0.39412999999999998</v>
      </c>
      <c r="S113" s="29">
        <v>8.1255623589270307</v>
      </c>
      <c r="T113" s="74">
        <v>0.39412999999999998</v>
      </c>
    </row>
    <row r="114" spans="1:20" ht="13.8" customHeight="1" x14ac:dyDescent="0.25">
      <c r="A114" s="37" t="s">
        <v>118</v>
      </c>
      <c r="B114" s="35">
        <v>2322.31</v>
      </c>
      <c r="C114" s="57">
        <v>0</v>
      </c>
      <c r="D114" s="65">
        <v>46</v>
      </c>
      <c r="E114" s="30">
        <v>44</v>
      </c>
      <c r="F114" s="30">
        <v>2</v>
      </c>
      <c r="G114" s="66">
        <v>0</v>
      </c>
      <c r="H114" s="60">
        <v>17.811170000000001</v>
      </c>
      <c r="I114" s="31">
        <v>0</v>
      </c>
      <c r="J114" s="31">
        <v>3.4169999999999998</v>
      </c>
      <c r="K114" s="31">
        <v>6.4318330000000001</v>
      </c>
      <c r="L114" s="70">
        <v>0</v>
      </c>
      <c r="M114" s="73">
        <v>67</v>
      </c>
      <c r="N114" s="74">
        <v>67</v>
      </c>
      <c r="O114" s="73">
        <v>0</v>
      </c>
      <c r="P114" s="29">
        <v>0</v>
      </c>
      <c r="Q114" s="29">
        <v>7.66959191494675</v>
      </c>
      <c r="R114" s="29">
        <v>0.37201299999999998</v>
      </c>
      <c r="S114" s="29">
        <v>7.66959191494675</v>
      </c>
      <c r="T114" s="74">
        <v>0.37201299999999998</v>
      </c>
    </row>
    <row r="115" spans="1:20" ht="13.8" customHeight="1" x14ac:dyDescent="0.25">
      <c r="A115" s="37" t="s">
        <v>119</v>
      </c>
      <c r="B115" s="35">
        <v>1982.49</v>
      </c>
      <c r="C115" s="57">
        <v>178.66</v>
      </c>
      <c r="D115" s="65">
        <v>50</v>
      </c>
      <c r="E115" s="30">
        <v>0</v>
      </c>
      <c r="F115" s="30">
        <v>0</v>
      </c>
      <c r="G115" s="66">
        <v>47.5</v>
      </c>
      <c r="H115" s="60">
        <v>10.118252</v>
      </c>
      <c r="I115" s="31">
        <v>1.12425</v>
      </c>
      <c r="J115" s="31">
        <v>2.0910000000000002</v>
      </c>
      <c r="K115" s="31">
        <v>1.3045</v>
      </c>
      <c r="L115" s="70">
        <v>0.14280000000000001</v>
      </c>
      <c r="M115" s="73">
        <v>38.200000000000003</v>
      </c>
      <c r="N115" s="74">
        <v>41</v>
      </c>
      <c r="O115" s="73">
        <v>0.52020914790735995</v>
      </c>
      <c r="P115" s="29">
        <v>2.5232000000000001E-2</v>
      </c>
      <c r="Q115" s="29">
        <v>5.103809855283</v>
      </c>
      <c r="R115" s="29">
        <v>0.24756</v>
      </c>
      <c r="S115" s="29">
        <v>5.6240190031903596</v>
      </c>
      <c r="T115" s="74">
        <v>0.27279199999999998</v>
      </c>
    </row>
    <row r="116" spans="1:20" ht="13.8" customHeight="1" x14ac:dyDescent="0.25">
      <c r="A116" s="37" t="s">
        <v>120</v>
      </c>
      <c r="B116" s="35">
        <v>2323.5</v>
      </c>
      <c r="C116" s="57">
        <v>0</v>
      </c>
      <c r="D116" s="65">
        <v>45</v>
      </c>
      <c r="E116" s="30">
        <v>45</v>
      </c>
      <c r="F116" s="30">
        <v>0</v>
      </c>
      <c r="G116" s="66">
        <v>0</v>
      </c>
      <c r="H116" s="60">
        <v>18.164825</v>
      </c>
      <c r="I116" s="31">
        <v>0</v>
      </c>
      <c r="J116" s="31">
        <v>2.8559999999999999</v>
      </c>
      <c r="K116" s="31">
        <v>8.5391739999999992</v>
      </c>
      <c r="L116" s="70">
        <v>-1.5106200000000001</v>
      </c>
      <c r="M116" s="73">
        <v>85.62</v>
      </c>
      <c r="N116" s="74">
        <v>56</v>
      </c>
      <c r="O116" s="73">
        <v>0</v>
      </c>
      <c r="P116" s="29">
        <v>0</v>
      </c>
      <c r="Q116" s="29">
        <v>7.8178717452119599</v>
      </c>
      <c r="R116" s="29">
        <v>0.37920500000000001</v>
      </c>
      <c r="S116" s="29">
        <v>7.8178717452119599</v>
      </c>
      <c r="T116" s="74">
        <v>0.37920500000000001</v>
      </c>
    </row>
    <row r="117" spans="1:20" ht="13.8" customHeight="1" x14ac:dyDescent="0.25">
      <c r="A117" s="37" t="s">
        <v>121</v>
      </c>
      <c r="B117" s="35">
        <v>1920.71</v>
      </c>
      <c r="C117" s="57">
        <v>552.46</v>
      </c>
      <c r="D117" s="65">
        <v>49</v>
      </c>
      <c r="E117" s="30">
        <v>0</v>
      </c>
      <c r="F117" s="30">
        <v>0</v>
      </c>
      <c r="G117" s="66">
        <v>46</v>
      </c>
      <c r="H117" s="60">
        <v>10.309504</v>
      </c>
      <c r="I117" s="31">
        <v>2.2630620000000001</v>
      </c>
      <c r="J117" s="31">
        <v>2.3460000000000001</v>
      </c>
      <c r="K117" s="31">
        <v>0.61843300000000001</v>
      </c>
      <c r="L117" s="70">
        <v>-1.224</v>
      </c>
      <c r="M117" s="73">
        <v>70</v>
      </c>
      <c r="N117" s="74">
        <v>46</v>
      </c>
      <c r="O117" s="73">
        <v>0.91504506362279003</v>
      </c>
      <c r="P117" s="29">
        <v>4.4384E-2</v>
      </c>
      <c r="Q117" s="29">
        <v>5.3675484586428901</v>
      </c>
      <c r="R117" s="29">
        <v>0.26035199999999997</v>
      </c>
      <c r="S117" s="29">
        <v>6.2825935222656799</v>
      </c>
      <c r="T117" s="74">
        <v>0.30473600000000001</v>
      </c>
    </row>
    <row r="118" spans="1:20" ht="13.8" customHeight="1" x14ac:dyDescent="0.25">
      <c r="A118" s="37" t="s">
        <v>122</v>
      </c>
      <c r="B118" s="35">
        <v>2321.1999999999998</v>
      </c>
      <c r="C118" s="57">
        <v>0</v>
      </c>
      <c r="D118" s="65">
        <v>45</v>
      </c>
      <c r="E118" s="30">
        <v>45</v>
      </c>
      <c r="F118" s="30">
        <v>0</v>
      </c>
      <c r="G118" s="66">
        <v>0</v>
      </c>
      <c r="H118" s="60">
        <v>18.844922</v>
      </c>
      <c r="I118" s="31">
        <v>0</v>
      </c>
      <c r="J118" s="31">
        <v>3.927</v>
      </c>
      <c r="K118" s="31">
        <v>6.865075</v>
      </c>
      <c r="L118" s="70">
        <v>-5.0999999999999997E-2</v>
      </c>
      <c r="M118" s="73">
        <v>78</v>
      </c>
      <c r="N118" s="74">
        <v>77</v>
      </c>
      <c r="O118" s="73">
        <v>0</v>
      </c>
      <c r="P118" s="29">
        <v>0</v>
      </c>
      <c r="Q118" s="29">
        <v>8.1186119248664408</v>
      </c>
      <c r="R118" s="29">
        <v>0.393793</v>
      </c>
      <c r="S118" s="29">
        <v>8.1186119248664408</v>
      </c>
      <c r="T118" s="74">
        <v>0.393793</v>
      </c>
    </row>
    <row r="119" spans="1:20" ht="13.8" customHeight="1" x14ac:dyDescent="0.25">
      <c r="A119" s="37" t="s">
        <v>123</v>
      </c>
      <c r="B119" s="35">
        <v>2326.5700000000002</v>
      </c>
      <c r="C119" s="57">
        <v>0</v>
      </c>
      <c r="D119" s="65">
        <v>45</v>
      </c>
      <c r="E119" s="30">
        <v>44</v>
      </c>
      <c r="F119" s="30">
        <v>1</v>
      </c>
      <c r="G119" s="66">
        <v>0</v>
      </c>
      <c r="H119" s="60">
        <v>15.696759999999999</v>
      </c>
      <c r="I119" s="31">
        <v>0</v>
      </c>
      <c r="J119" s="31">
        <v>3.774</v>
      </c>
      <c r="K119" s="31">
        <v>6.6072499999999996</v>
      </c>
      <c r="L119" s="70">
        <v>5.0999999999999997E-2</v>
      </c>
      <c r="M119" s="73">
        <v>73</v>
      </c>
      <c r="N119" s="74">
        <v>74</v>
      </c>
      <c r="O119" s="73">
        <v>0</v>
      </c>
      <c r="P119" s="29">
        <v>0</v>
      </c>
      <c r="Q119" s="29">
        <v>6.7467387613525398</v>
      </c>
      <c r="R119" s="29">
        <v>0.32724999999999999</v>
      </c>
      <c r="S119" s="29">
        <v>6.7467387613525398</v>
      </c>
      <c r="T119" s="74">
        <v>0.32724999999999999</v>
      </c>
    </row>
    <row r="120" spans="1:20" ht="13.8" customHeight="1" x14ac:dyDescent="0.25">
      <c r="A120" s="37" t="s">
        <v>124</v>
      </c>
      <c r="B120" s="35">
        <v>3494.59</v>
      </c>
      <c r="C120" s="57">
        <v>0</v>
      </c>
      <c r="D120" s="65">
        <v>104</v>
      </c>
      <c r="E120" s="30">
        <v>0</v>
      </c>
      <c r="F120" s="30">
        <v>0</v>
      </c>
      <c r="G120" s="66">
        <v>94.5</v>
      </c>
      <c r="H120" s="60">
        <v>31.469942</v>
      </c>
      <c r="I120" s="31">
        <v>0</v>
      </c>
      <c r="J120" s="31">
        <v>6.0179999999999998</v>
      </c>
      <c r="K120" s="31">
        <v>1.142058</v>
      </c>
      <c r="L120" s="70">
        <v>1.581</v>
      </c>
      <c r="M120" s="73">
        <v>87</v>
      </c>
      <c r="N120" s="74">
        <v>118</v>
      </c>
      <c r="O120" s="73">
        <v>0</v>
      </c>
      <c r="P120" s="29">
        <v>0</v>
      </c>
      <c r="Q120" s="29">
        <v>9.0053316698096193</v>
      </c>
      <c r="R120" s="29">
        <v>0.436803</v>
      </c>
      <c r="S120" s="29">
        <v>9.0053316698096193</v>
      </c>
      <c r="T120" s="74">
        <v>0.436803</v>
      </c>
    </row>
    <row r="121" spans="1:20" ht="13.8" customHeight="1" x14ac:dyDescent="0.25">
      <c r="A121" s="37" t="s">
        <v>125</v>
      </c>
      <c r="B121" s="35">
        <v>3246.39</v>
      </c>
      <c r="C121" s="57">
        <v>674.11</v>
      </c>
      <c r="D121" s="65">
        <v>94</v>
      </c>
      <c r="E121" s="30">
        <v>0</v>
      </c>
      <c r="F121" s="30">
        <v>0</v>
      </c>
      <c r="G121" s="66">
        <v>92.5</v>
      </c>
      <c r="H121" s="60">
        <v>19.326772999999999</v>
      </c>
      <c r="I121" s="31">
        <v>2.1474190000000002</v>
      </c>
      <c r="J121" s="31">
        <v>5.2530000000000001</v>
      </c>
      <c r="K121" s="31">
        <v>0.187809</v>
      </c>
      <c r="L121" s="70">
        <v>1.071</v>
      </c>
      <c r="M121" s="73">
        <v>82</v>
      </c>
      <c r="N121" s="74">
        <v>103</v>
      </c>
      <c r="O121" s="73">
        <v>0.54774110445096003</v>
      </c>
      <c r="P121" s="29">
        <v>2.6568000000000001E-2</v>
      </c>
      <c r="Q121" s="29">
        <v>5.9533121405622804</v>
      </c>
      <c r="R121" s="29">
        <v>0.28876499999999999</v>
      </c>
      <c r="S121" s="29">
        <v>6.5010532450132397</v>
      </c>
      <c r="T121" s="74">
        <v>0.31533299999999997</v>
      </c>
    </row>
    <row r="122" spans="1:20" ht="13.8" customHeight="1" x14ac:dyDescent="0.25">
      <c r="A122" s="37" t="s">
        <v>126</v>
      </c>
      <c r="B122" s="35">
        <v>1536.87</v>
      </c>
      <c r="C122" s="57">
        <v>67.25</v>
      </c>
      <c r="D122" s="65">
        <v>30</v>
      </c>
      <c r="E122" s="30">
        <v>27</v>
      </c>
      <c r="F122" s="30">
        <v>3</v>
      </c>
      <c r="G122" s="66">
        <v>0</v>
      </c>
      <c r="H122" s="60">
        <v>9.845269</v>
      </c>
      <c r="I122" s="31">
        <v>2.1611570000000002</v>
      </c>
      <c r="J122" s="31">
        <v>0.81599999999999995</v>
      </c>
      <c r="K122" s="31">
        <v>6.1475749999999998</v>
      </c>
      <c r="L122" s="70">
        <v>-1.7849999999999999</v>
      </c>
      <c r="M122" s="73">
        <v>51</v>
      </c>
      <c r="N122" s="74">
        <v>16</v>
      </c>
      <c r="O122" s="73">
        <v>1.34725394608882</v>
      </c>
      <c r="P122" s="29">
        <v>6.5348000000000003E-2</v>
      </c>
      <c r="Q122" s="29">
        <v>6.4060519107016196</v>
      </c>
      <c r="R122" s="29">
        <v>0.31072499999999997</v>
      </c>
      <c r="S122" s="29">
        <v>7.7533058567904396</v>
      </c>
      <c r="T122" s="74">
        <v>0.37607299999999999</v>
      </c>
    </row>
    <row r="123" spans="1:20" ht="13.8" customHeight="1" x14ac:dyDescent="0.25">
      <c r="A123" s="37" t="s">
        <v>127</v>
      </c>
      <c r="B123" s="35">
        <v>1594.39</v>
      </c>
      <c r="C123" s="57">
        <v>0</v>
      </c>
      <c r="D123" s="65">
        <v>30</v>
      </c>
      <c r="E123" s="30">
        <v>30</v>
      </c>
      <c r="F123" s="30">
        <v>0</v>
      </c>
      <c r="G123" s="66">
        <v>0</v>
      </c>
      <c r="H123" s="60">
        <v>15.268331</v>
      </c>
      <c r="I123" s="31">
        <v>0</v>
      </c>
      <c r="J123" s="31">
        <v>0.81599999999999995</v>
      </c>
      <c r="K123" s="31">
        <v>4.4256659999999997</v>
      </c>
      <c r="L123" s="70">
        <v>-1.9890000000000001</v>
      </c>
      <c r="M123" s="73">
        <v>55</v>
      </c>
      <c r="N123" s="74">
        <v>16</v>
      </c>
      <c r="O123" s="73">
        <v>0</v>
      </c>
      <c r="P123" s="29">
        <v>0</v>
      </c>
      <c r="Q123" s="29">
        <v>9.5762837197925208</v>
      </c>
      <c r="R123" s="29">
        <v>0.46449699999999999</v>
      </c>
      <c r="S123" s="29">
        <v>9.5762837197925208</v>
      </c>
      <c r="T123" s="74">
        <v>0.46449699999999999</v>
      </c>
    </row>
    <row r="124" spans="1:20" ht="13.8" customHeight="1" x14ac:dyDescent="0.25">
      <c r="A124" s="37" t="s">
        <v>128</v>
      </c>
      <c r="B124" s="35">
        <v>2333.4699999999998</v>
      </c>
      <c r="C124" s="57">
        <v>0</v>
      </c>
      <c r="D124" s="65">
        <v>45</v>
      </c>
      <c r="E124" s="30">
        <v>45</v>
      </c>
      <c r="F124" s="30">
        <v>0</v>
      </c>
      <c r="G124" s="66">
        <v>0</v>
      </c>
      <c r="H124" s="60">
        <v>16.700825999999999</v>
      </c>
      <c r="I124" s="31">
        <v>0</v>
      </c>
      <c r="J124" s="31">
        <v>2.8559999999999999</v>
      </c>
      <c r="K124" s="31">
        <v>6.9631749999999997</v>
      </c>
      <c r="L124" s="70">
        <v>0</v>
      </c>
      <c r="M124" s="73">
        <v>56</v>
      </c>
      <c r="N124" s="74">
        <v>56</v>
      </c>
      <c r="O124" s="73">
        <v>0</v>
      </c>
      <c r="P124" s="29">
        <v>0</v>
      </c>
      <c r="Q124" s="29">
        <v>7.15707765688009</v>
      </c>
      <c r="R124" s="29">
        <v>0.34715400000000002</v>
      </c>
      <c r="S124" s="29">
        <v>7.15707765688009</v>
      </c>
      <c r="T124" s="74">
        <v>0.34715400000000002</v>
      </c>
    </row>
    <row r="125" spans="1:20" ht="13.8" customHeight="1" x14ac:dyDescent="0.25">
      <c r="A125" s="37" t="s">
        <v>129</v>
      </c>
      <c r="B125" s="35">
        <v>2336.98</v>
      </c>
      <c r="C125" s="57">
        <v>0</v>
      </c>
      <c r="D125" s="65">
        <v>45</v>
      </c>
      <c r="E125" s="30">
        <v>45</v>
      </c>
      <c r="F125" s="30">
        <v>0</v>
      </c>
      <c r="G125" s="66">
        <v>0</v>
      </c>
      <c r="H125" s="60">
        <v>15.393528</v>
      </c>
      <c r="I125" s="31">
        <v>0</v>
      </c>
      <c r="J125" s="31">
        <v>4.335</v>
      </c>
      <c r="K125" s="31">
        <v>6.4764660000000003</v>
      </c>
      <c r="L125" s="70">
        <v>0.419985</v>
      </c>
      <c r="M125" s="73">
        <v>76.765000000000001</v>
      </c>
      <c r="N125" s="74">
        <v>85</v>
      </c>
      <c r="O125" s="73">
        <v>0</v>
      </c>
      <c r="P125" s="29">
        <v>0</v>
      </c>
      <c r="Q125" s="29">
        <v>6.5869318522195304</v>
      </c>
      <c r="R125" s="29">
        <v>0.31949899999999998</v>
      </c>
      <c r="S125" s="29">
        <v>6.5869318522195304</v>
      </c>
      <c r="T125" s="74">
        <v>0.31949899999999998</v>
      </c>
    </row>
    <row r="126" spans="1:20" ht="13.8" customHeight="1" x14ac:dyDescent="0.25">
      <c r="A126" s="37" t="s">
        <v>130</v>
      </c>
      <c r="B126" s="35">
        <v>2338.29</v>
      </c>
      <c r="C126" s="57">
        <v>0</v>
      </c>
      <c r="D126" s="65">
        <v>45</v>
      </c>
      <c r="E126" s="30">
        <v>45</v>
      </c>
      <c r="F126" s="30">
        <v>0</v>
      </c>
      <c r="G126" s="66">
        <v>0</v>
      </c>
      <c r="H126" s="60">
        <v>16.609819999999999</v>
      </c>
      <c r="I126" s="31">
        <v>0</v>
      </c>
      <c r="J126" s="31">
        <v>2.9580000000000002</v>
      </c>
      <c r="K126" s="31">
        <v>6.6861750000000004</v>
      </c>
      <c r="L126" s="70">
        <v>-0.35699999999999998</v>
      </c>
      <c r="M126" s="73">
        <v>65</v>
      </c>
      <c r="N126" s="74">
        <v>58</v>
      </c>
      <c r="O126" s="73">
        <v>0</v>
      </c>
      <c r="P126" s="29">
        <v>0</v>
      </c>
      <c r="Q126" s="29">
        <v>7.1034046247471396</v>
      </c>
      <c r="R126" s="29">
        <v>0.34455000000000002</v>
      </c>
      <c r="S126" s="29">
        <v>7.1034046247471396</v>
      </c>
      <c r="T126" s="74">
        <v>0.34455000000000002</v>
      </c>
    </row>
    <row r="127" spans="1:20" ht="13.8" customHeight="1" x14ac:dyDescent="0.25">
      <c r="A127" s="37" t="s">
        <v>131</v>
      </c>
      <c r="B127" s="35">
        <v>2328.02</v>
      </c>
      <c r="C127" s="57">
        <v>0</v>
      </c>
      <c r="D127" s="65">
        <v>45</v>
      </c>
      <c r="E127" s="30">
        <v>45</v>
      </c>
      <c r="F127" s="30">
        <v>0</v>
      </c>
      <c r="G127" s="66">
        <v>0</v>
      </c>
      <c r="H127" s="60">
        <v>10.254949999999999</v>
      </c>
      <c r="I127" s="31">
        <v>0</v>
      </c>
      <c r="J127" s="31">
        <v>3.8250000000000002</v>
      </c>
      <c r="K127" s="31">
        <v>7.0340579999999999</v>
      </c>
      <c r="L127" s="70">
        <v>-0.40799999999999997</v>
      </c>
      <c r="M127" s="73">
        <v>83</v>
      </c>
      <c r="N127" s="74">
        <v>75</v>
      </c>
      <c r="O127" s="73">
        <v>0</v>
      </c>
      <c r="P127" s="29">
        <v>0</v>
      </c>
      <c r="Q127" s="29">
        <v>4.4050094071356698</v>
      </c>
      <c r="R127" s="29">
        <v>0.21366399999999999</v>
      </c>
      <c r="S127" s="29">
        <v>4.4050094071356698</v>
      </c>
      <c r="T127" s="74">
        <v>0.21366399999999999</v>
      </c>
    </row>
    <row r="128" spans="1:20" ht="13.8" customHeight="1" x14ac:dyDescent="0.25">
      <c r="A128" s="37" t="s">
        <v>132</v>
      </c>
      <c r="B128" s="35">
        <v>1510.78</v>
      </c>
      <c r="C128" s="57">
        <v>0</v>
      </c>
      <c r="D128" s="65">
        <v>30</v>
      </c>
      <c r="E128" s="30">
        <v>30</v>
      </c>
      <c r="F128" s="30">
        <v>0</v>
      </c>
      <c r="G128" s="66">
        <v>0</v>
      </c>
      <c r="H128" s="60">
        <v>11.567023000000001</v>
      </c>
      <c r="I128" s="31">
        <v>0</v>
      </c>
      <c r="J128" s="31">
        <v>2.4990000000000001</v>
      </c>
      <c r="K128" s="31">
        <v>4.794975</v>
      </c>
      <c r="L128" s="70">
        <v>-0.10199999999999999</v>
      </c>
      <c r="M128" s="73">
        <v>51</v>
      </c>
      <c r="N128" s="74">
        <v>49</v>
      </c>
      <c r="O128" s="73">
        <v>0</v>
      </c>
      <c r="P128" s="29">
        <v>0</v>
      </c>
      <c r="Q128" s="29">
        <v>7.6563252094944296</v>
      </c>
      <c r="R128" s="29">
        <v>0.37136999999999998</v>
      </c>
      <c r="S128" s="29">
        <v>7.6563252094944296</v>
      </c>
      <c r="T128" s="74">
        <v>0.37136999999999998</v>
      </c>
    </row>
    <row r="129" spans="1:20" ht="13.8" customHeight="1" x14ac:dyDescent="0.25">
      <c r="A129" s="37" t="s">
        <v>133</v>
      </c>
      <c r="B129" s="35">
        <v>1506.89</v>
      </c>
      <c r="C129" s="57">
        <v>0</v>
      </c>
      <c r="D129" s="65">
        <v>30</v>
      </c>
      <c r="E129" s="30">
        <v>30</v>
      </c>
      <c r="F129" s="30">
        <v>0</v>
      </c>
      <c r="G129" s="66">
        <v>0</v>
      </c>
      <c r="H129" s="60">
        <v>8.4840730000000004</v>
      </c>
      <c r="I129" s="31">
        <v>0</v>
      </c>
      <c r="J129" s="31">
        <v>4.0289999999999999</v>
      </c>
      <c r="K129" s="31">
        <v>4.6709250000000004</v>
      </c>
      <c r="L129" s="70">
        <v>-3.4169999999999998</v>
      </c>
      <c r="M129" s="73">
        <v>146</v>
      </c>
      <c r="N129" s="74">
        <v>79</v>
      </c>
      <c r="O129" s="73">
        <v>0</v>
      </c>
      <c r="P129" s="29">
        <v>0</v>
      </c>
      <c r="Q129" s="29">
        <v>5.6301873394872803</v>
      </c>
      <c r="R129" s="29">
        <v>0.273092</v>
      </c>
      <c r="S129" s="29">
        <v>5.6301873394872803</v>
      </c>
      <c r="T129" s="74">
        <v>0.273092</v>
      </c>
    </row>
    <row r="130" spans="1:20" ht="13.8" customHeight="1" x14ac:dyDescent="0.25">
      <c r="A130" s="37" t="s">
        <v>134</v>
      </c>
      <c r="B130" s="35">
        <v>2326.4699999999998</v>
      </c>
      <c r="C130" s="57">
        <v>0</v>
      </c>
      <c r="D130" s="65">
        <v>45</v>
      </c>
      <c r="E130" s="30">
        <v>45</v>
      </c>
      <c r="F130" s="30">
        <v>0</v>
      </c>
      <c r="G130" s="66">
        <v>0</v>
      </c>
      <c r="H130" s="60">
        <v>14.072155</v>
      </c>
      <c r="I130" s="31">
        <v>0</v>
      </c>
      <c r="J130" s="31">
        <v>3.57</v>
      </c>
      <c r="K130" s="31">
        <v>7.2218499999999999</v>
      </c>
      <c r="L130" s="70">
        <v>-5.0999999999999997E-2</v>
      </c>
      <c r="M130" s="73">
        <v>71</v>
      </c>
      <c r="N130" s="74">
        <v>70</v>
      </c>
      <c r="O130" s="73">
        <v>0</v>
      </c>
      <c r="P130" s="29">
        <v>0</v>
      </c>
      <c r="Q130" s="29">
        <v>6.0487154358319604</v>
      </c>
      <c r="R130" s="29">
        <v>0.29339199999999999</v>
      </c>
      <c r="S130" s="29">
        <v>6.0487154358319604</v>
      </c>
      <c r="T130" s="74">
        <v>0.29339199999999999</v>
      </c>
    </row>
    <row r="131" spans="1:20" ht="13.8" customHeight="1" x14ac:dyDescent="0.25">
      <c r="A131" s="37" t="s">
        <v>135</v>
      </c>
      <c r="B131" s="35">
        <v>3992.8</v>
      </c>
      <c r="C131" s="57">
        <v>0</v>
      </c>
      <c r="D131" s="65">
        <v>75</v>
      </c>
      <c r="E131" s="30">
        <v>74</v>
      </c>
      <c r="F131" s="30">
        <v>0</v>
      </c>
      <c r="G131" s="66">
        <v>0</v>
      </c>
      <c r="H131" s="60">
        <v>7.4873329999999996</v>
      </c>
      <c r="I131" s="31">
        <v>0</v>
      </c>
      <c r="J131" s="31">
        <v>4.6920000000000002</v>
      </c>
      <c r="K131" s="31">
        <v>6.7346659999999998</v>
      </c>
      <c r="L131" s="70">
        <v>0.134742</v>
      </c>
      <c r="M131" s="73">
        <v>89.358000000000004</v>
      </c>
      <c r="N131" s="74">
        <v>92</v>
      </c>
      <c r="O131" s="73">
        <v>0</v>
      </c>
      <c r="P131" s="29">
        <v>0</v>
      </c>
      <c r="Q131" s="29">
        <v>1.8752086255259399</v>
      </c>
      <c r="R131" s="29">
        <v>9.0955999999999995E-2</v>
      </c>
      <c r="S131" s="29">
        <v>1.8752086255259399</v>
      </c>
      <c r="T131" s="74">
        <v>9.0955999999999995E-2</v>
      </c>
    </row>
    <row r="132" spans="1:20" ht="13.8" customHeight="1" x14ac:dyDescent="0.25">
      <c r="A132" s="37" t="s">
        <v>136</v>
      </c>
      <c r="B132" s="35">
        <v>4007.07</v>
      </c>
      <c r="C132" s="57">
        <v>0</v>
      </c>
      <c r="D132" s="65">
        <v>74</v>
      </c>
      <c r="E132" s="30">
        <v>75</v>
      </c>
      <c r="F132" s="30">
        <v>0</v>
      </c>
      <c r="G132" s="66">
        <v>0</v>
      </c>
      <c r="H132" s="60">
        <v>12.249472000000001</v>
      </c>
      <c r="I132" s="31">
        <v>0</v>
      </c>
      <c r="J132" s="31">
        <v>5.61</v>
      </c>
      <c r="K132" s="31">
        <v>8.4015330000000006</v>
      </c>
      <c r="L132" s="70">
        <v>0.35699999999999998</v>
      </c>
      <c r="M132" s="73">
        <v>103</v>
      </c>
      <c r="N132" s="74">
        <v>110</v>
      </c>
      <c r="O132" s="73">
        <v>0</v>
      </c>
      <c r="P132" s="29">
        <v>0</v>
      </c>
      <c r="Q132" s="29">
        <v>3.0569648146900299</v>
      </c>
      <c r="R132" s="29">
        <v>0.14827799999999999</v>
      </c>
      <c r="S132" s="29">
        <v>3.0569648146900299</v>
      </c>
      <c r="T132" s="74">
        <v>0.14827799999999999</v>
      </c>
    </row>
    <row r="133" spans="1:20" ht="13.8" customHeight="1" x14ac:dyDescent="0.25">
      <c r="A133" s="37" t="s">
        <v>137</v>
      </c>
      <c r="B133" s="35">
        <v>2341.83</v>
      </c>
      <c r="C133" s="57">
        <v>0</v>
      </c>
      <c r="D133" s="65">
        <v>45</v>
      </c>
      <c r="E133" s="30">
        <v>45</v>
      </c>
      <c r="F133" s="30">
        <v>0</v>
      </c>
      <c r="G133" s="66">
        <v>0</v>
      </c>
      <c r="H133" s="60">
        <v>19.206367</v>
      </c>
      <c r="I133" s="31">
        <v>0</v>
      </c>
      <c r="J133" s="31">
        <v>3.468</v>
      </c>
      <c r="K133" s="31">
        <v>7.1556329999999999</v>
      </c>
      <c r="L133" s="70">
        <v>-1.040808</v>
      </c>
      <c r="M133" s="73">
        <v>88.408000000000001</v>
      </c>
      <c r="N133" s="74">
        <v>68</v>
      </c>
      <c r="O133" s="73">
        <v>0</v>
      </c>
      <c r="P133" s="29">
        <v>0</v>
      </c>
      <c r="Q133" s="29">
        <v>8.2014352023844594</v>
      </c>
      <c r="R133" s="29">
        <v>0.39781</v>
      </c>
      <c r="S133" s="29">
        <v>8.2014352023844594</v>
      </c>
      <c r="T133" s="74">
        <v>0.39781</v>
      </c>
    </row>
    <row r="134" spans="1:20" ht="13.8" customHeight="1" x14ac:dyDescent="0.25">
      <c r="A134" s="37" t="s">
        <v>138</v>
      </c>
      <c r="B134" s="35">
        <v>2335.09</v>
      </c>
      <c r="C134" s="57">
        <v>0</v>
      </c>
      <c r="D134" s="65">
        <v>45</v>
      </c>
      <c r="E134" s="30">
        <v>45</v>
      </c>
      <c r="F134" s="30">
        <v>0</v>
      </c>
      <c r="G134" s="66">
        <v>0</v>
      </c>
      <c r="H134" s="60">
        <v>7.2381219999999997</v>
      </c>
      <c r="I134" s="31">
        <v>0</v>
      </c>
      <c r="J134" s="31">
        <v>3.8250000000000002</v>
      </c>
      <c r="K134" s="31">
        <v>3.9768780000000001</v>
      </c>
      <c r="L134" s="70">
        <v>-1.2749999999999999</v>
      </c>
      <c r="M134" s="73">
        <v>100</v>
      </c>
      <c r="N134" s="74">
        <v>75</v>
      </c>
      <c r="O134" s="73">
        <v>0</v>
      </c>
      <c r="P134" s="29">
        <v>0</v>
      </c>
      <c r="Q134" s="29">
        <v>3.0997186403950101</v>
      </c>
      <c r="R134" s="29">
        <v>0.15035100000000001</v>
      </c>
      <c r="S134" s="29">
        <v>3.0997186403950101</v>
      </c>
      <c r="T134" s="74">
        <v>0.15035100000000001</v>
      </c>
    </row>
    <row r="135" spans="1:20" ht="13.8" customHeight="1" x14ac:dyDescent="0.25">
      <c r="A135" s="37" t="s">
        <v>139</v>
      </c>
      <c r="B135" s="35">
        <v>3968.67</v>
      </c>
      <c r="C135" s="57">
        <v>0</v>
      </c>
      <c r="D135" s="65">
        <v>76</v>
      </c>
      <c r="E135" s="30">
        <v>74</v>
      </c>
      <c r="F135" s="30">
        <v>1</v>
      </c>
      <c r="G135" s="66">
        <v>0</v>
      </c>
      <c r="H135" s="60">
        <v>11.989614</v>
      </c>
      <c r="I135" s="31">
        <v>0</v>
      </c>
      <c r="J135" s="31">
        <v>5.0999999999999996</v>
      </c>
      <c r="K135" s="31">
        <v>10.440391</v>
      </c>
      <c r="L135" s="70">
        <v>-5.0999999999999997E-2</v>
      </c>
      <c r="M135" s="73">
        <v>101</v>
      </c>
      <c r="N135" s="74">
        <v>100</v>
      </c>
      <c r="O135" s="73">
        <v>0</v>
      </c>
      <c r="P135" s="29">
        <v>0</v>
      </c>
      <c r="Q135" s="29">
        <v>3.0210659994406099</v>
      </c>
      <c r="R135" s="29">
        <v>0.146536</v>
      </c>
      <c r="S135" s="29">
        <v>3.0210659994406099</v>
      </c>
      <c r="T135" s="74">
        <v>0.146536</v>
      </c>
    </row>
    <row r="136" spans="1:20" ht="13.8" customHeight="1" x14ac:dyDescent="0.25">
      <c r="A136" s="37" t="s">
        <v>140</v>
      </c>
      <c r="B136" s="35">
        <v>2320.35</v>
      </c>
      <c r="C136" s="57">
        <v>0</v>
      </c>
      <c r="D136" s="65">
        <v>45</v>
      </c>
      <c r="E136" s="30">
        <v>45</v>
      </c>
      <c r="F136" s="30">
        <v>0</v>
      </c>
      <c r="G136" s="66">
        <v>0</v>
      </c>
      <c r="H136" s="60">
        <v>5.8205289999999996</v>
      </c>
      <c r="I136" s="31">
        <v>0</v>
      </c>
      <c r="J136" s="31">
        <v>2.9580000000000002</v>
      </c>
      <c r="K136" s="31">
        <v>4.3234709999999996</v>
      </c>
      <c r="L136" s="70">
        <v>0.20399999999999999</v>
      </c>
      <c r="M136" s="73">
        <v>54</v>
      </c>
      <c r="N136" s="74">
        <v>58</v>
      </c>
      <c r="O136" s="73">
        <v>0</v>
      </c>
      <c r="P136" s="29">
        <v>0</v>
      </c>
      <c r="Q136" s="29">
        <v>2.5084702738810898</v>
      </c>
      <c r="R136" s="29">
        <v>0.121673</v>
      </c>
      <c r="S136" s="29">
        <v>2.5084702738810898</v>
      </c>
      <c r="T136" s="74">
        <v>0.121673</v>
      </c>
    </row>
    <row r="137" spans="1:20" ht="13.8" customHeight="1" x14ac:dyDescent="0.25">
      <c r="A137" s="37" t="s">
        <v>141</v>
      </c>
      <c r="B137" s="35">
        <v>1210.6400000000001</v>
      </c>
      <c r="C137" s="57">
        <v>0</v>
      </c>
      <c r="D137" s="65">
        <v>24</v>
      </c>
      <c r="E137" s="30">
        <v>24</v>
      </c>
      <c r="F137" s="30">
        <v>0</v>
      </c>
      <c r="G137" s="66">
        <v>0</v>
      </c>
      <c r="H137" s="60">
        <v>9.3749640000000003</v>
      </c>
      <c r="I137" s="31">
        <v>0</v>
      </c>
      <c r="J137" s="31">
        <v>1.4790000000000001</v>
      </c>
      <c r="K137" s="31">
        <v>3.8180329999999998</v>
      </c>
      <c r="L137" s="70">
        <v>-0.86699999999999999</v>
      </c>
      <c r="M137" s="73">
        <v>46</v>
      </c>
      <c r="N137" s="74">
        <v>29</v>
      </c>
      <c r="O137" s="73">
        <v>0</v>
      </c>
      <c r="P137" s="29">
        <v>0</v>
      </c>
      <c r="Q137" s="29">
        <v>7.7438082336615297</v>
      </c>
      <c r="R137" s="29">
        <v>0.37561299999999997</v>
      </c>
      <c r="S137" s="29">
        <v>7.7438082336615297</v>
      </c>
      <c r="T137" s="74">
        <v>0.37561299999999997</v>
      </c>
    </row>
    <row r="138" spans="1:20" ht="13.8" customHeight="1" x14ac:dyDescent="0.25">
      <c r="A138" s="37" t="s">
        <v>142</v>
      </c>
      <c r="B138" s="35">
        <v>1210.6400000000001</v>
      </c>
      <c r="C138" s="57">
        <v>0</v>
      </c>
      <c r="D138" s="65">
        <v>24</v>
      </c>
      <c r="E138" s="30">
        <v>24</v>
      </c>
      <c r="F138" s="30">
        <v>0</v>
      </c>
      <c r="G138" s="66">
        <v>0</v>
      </c>
      <c r="H138" s="60">
        <v>9.3976319999999998</v>
      </c>
      <c r="I138" s="31">
        <v>0</v>
      </c>
      <c r="J138" s="31">
        <v>1.377</v>
      </c>
      <c r="K138" s="31">
        <v>3.5753659999999998</v>
      </c>
      <c r="L138" s="70">
        <v>-0.76500000000000001</v>
      </c>
      <c r="M138" s="73">
        <v>42</v>
      </c>
      <c r="N138" s="74">
        <v>27</v>
      </c>
      <c r="O138" s="73">
        <v>0</v>
      </c>
      <c r="P138" s="29">
        <v>0</v>
      </c>
      <c r="Q138" s="29">
        <v>7.7625322143659501</v>
      </c>
      <c r="R138" s="29">
        <v>0.37652099999999999</v>
      </c>
      <c r="S138" s="29">
        <v>7.7625322143659501</v>
      </c>
      <c r="T138" s="74">
        <v>0.37652099999999999</v>
      </c>
    </row>
    <row r="139" spans="1:20" ht="13.8" customHeight="1" x14ac:dyDescent="0.25">
      <c r="A139" s="37" t="s">
        <v>143</v>
      </c>
      <c r="B139" s="35">
        <v>1212.29</v>
      </c>
      <c r="C139" s="57">
        <v>0</v>
      </c>
      <c r="D139" s="65">
        <v>24</v>
      </c>
      <c r="E139" s="30">
        <v>24</v>
      </c>
      <c r="F139" s="30">
        <v>0</v>
      </c>
      <c r="G139" s="66">
        <v>0</v>
      </c>
      <c r="H139" s="60">
        <v>8.8391830000000002</v>
      </c>
      <c r="I139" s="31">
        <v>0</v>
      </c>
      <c r="J139" s="31">
        <v>2.3460000000000001</v>
      </c>
      <c r="K139" s="31">
        <v>3.5748250000000001</v>
      </c>
      <c r="L139" s="70">
        <v>-0.84032700000000005</v>
      </c>
      <c r="M139" s="73">
        <v>62.476999999999997</v>
      </c>
      <c r="N139" s="74">
        <v>46</v>
      </c>
      <c r="O139" s="73">
        <v>0</v>
      </c>
      <c r="P139" s="29">
        <v>0</v>
      </c>
      <c r="Q139" s="29">
        <v>7.2913106599905904</v>
      </c>
      <c r="R139" s="29">
        <v>0.35366500000000001</v>
      </c>
      <c r="S139" s="29">
        <v>7.2913106599905904</v>
      </c>
      <c r="T139" s="74">
        <v>0.35366500000000001</v>
      </c>
    </row>
    <row r="140" spans="1:20" ht="13.8" customHeight="1" x14ac:dyDescent="0.25">
      <c r="A140" s="37" t="s">
        <v>144</v>
      </c>
      <c r="B140" s="35">
        <v>846.62</v>
      </c>
      <c r="C140" s="57">
        <v>0</v>
      </c>
      <c r="D140" s="65">
        <v>15</v>
      </c>
      <c r="E140" s="30">
        <v>0</v>
      </c>
      <c r="F140" s="30">
        <v>0</v>
      </c>
      <c r="G140" s="66">
        <v>0</v>
      </c>
      <c r="H140" s="60">
        <v>2.492</v>
      </c>
      <c r="I140" s="31">
        <v>0.82699999999999996</v>
      </c>
      <c r="J140" s="31">
        <v>0</v>
      </c>
      <c r="K140" s="31">
        <v>0</v>
      </c>
      <c r="L140" s="70">
        <v>0</v>
      </c>
      <c r="M140" s="73">
        <v>0</v>
      </c>
      <c r="N140" s="80">
        <v>0</v>
      </c>
      <c r="O140" s="73">
        <v>0.97682549431858001</v>
      </c>
      <c r="P140" s="29">
        <v>4.7379999999999999E-2</v>
      </c>
      <c r="Q140" s="29">
        <v>2.9434693250808999</v>
      </c>
      <c r="R140" s="29">
        <v>0.14277200000000001</v>
      </c>
      <c r="S140" s="29">
        <v>3.92029481939948</v>
      </c>
      <c r="T140" s="74">
        <v>0.19015199999999999</v>
      </c>
    </row>
    <row r="141" spans="1:20" ht="13.8" customHeight="1" x14ac:dyDescent="0.25">
      <c r="A141" s="37" t="s">
        <v>145</v>
      </c>
      <c r="B141" s="35">
        <v>500.19</v>
      </c>
      <c r="C141" s="57">
        <v>49.26</v>
      </c>
      <c r="D141" s="65">
        <v>12</v>
      </c>
      <c r="E141" s="30">
        <v>0</v>
      </c>
      <c r="F141" s="30">
        <v>0</v>
      </c>
      <c r="G141" s="66">
        <v>9</v>
      </c>
      <c r="H141" s="60">
        <v>2.6575199999999999</v>
      </c>
      <c r="I141" s="31">
        <v>0</v>
      </c>
      <c r="J141" s="31">
        <v>0.35699999999999998</v>
      </c>
      <c r="K141" s="31">
        <v>0.21548500000000001</v>
      </c>
      <c r="L141" s="70">
        <v>0</v>
      </c>
      <c r="M141" s="73">
        <v>7</v>
      </c>
      <c r="N141" s="74">
        <v>7</v>
      </c>
      <c r="O141" s="73">
        <v>0</v>
      </c>
      <c r="P141" s="29">
        <v>0</v>
      </c>
      <c r="Q141" s="29">
        <v>5.3130210520002299</v>
      </c>
      <c r="R141" s="29">
        <v>0.25770799999999999</v>
      </c>
      <c r="S141" s="29">
        <v>5.3130210520002299</v>
      </c>
      <c r="T141" s="74">
        <v>0.25770799999999999</v>
      </c>
    </row>
    <row r="142" spans="1:20" ht="13.8" customHeight="1" x14ac:dyDescent="0.25">
      <c r="A142" s="37" t="s">
        <v>146</v>
      </c>
      <c r="B142" s="35">
        <v>528.57000000000005</v>
      </c>
      <c r="C142" s="57">
        <v>0</v>
      </c>
      <c r="D142" s="65">
        <v>10</v>
      </c>
      <c r="E142" s="30">
        <v>9</v>
      </c>
      <c r="F142" s="30">
        <v>1</v>
      </c>
      <c r="G142" s="66">
        <v>0</v>
      </c>
      <c r="H142" s="60">
        <v>1.47133</v>
      </c>
      <c r="I142" s="31">
        <v>0</v>
      </c>
      <c r="J142" s="31">
        <v>0.51</v>
      </c>
      <c r="K142" s="31">
        <v>2.1686709999999998</v>
      </c>
      <c r="L142" s="70">
        <v>-0.255</v>
      </c>
      <c r="M142" s="73">
        <v>15</v>
      </c>
      <c r="N142" s="74">
        <v>10</v>
      </c>
      <c r="O142" s="73">
        <v>0</v>
      </c>
      <c r="P142" s="29">
        <v>0</v>
      </c>
      <c r="Q142" s="29">
        <v>2.7836048205535602</v>
      </c>
      <c r="R142" s="29">
        <v>0.135018</v>
      </c>
      <c r="S142" s="29">
        <v>2.7836048205535602</v>
      </c>
      <c r="T142" s="74">
        <v>0.135018</v>
      </c>
    </row>
    <row r="143" spans="1:20" ht="13.8" customHeight="1" x14ac:dyDescent="0.25">
      <c r="A143" s="37" t="s">
        <v>147</v>
      </c>
      <c r="B143" s="35">
        <v>1426.85</v>
      </c>
      <c r="C143" s="57">
        <v>0</v>
      </c>
      <c r="D143" s="65">
        <v>31</v>
      </c>
      <c r="E143" s="30">
        <v>28</v>
      </c>
      <c r="F143" s="30">
        <v>3</v>
      </c>
      <c r="G143" s="66">
        <v>0</v>
      </c>
      <c r="H143" s="60">
        <v>4.322368</v>
      </c>
      <c r="I143" s="31">
        <v>0</v>
      </c>
      <c r="J143" s="31">
        <v>1.224</v>
      </c>
      <c r="K143" s="31">
        <v>5.5136289999999999</v>
      </c>
      <c r="L143" s="70">
        <v>0</v>
      </c>
      <c r="M143" s="73">
        <v>24</v>
      </c>
      <c r="N143" s="74">
        <v>24</v>
      </c>
      <c r="O143" s="73">
        <v>0</v>
      </c>
      <c r="P143" s="29">
        <v>0</v>
      </c>
      <c r="Q143" s="29">
        <v>3.0293079160388201</v>
      </c>
      <c r="R143" s="29">
        <v>0.14693600000000001</v>
      </c>
      <c r="S143" s="29">
        <v>3.0293079160388201</v>
      </c>
      <c r="T143" s="74">
        <v>0.14693600000000001</v>
      </c>
    </row>
    <row r="144" spans="1:20" ht="13.8" customHeight="1" x14ac:dyDescent="0.25">
      <c r="A144" s="37" t="s">
        <v>148</v>
      </c>
      <c r="B144" s="35">
        <v>1420.48</v>
      </c>
      <c r="C144" s="57">
        <v>0</v>
      </c>
      <c r="D144" s="65">
        <v>32</v>
      </c>
      <c r="E144" s="30">
        <v>0</v>
      </c>
      <c r="F144" s="30">
        <v>0</v>
      </c>
      <c r="G144" s="66">
        <v>32</v>
      </c>
      <c r="H144" s="60">
        <v>3.9540000000000002</v>
      </c>
      <c r="I144" s="31">
        <v>0</v>
      </c>
      <c r="J144" s="31">
        <v>2.8559999999999999</v>
      </c>
      <c r="K144" s="31">
        <v>0</v>
      </c>
      <c r="L144" s="70">
        <v>-0.81599999999999995</v>
      </c>
      <c r="M144" s="73">
        <v>72</v>
      </c>
      <c r="N144" s="74">
        <v>56</v>
      </c>
      <c r="O144" s="73">
        <v>0</v>
      </c>
      <c r="P144" s="29">
        <v>0</v>
      </c>
      <c r="Q144" s="29">
        <v>2.7835661184951501</v>
      </c>
      <c r="R144" s="29">
        <v>0.135016</v>
      </c>
      <c r="S144" s="29">
        <v>2.7835661184951501</v>
      </c>
      <c r="T144" s="74">
        <v>0.135016</v>
      </c>
    </row>
    <row r="145" spans="1:20" ht="13.8" customHeight="1" x14ac:dyDescent="0.25">
      <c r="A145" s="37" t="s">
        <v>149</v>
      </c>
      <c r="B145" s="35">
        <v>1239.08</v>
      </c>
      <c r="C145" s="57">
        <v>0</v>
      </c>
      <c r="D145" s="65">
        <v>20</v>
      </c>
      <c r="E145" s="30">
        <v>20</v>
      </c>
      <c r="F145" s="30">
        <v>0</v>
      </c>
      <c r="G145" s="66">
        <v>0</v>
      </c>
      <c r="H145" s="60">
        <v>2.3367879999999999</v>
      </c>
      <c r="I145" s="31">
        <v>0.20274500000000001</v>
      </c>
      <c r="J145" s="31">
        <v>1.2749999999999999</v>
      </c>
      <c r="K145" s="31">
        <v>3.5674670000000002</v>
      </c>
      <c r="L145" s="70">
        <v>-5.0999999999999997E-2</v>
      </c>
      <c r="M145" s="73">
        <v>26</v>
      </c>
      <c r="N145" s="74">
        <v>25</v>
      </c>
      <c r="O145" s="73">
        <v>0.16362543177194999</v>
      </c>
      <c r="P145" s="29">
        <v>7.9360000000000003E-3</v>
      </c>
      <c r="Q145" s="29">
        <v>1.8859056719501499</v>
      </c>
      <c r="R145" s="29">
        <v>9.1475000000000001E-2</v>
      </c>
      <c r="S145" s="29">
        <v>2.0495311037220998</v>
      </c>
      <c r="T145" s="74">
        <v>9.9410999999999999E-2</v>
      </c>
    </row>
    <row r="146" spans="1:20" ht="13.8" customHeight="1" x14ac:dyDescent="0.25">
      <c r="A146" s="37" t="s">
        <v>150</v>
      </c>
      <c r="B146" s="35">
        <v>1536.77</v>
      </c>
      <c r="C146" s="57">
        <v>0</v>
      </c>
      <c r="D146" s="65">
        <v>28</v>
      </c>
      <c r="E146" s="30">
        <v>25</v>
      </c>
      <c r="F146" s="30">
        <v>1</v>
      </c>
      <c r="G146" s="66">
        <v>0</v>
      </c>
      <c r="H146" s="60">
        <v>4.2024189999999999</v>
      </c>
      <c r="I146" s="31">
        <v>0</v>
      </c>
      <c r="J146" s="31">
        <v>1.926882</v>
      </c>
      <c r="K146" s="31">
        <v>3.4912909999999999</v>
      </c>
      <c r="L146" s="70">
        <v>0.49954500000000002</v>
      </c>
      <c r="M146" s="73">
        <v>27.986999999999998</v>
      </c>
      <c r="N146" s="74">
        <v>37.781999999999996</v>
      </c>
      <c r="O146" s="73">
        <v>0</v>
      </c>
      <c r="P146" s="29">
        <v>0</v>
      </c>
      <c r="Q146" s="29">
        <v>2.7345790196320801</v>
      </c>
      <c r="R146" s="29">
        <v>0.13264000000000001</v>
      </c>
      <c r="S146" s="29">
        <v>2.7345790196320801</v>
      </c>
      <c r="T146" s="74">
        <v>0.13264000000000001</v>
      </c>
    </row>
    <row r="147" spans="1:20" ht="13.8" customHeight="1" x14ac:dyDescent="0.25">
      <c r="A147" s="37" t="s">
        <v>151</v>
      </c>
      <c r="B147" s="35">
        <v>807.07</v>
      </c>
      <c r="C147" s="57">
        <v>0</v>
      </c>
      <c r="D147" s="65">
        <v>15</v>
      </c>
      <c r="E147" s="30">
        <v>0</v>
      </c>
      <c r="F147" s="30">
        <v>0</v>
      </c>
      <c r="G147" s="66">
        <v>0</v>
      </c>
      <c r="H147" s="60">
        <v>2.345561</v>
      </c>
      <c r="I147" s="31">
        <v>0.40725600000000001</v>
      </c>
      <c r="J147" s="31">
        <v>0.56100000000000005</v>
      </c>
      <c r="K147" s="31">
        <v>0.50518300000000005</v>
      </c>
      <c r="L147" s="70">
        <v>-0.61199999999999999</v>
      </c>
      <c r="M147" s="73">
        <v>23</v>
      </c>
      <c r="N147" s="74">
        <v>11</v>
      </c>
      <c r="O147" s="73">
        <v>0.50461050466502</v>
      </c>
      <c r="P147" s="29">
        <v>2.4476000000000001E-2</v>
      </c>
      <c r="Q147" s="29">
        <v>2.9062671143766901</v>
      </c>
      <c r="R147" s="29">
        <v>0.14096800000000001</v>
      </c>
      <c r="S147" s="29">
        <v>3.4108776190417101</v>
      </c>
      <c r="T147" s="74">
        <v>0.16544400000000001</v>
      </c>
    </row>
    <row r="148" spans="1:20" ht="13.8" customHeight="1" x14ac:dyDescent="0.25">
      <c r="A148" s="37" t="s">
        <v>152</v>
      </c>
      <c r="B148" s="35">
        <v>1512.77</v>
      </c>
      <c r="C148" s="57">
        <v>0</v>
      </c>
      <c r="D148" s="65">
        <v>28</v>
      </c>
      <c r="E148" s="30">
        <v>0</v>
      </c>
      <c r="F148" s="30">
        <v>0</v>
      </c>
      <c r="G148" s="66">
        <v>0</v>
      </c>
      <c r="H148" s="60">
        <v>10.438000000000001</v>
      </c>
      <c r="I148" s="31">
        <v>0</v>
      </c>
      <c r="J148" s="31">
        <v>0</v>
      </c>
      <c r="K148" s="31">
        <v>0</v>
      </c>
      <c r="L148" s="70">
        <v>0</v>
      </c>
      <c r="M148" s="73">
        <v>0</v>
      </c>
      <c r="N148" s="80">
        <v>0</v>
      </c>
      <c r="O148" s="73">
        <v>0</v>
      </c>
      <c r="P148" s="29">
        <v>0</v>
      </c>
      <c r="Q148" s="29">
        <v>6.89992530259061</v>
      </c>
      <c r="R148" s="29">
        <v>0.33467999999999998</v>
      </c>
      <c r="S148" s="29">
        <v>6.89992530259061</v>
      </c>
      <c r="T148" s="74">
        <v>0.33467999999999998</v>
      </c>
    </row>
    <row r="149" spans="1:20" ht="13.8" customHeight="1" x14ac:dyDescent="0.25">
      <c r="A149" s="37" t="s">
        <v>153</v>
      </c>
      <c r="B149" s="35">
        <v>4066.89</v>
      </c>
      <c r="C149" s="57">
        <v>0</v>
      </c>
      <c r="D149" s="65">
        <v>74</v>
      </c>
      <c r="E149" s="30">
        <v>67</v>
      </c>
      <c r="F149" s="30">
        <v>4</v>
      </c>
      <c r="G149" s="66">
        <v>3</v>
      </c>
      <c r="H149" s="60">
        <v>11.146084</v>
      </c>
      <c r="I149" s="31">
        <v>0</v>
      </c>
      <c r="J149" s="31">
        <v>5.3040000000000003</v>
      </c>
      <c r="K149" s="31">
        <v>8.1049199999999999</v>
      </c>
      <c r="L149" s="70">
        <v>5.0999999999999997E-2</v>
      </c>
      <c r="M149" s="73">
        <v>103</v>
      </c>
      <c r="N149" s="74">
        <v>104</v>
      </c>
      <c r="O149" s="73">
        <v>0</v>
      </c>
      <c r="P149" s="29">
        <v>0</v>
      </c>
      <c r="Q149" s="29">
        <v>2.7406898145757501</v>
      </c>
      <c r="R149" s="29">
        <v>0.132937</v>
      </c>
      <c r="S149" s="29">
        <v>2.7406898145757501</v>
      </c>
      <c r="T149" s="74">
        <v>0.132937</v>
      </c>
    </row>
    <row r="150" spans="1:20" ht="13.8" customHeight="1" x14ac:dyDescent="0.25">
      <c r="A150" s="37" t="s">
        <v>154</v>
      </c>
      <c r="B150" s="35">
        <v>1266.54</v>
      </c>
      <c r="C150" s="57">
        <v>0</v>
      </c>
      <c r="D150" s="65">
        <v>22</v>
      </c>
      <c r="E150" s="30">
        <v>21</v>
      </c>
      <c r="F150" s="30">
        <v>0</v>
      </c>
      <c r="G150" s="66">
        <v>1</v>
      </c>
      <c r="H150" s="60">
        <v>3.1042679999999998</v>
      </c>
      <c r="I150" s="31">
        <v>0</v>
      </c>
      <c r="J150" s="31">
        <v>1.377</v>
      </c>
      <c r="K150" s="31">
        <v>3.7317260000000001</v>
      </c>
      <c r="L150" s="70">
        <v>0</v>
      </c>
      <c r="M150" s="73">
        <v>27</v>
      </c>
      <c r="N150" s="74">
        <v>27</v>
      </c>
      <c r="O150" s="73">
        <v>0</v>
      </c>
      <c r="P150" s="29">
        <v>0</v>
      </c>
      <c r="Q150" s="29">
        <v>2.4509829930361402</v>
      </c>
      <c r="R150" s="29">
        <v>0.118884</v>
      </c>
      <c r="S150" s="29">
        <v>2.4509829930361402</v>
      </c>
      <c r="T150" s="74">
        <v>0.118884</v>
      </c>
    </row>
    <row r="151" spans="1:20" ht="13.8" customHeight="1" x14ac:dyDescent="0.25">
      <c r="A151" s="37" t="s">
        <v>155</v>
      </c>
      <c r="B151" s="35">
        <v>1198.27</v>
      </c>
      <c r="C151" s="57">
        <v>0</v>
      </c>
      <c r="D151" s="65">
        <v>22</v>
      </c>
      <c r="E151" s="30">
        <v>22</v>
      </c>
      <c r="F151" s="30">
        <v>0</v>
      </c>
      <c r="G151" s="66">
        <v>0</v>
      </c>
      <c r="H151" s="60">
        <v>3.6774290000000001</v>
      </c>
      <c r="I151" s="31">
        <v>0</v>
      </c>
      <c r="J151" s="31">
        <v>1.7849999999999999</v>
      </c>
      <c r="K151" s="31">
        <v>3.2675670000000001</v>
      </c>
      <c r="L151" s="70">
        <v>-0.153</v>
      </c>
      <c r="M151" s="73">
        <v>38</v>
      </c>
      <c r="N151" s="74">
        <v>35</v>
      </c>
      <c r="O151" s="73">
        <v>0</v>
      </c>
      <c r="P151" s="29">
        <v>0</v>
      </c>
      <c r="Q151" s="29">
        <v>3.06894856751817</v>
      </c>
      <c r="R151" s="29">
        <v>0.14885899999999999</v>
      </c>
      <c r="S151" s="29">
        <v>3.06894856751817</v>
      </c>
      <c r="T151" s="74">
        <v>0.14885899999999999</v>
      </c>
    </row>
    <row r="152" spans="1:20" ht="13.8" customHeight="1" x14ac:dyDescent="0.25">
      <c r="A152" s="37" t="s">
        <v>156</v>
      </c>
      <c r="B152" s="35">
        <v>1179.5899999999999</v>
      </c>
      <c r="C152" s="57">
        <v>50.77</v>
      </c>
      <c r="D152" s="65">
        <v>22</v>
      </c>
      <c r="E152" s="30">
        <v>20</v>
      </c>
      <c r="F152" s="30">
        <v>1</v>
      </c>
      <c r="G152" s="66">
        <v>1</v>
      </c>
      <c r="H152" s="60">
        <v>2.4142199999999998</v>
      </c>
      <c r="I152" s="31">
        <v>0</v>
      </c>
      <c r="J152" s="31">
        <v>0.91800000000000004</v>
      </c>
      <c r="K152" s="31">
        <v>4.1877849999999999</v>
      </c>
      <c r="L152" s="70">
        <v>-0.20399999999999999</v>
      </c>
      <c r="M152" s="73">
        <v>22</v>
      </c>
      <c r="N152" s="74">
        <v>18</v>
      </c>
      <c r="O152" s="73">
        <v>0</v>
      </c>
      <c r="P152" s="29">
        <v>0</v>
      </c>
      <c r="Q152" s="29">
        <v>2.0466602802668699</v>
      </c>
      <c r="R152" s="29">
        <v>9.9273E-2</v>
      </c>
      <c r="S152" s="29">
        <v>2.0466602802668699</v>
      </c>
      <c r="T152" s="74">
        <v>9.9273E-2</v>
      </c>
    </row>
    <row r="153" spans="1:20" ht="13.8" customHeight="1" x14ac:dyDescent="0.25">
      <c r="A153" s="37" t="s">
        <v>157</v>
      </c>
      <c r="B153" s="35">
        <v>4055.97</v>
      </c>
      <c r="C153" s="57">
        <v>0</v>
      </c>
      <c r="D153" s="65">
        <v>75</v>
      </c>
      <c r="E153" s="30">
        <v>75</v>
      </c>
      <c r="F153" s="30">
        <v>0</v>
      </c>
      <c r="G153" s="66">
        <v>0</v>
      </c>
      <c r="H153" s="60">
        <v>14.489241</v>
      </c>
      <c r="I153" s="31">
        <v>0</v>
      </c>
      <c r="J153" s="31">
        <v>6.8339999999999996</v>
      </c>
      <c r="K153" s="31">
        <v>9.2387619999999995</v>
      </c>
      <c r="L153" s="70">
        <v>-2.5499999999999998</v>
      </c>
      <c r="M153" s="73">
        <v>184</v>
      </c>
      <c r="N153" s="74">
        <v>134</v>
      </c>
      <c r="O153" s="73">
        <v>0</v>
      </c>
      <c r="P153" s="29">
        <v>0</v>
      </c>
      <c r="Q153" s="29">
        <v>3.5723244994415602</v>
      </c>
      <c r="R153" s="29">
        <v>0.17327500000000001</v>
      </c>
      <c r="S153" s="29">
        <v>3.5723244994415602</v>
      </c>
      <c r="T153" s="74">
        <v>0.17327500000000001</v>
      </c>
    </row>
    <row r="154" spans="1:20" ht="13.8" customHeight="1" x14ac:dyDescent="0.25">
      <c r="A154" s="37" t="s">
        <v>158</v>
      </c>
      <c r="B154" s="35">
        <v>2331.39</v>
      </c>
      <c r="C154" s="57">
        <v>0</v>
      </c>
      <c r="D154" s="65">
        <v>44</v>
      </c>
      <c r="E154" s="30">
        <v>44</v>
      </c>
      <c r="F154" s="30">
        <v>1</v>
      </c>
      <c r="G154" s="66">
        <v>0</v>
      </c>
      <c r="H154" s="60">
        <v>14.948717</v>
      </c>
      <c r="I154" s="31">
        <v>0</v>
      </c>
      <c r="J154" s="31">
        <v>3.4169999999999998</v>
      </c>
      <c r="K154" s="31">
        <v>7.2042830000000002</v>
      </c>
      <c r="L154" s="70">
        <v>-0.35699999999999998</v>
      </c>
      <c r="M154" s="73">
        <v>74</v>
      </c>
      <c r="N154" s="74">
        <v>67</v>
      </c>
      <c r="O154" s="73">
        <v>0</v>
      </c>
      <c r="P154" s="29">
        <v>0</v>
      </c>
      <c r="Q154" s="29">
        <v>6.4119332243854501</v>
      </c>
      <c r="R154" s="29">
        <v>0.31101000000000001</v>
      </c>
      <c r="S154" s="29">
        <v>6.4119332243854501</v>
      </c>
      <c r="T154" s="74">
        <v>0.31101000000000001</v>
      </c>
    </row>
    <row r="155" spans="1:20" ht="13.8" customHeight="1" x14ac:dyDescent="0.25">
      <c r="A155" s="37" t="s">
        <v>159</v>
      </c>
      <c r="B155" s="35">
        <v>2328.9</v>
      </c>
      <c r="C155" s="57">
        <v>0</v>
      </c>
      <c r="D155" s="65">
        <v>45</v>
      </c>
      <c r="E155" s="30">
        <v>45</v>
      </c>
      <c r="F155" s="30">
        <v>0</v>
      </c>
      <c r="G155" s="66">
        <v>0</v>
      </c>
      <c r="H155" s="60">
        <v>4.6006650000000002</v>
      </c>
      <c r="I155" s="31">
        <v>0</v>
      </c>
      <c r="J155" s="31">
        <v>3.6720000000000002</v>
      </c>
      <c r="K155" s="31">
        <v>6.5173420000000002</v>
      </c>
      <c r="L155" s="70">
        <v>-0.76148099999999996</v>
      </c>
      <c r="M155" s="73">
        <v>86.930999999999997</v>
      </c>
      <c r="N155" s="74">
        <v>72</v>
      </c>
      <c r="O155" s="73">
        <v>0</v>
      </c>
      <c r="P155" s="29">
        <v>0</v>
      </c>
      <c r="Q155" s="29">
        <v>1.97546695865</v>
      </c>
      <c r="R155" s="29">
        <v>9.5820000000000002E-2</v>
      </c>
      <c r="S155" s="29">
        <v>1.97546695865</v>
      </c>
      <c r="T155" s="74">
        <v>9.5820000000000002E-2</v>
      </c>
    </row>
    <row r="156" spans="1:20" ht="13.8" customHeight="1" x14ac:dyDescent="0.25">
      <c r="A156" s="37" t="s">
        <v>160</v>
      </c>
      <c r="B156" s="35">
        <v>3988.99</v>
      </c>
      <c r="C156" s="57">
        <v>0</v>
      </c>
      <c r="D156" s="65">
        <v>75</v>
      </c>
      <c r="E156" s="30">
        <v>74</v>
      </c>
      <c r="F156" s="30">
        <v>1</v>
      </c>
      <c r="G156" s="66">
        <v>0</v>
      </c>
      <c r="H156" s="60">
        <v>7.7725989999999996</v>
      </c>
      <c r="I156" s="31">
        <v>0</v>
      </c>
      <c r="J156" s="31">
        <v>5.9160000000000004</v>
      </c>
      <c r="K156" s="31">
        <v>10.551399</v>
      </c>
      <c r="L156" s="70">
        <v>-0.88536000000000004</v>
      </c>
      <c r="M156" s="73">
        <v>133.36000000000001</v>
      </c>
      <c r="N156" s="74">
        <v>116</v>
      </c>
      <c r="O156" s="73">
        <v>0</v>
      </c>
      <c r="P156" s="29">
        <v>0</v>
      </c>
      <c r="Q156" s="29">
        <v>1.9485130321209101</v>
      </c>
      <c r="R156" s="29">
        <v>9.4511999999999999E-2</v>
      </c>
      <c r="S156" s="29">
        <v>1.9485130321209101</v>
      </c>
      <c r="T156" s="74">
        <v>9.4511999999999999E-2</v>
      </c>
    </row>
    <row r="157" spans="1:20" ht="13.8" customHeight="1" x14ac:dyDescent="0.25">
      <c r="A157" s="37" t="s">
        <v>161</v>
      </c>
      <c r="B157" s="35">
        <v>2361.19</v>
      </c>
      <c r="C157" s="57">
        <v>0</v>
      </c>
      <c r="D157" s="65">
        <v>44</v>
      </c>
      <c r="E157" s="30">
        <v>43</v>
      </c>
      <c r="F157" s="30">
        <v>1</v>
      </c>
      <c r="G157" s="66">
        <v>0</v>
      </c>
      <c r="H157" s="60">
        <v>7.3752519999999997</v>
      </c>
      <c r="I157" s="31">
        <v>0</v>
      </c>
      <c r="J157" s="31">
        <v>2.7029999999999998</v>
      </c>
      <c r="K157" s="31">
        <v>3.5717500000000002</v>
      </c>
      <c r="L157" s="70">
        <v>-0.51</v>
      </c>
      <c r="M157" s="73">
        <v>63</v>
      </c>
      <c r="N157" s="74">
        <v>53</v>
      </c>
      <c r="O157" s="73">
        <v>0</v>
      </c>
      <c r="P157" s="29">
        <v>0</v>
      </c>
      <c r="Q157" s="29">
        <v>3.1235317784676302</v>
      </c>
      <c r="R157" s="29">
        <v>0.151506</v>
      </c>
      <c r="S157" s="29">
        <v>3.1235317784676302</v>
      </c>
      <c r="T157" s="74">
        <v>0.151506</v>
      </c>
    </row>
    <row r="158" spans="1:20" ht="13.8" customHeight="1" x14ac:dyDescent="0.25">
      <c r="A158" s="37" t="s">
        <v>162</v>
      </c>
      <c r="B158" s="35">
        <v>2325.4299999999998</v>
      </c>
      <c r="C158" s="57">
        <v>0</v>
      </c>
      <c r="D158" s="65">
        <v>45</v>
      </c>
      <c r="E158" s="30">
        <v>45</v>
      </c>
      <c r="F158" s="30">
        <v>0</v>
      </c>
      <c r="G158" s="66">
        <v>0</v>
      </c>
      <c r="H158" s="60">
        <v>16.222024000000001</v>
      </c>
      <c r="I158" s="31">
        <v>0</v>
      </c>
      <c r="J158" s="31">
        <v>4.7430000000000003</v>
      </c>
      <c r="K158" s="31">
        <v>5.6549750000000003</v>
      </c>
      <c r="L158" s="70">
        <v>0</v>
      </c>
      <c r="M158" s="73">
        <v>93</v>
      </c>
      <c r="N158" s="74">
        <v>93</v>
      </c>
      <c r="O158" s="73">
        <v>0</v>
      </c>
      <c r="P158" s="29">
        <v>0</v>
      </c>
      <c r="Q158" s="29">
        <v>6.97592445268186</v>
      </c>
      <c r="R158" s="29">
        <v>0.33836699999999997</v>
      </c>
      <c r="S158" s="29">
        <v>6.97592445268186</v>
      </c>
      <c r="T158" s="74">
        <v>0.33836699999999997</v>
      </c>
    </row>
    <row r="159" spans="1:20" ht="13.8" customHeight="1" x14ac:dyDescent="0.25">
      <c r="A159" s="37" t="s">
        <v>163</v>
      </c>
      <c r="B159" s="35">
        <v>2361.85</v>
      </c>
      <c r="C159" s="57">
        <v>0</v>
      </c>
      <c r="D159" s="65">
        <v>43</v>
      </c>
      <c r="E159" s="30">
        <v>43</v>
      </c>
      <c r="F159" s="30">
        <v>2</v>
      </c>
      <c r="G159" s="66">
        <v>0</v>
      </c>
      <c r="H159" s="60">
        <v>5.4820339999999996</v>
      </c>
      <c r="I159" s="31">
        <v>0</v>
      </c>
      <c r="J159" s="31">
        <v>2.907</v>
      </c>
      <c r="K159" s="31">
        <v>7.6709750000000003</v>
      </c>
      <c r="L159" s="70">
        <v>0</v>
      </c>
      <c r="M159" s="73">
        <v>57</v>
      </c>
      <c r="N159" s="74">
        <v>57</v>
      </c>
      <c r="O159" s="73">
        <v>0</v>
      </c>
      <c r="P159" s="29">
        <v>0</v>
      </c>
      <c r="Q159" s="29">
        <v>2.32107627495395</v>
      </c>
      <c r="R159" s="29">
        <v>0.112583</v>
      </c>
      <c r="S159" s="29">
        <v>2.32107627495395</v>
      </c>
      <c r="T159" s="74">
        <v>0.112583</v>
      </c>
    </row>
    <row r="160" spans="1:20" ht="13.8" customHeight="1" x14ac:dyDescent="0.25">
      <c r="A160" s="37" t="s">
        <v>164</v>
      </c>
      <c r="B160" s="35">
        <v>2331.2199999999998</v>
      </c>
      <c r="C160" s="57">
        <v>0</v>
      </c>
      <c r="D160" s="65">
        <v>47</v>
      </c>
      <c r="E160" s="30">
        <v>45</v>
      </c>
      <c r="F160" s="30">
        <v>0</v>
      </c>
      <c r="G160" s="66">
        <v>0</v>
      </c>
      <c r="H160" s="60">
        <v>18.543253</v>
      </c>
      <c r="I160" s="31">
        <v>0</v>
      </c>
      <c r="J160" s="31">
        <v>4.4370000000000003</v>
      </c>
      <c r="K160" s="31">
        <v>6.2997490000000003</v>
      </c>
      <c r="L160" s="70">
        <v>5.0999999999999997E-2</v>
      </c>
      <c r="M160" s="73">
        <v>86</v>
      </c>
      <c r="N160" s="74">
        <v>87</v>
      </c>
      <c r="O160" s="73">
        <v>0</v>
      </c>
      <c r="P160" s="29">
        <v>0</v>
      </c>
      <c r="Q160" s="29">
        <v>7.9543127632741601</v>
      </c>
      <c r="R160" s="29">
        <v>0.38582300000000003</v>
      </c>
      <c r="S160" s="29">
        <v>7.9543127632741601</v>
      </c>
      <c r="T160" s="74">
        <v>0.38582300000000003</v>
      </c>
    </row>
    <row r="161" spans="1:20" ht="13.8" customHeight="1" x14ac:dyDescent="0.25">
      <c r="A161" s="37" t="s">
        <v>165</v>
      </c>
      <c r="B161" s="35">
        <v>2353.1</v>
      </c>
      <c r="C161" s="57">
        <v>0</v>
      </c>
      <c r="D161" s="65">
        <v>45</v>
      </c>
      <c r="E161" s="30">
        <v>44</v>
      </c>
      <c r="F161" s="30">
        <v>1</v>
      </c>
      <c r="G161" s="66">
        <v>0</v>
      </c>
      <c r="H161" s="60">
        <v>19.172038000000001</v>
      </c>
      <c r="I161" s="31">
        <v>0</v>
      </c>
      <c r="J161" s="31">
        <v>3.774</v>
      </c>
      <c r="K161" s="31">
        <v>8.1039659999999998</v>
      </c>
      <c r="L161" s="70">
        <v>-0.10199999999999999</v>
      </c>
      <c r="M161" s="73">
        <v>76</v>
      </c>
      <c r="N161" s="74">
        <v>74</v>
      </c>
      <c r="O161" s="73">
        <v>0</v>
      </c>
      <c r="P161" s="29">
        <v>0</v>
      </c>
      <c r="Q161" s="29">
        <v>8.1475661892822195</v>
      </c>
      <c r="R161" s="29">
        <v>0.39519700000000002</v>
      </c>
      <c r="S161" s="29">
        <v>8.1475661892822195</v>
      </c>
      <c r="T161" s="74">
        <v>0.39519700000000002</v>
      </c>
    </row>
    <row r="162" spans="1:20" ht="13.8" customHeight="1" x14ac:dyDescent="0.25">
      <c r="A162" s="37" t="s">
        <v>166</v>
      </c>
      <c r="B162" s="35">
        <v>2373.2600000000002</v>
      </c>
      <c r="C162" s="57">
        <v>0</v>
      </c>
      <c r="D162" s="65">
        <v>44</v>
      </c>
      <c r="E162" s="30">
        <v>41</v>
      </c>
      <c r="F162" s="30">
        <v>4</v>
      </c>
      <c r="G162" s="66">
        <v>0</v>
      </c>
      <c r="H162" s="60">
        <v>6.2733270000000001</v>
      </c>
      <c r="I162" s="31">
        <v>0</v>
      </c>
      <c r="J162" s="31">
        <v>3.4169999999999998</v>
      </c>
      <c r="K162" s="31">
        <v>7.2996730000000003</v>
      </c>
      <c r="L162" s="70">
        <v>-0.40799999999999997</v>
      </c>
      <c r="M162" s="73">
        <v>75</v>
      </c>
      <c r="N162" s="74">
        <v>67</v>
      </c>
      <c r="O162" s="73">
        <v>0</v>
      </c>
      <c r="P162" s="29">
        <v>0</v>
      </c>
      <c r="Q162" s="29">
        <v>2.6433374345836498</v>
      </c>
      <c r="R162" s="29">
        <v>0.128215</v>
      </c>
      <c r="S162" s="29">
        <v>2.6433374345836498</v>
      </c>
      <c r="T162" s="74">
        <v>0.128215</v>
      </c>
    </row>
    <row r="163" spans="1:20" ht="13.8" customHeight="1" x14ac:dyDescent="0.25">
      <c r="A163" s="37" t="s">
        <v>167</v>
      </c>
      <c r="B163" s="35">
        <v>2927.94</v>
      </c>
      <c r="C163" s="57">
        <v>0</v>
      </c>
      <c r="D163" s="65">
        <v>52</v>
      </c>
      <c r="E163" s="30">
        <v>52</v>
      </c>
      <c r="F163" s="30">
        <v>2</v>
      </c>
      <c r="G163" s="66">
        <v>0</v>
      </c>
      <c r="H163" s="60">
        <v>6.5716289999999997</v>
      </c>
      <c r="I163" s="31">
        <v>0</v>
      </c>
      <c r="J163" s="31">
        <v>3.3149999999999999</v>
      </c>
      <c r="K163" s="31">
        <v>7.4933680000000003</v>
      </c>
      <c r="L163" s="70">
        <v>0</v>
      </c>
      <c r="M163" s="73">
        <v>65</v>
      </c>
      <c r="N163" s="74">
        <v>65</v>
      </c>
      <c r="O163" s="73">
        <v>0</v>
      </c>
      <c r="P163" s="29">
        <v>0</v>
      </c>
      <c r="Q163" s="29">
        <v>2.2444548044017201</v>
      </c>
      <c r="R163" s="29">
        <v>0.10886700000000001</v>
      </c>
      <c r="S163" s="29">
        <v>2.2444548044017201</v>
      </c>
      <c r="T163" s="74">
        <v>0.10886700000000001</v>
      </c>
    </row>
    <row r="164" spans="1:20" ht="13.8" customHeight="1" x14ac:dyDescent="0.25">
      <c r="A164" s="37" t="s">
        <v>168</v>
      </c>
      <c r="B164" s="35">
        <v>1505.1</v>
      </c>
      <c r="C164" s="57">
        <v>0</v>
      </c>
      <c r="D164" s="65">
        <v>30</v>
      </c>
      <c r="E164" s="30">
        <v>29</v>
      </c>
      <c r="F164" s="30">
        <v>1</v>
      </c>
      <c r="G164" s="66">
        <v>0</v>
      </c>
      <c r="H164" s="60">
        <v>9.7413270000000001</v>
      </c>
      <c r="I164" s="31">
        <v>0</v>
      </c>
      <c r="J164" s="31">
        <v>2.1930000000000001</v>
      </c>
      <c r="K164" s="31">
        <v>4.4056670000000002</v>
      </c>
      <c r="L164" s="70">
        <v>-0.66300000000000003</v>
      </c>
      <c r="M164" s="73">
        <v>56</v>
      </c>
      <c r="N164" s="74">
        <v>43</v>
      </c>
      <c r="O164" s="73">
        <v>0</v>
      </c>
      <c r="P164" s="29">
        <v>0</v>
      </c>
      <c r="Q164" s="29">
        <v>6.4722124775762397</v>
      </c>
      <c r="R164" s="29">
        <v>0.31393399999999999</v>
      </c>
      <c r="S164" s="29">
        <v>6.4722124775762397</v>
      </c>
      <c r="T164" s="74">
        <v>0.31393399999999999</v>
      </c>
    </row>
    <row r="165" spans="1:20" ht="13.8" customHeight="1" x14ac:dyDescent="0.25">
      <c r="A165" s="37" t="s">
        <v>169</v>
      </c>
      <c r="B165" s="35">
        <v>1511.17</v>
      </c>
      <c r="C165" s="57">
        <v>0</v>
      </c>
      <c r="D165" s="65">
        <v>31</v>
      </c>
      <c r="E165" s="30">
        <v>30</v>
      </c>
      <c r="F165" s="30">
        <v>0</v>
      </c>
      <c r="G165" s="66">
        <v>0</v>
      </c>
      <c r="H165" s="60">
        <v>10.348890000000001</v>
      </c>
      <c r="I165" s="31">
        <v>0</v>
      </c>
      <c r="J165" s="31">
        <v>2.2440000000000002</v>
      </c>
      <c r="K165" s="31">
        <v>4.3901000000000003</v>
      </c>
      <c r="L165" s="70">
        <v>-0.30599999999999999</v>
      </c>
      <c r="M165" s="73">
        <v>50</v>
      </c>
      <c r="N165" s="74">
        <v>44</v>
      </c>
      <c r="O165" s="73">
        <v>0</v>
      </c>
      <c r="P165" s="29">
        <v>0</v>
      </c>
      <c r="Q165" s="29">
        <v>6.8482632662109397</v>
      </c>
      <c r="R165" s="29">
        <v>0.332175</v>
      </c>
      <c r="S165" s="29">
        <v>6.8482632662109397</v>
      </c>
      <c r="T165" s="74">
        <v>0.332175</v>
      </c>
    </row>
    <row r="166" spans="1:20" ht="13.8" customHeight="1" x14ac:dyDescent="0.25">
      <c r="A166" s="37" t="s">
        <v>170</v>
      </c>
      <c r="B166" s="35">
        <v>1509.29</v>
      </c>
      <c r="C166" s="57">
        <v>0</v>
      </c>
      <c r="D166" s="65">
        <v>30</v>
      </c>
      <c r="E166" s="30">
        <v>30</v>
      </c>
      <c r="F166" s="30">
        <v>0</v>
      </c>
      <c r="G166" s="66">
        <v>0</v>
      </c>
      <c r="H166" s="60">
        <v>11.954152000000001</v>
      </c>
      <c r="I166" s="31">
        <v>0</v>
      </c>
      <c r="J166" s="31">
        <v>2.448</v>
      </c>
      <c r="K166" s="31">
        <v>4.6978499999999999</v>
      </c>
      <c r="L166" s="70">
        <v>-0.76500000000000001</v>
      </c>
      <c r="M166" s="73">
        <v>63</v>
      </c>
      <c r="N166" s="74">
        <v>48</v>
      </c>
      <c r="O166" s="73">
        <v>0</v>
      </c>
      <c r="P166" s="29">
        <v>0</v>
      </c>
      <c r="Q166" s="29">
        <v>7.9203811063480103</v>
      </c>
      <c r="R166" s="29">
        <v>0.38417800000000002</v>
      </c>
      <c r="S166" s="29">
        <v>7.9203811063480103</v>
      </c>
      <c r="T166" s="74">
        <v>0.38417800000000002</v>
      </c>
    </row>
    <row r="167" spans="1:20" ht="13.8" customHeight="1" x14ac:dyDescent="0.25">
      <c r="A167" s="37" t="s">
        <v>171</v>
      </c>
      <c r="B167" s="35">
        <v>1518.25</v>
      </c>
      <c r="C167" s="57">
        <v>0</v>
      </c>
      <c r="D167" s="65">
        <v>30</v>
      </c>
      <c r="E167" s="30">
        <v>30</v>
      </c>
      <c r="F167" s="30">
        <v>0</v>
      </c>
      <c r="G167" s="66">
        <v>0</v>
      </c>
      <c r="H167" s="60">
        <v>9.8000690000000006</v>
      </c>
      <c r="I167" s="31">
        <v>0</v>
      </c>
      <c r="J167" s="31">
        <v>2.6520000000000001</v>
      </c>
      <c r="K167" s="31">
        <v>4.487933</v>
      </c>
      <c r="L167" s="70">
        <v>-0.20399999999999999</v>
      </c>
      <c r="M167" s="73">
        <v>56</v>
      </c>
      <c r="N167" s="74">
        <v>52</v>
      </c>
      <c r="O167" s="73">
        <v>0</v>
      </c>
      <c r="P167" s="29">
        <v>0</v>
      </c>
      <c r="Q167" s="29">
        <v>6.45484538119545</v>
      </c>
      <c r="R167" s="29">
        <v>0.31309199999999998</v>
      </c>
      <c r="S167" s="29">
        <v>6.45484538119545</v>
      </c>
      <c r="T167" s="74">
        <v>0.31309199999999998</v>
      </c>
    </row>
    <row r="168" spans="1:20" ht="13.8" customHeight="1" x14ac:dyDescent="0.25">
      <c r="A168" s="37" t="s">
        <v>172</v>
      </c>
      <c r="B168" s="35">
        <v>1506.64</v>
      </c>
      <c r="C168" s="57">
        <v>0</v>
      </c>
      <c r="D168" s="65">
        <v>31</v>
      </c>
      <c r="E168" s="30">
        <v>29</v>
      </c>
      <c r="F168" s="30">
        <v>2</v>
      </c>
      <c r="G168" s="66">
        <v>0</v>
      </c>
      <c r="H168" s="60">
        <v>10.765115</v>
      </c>
      <c r="I168" s="31">
        <v>0</v>
      </c>
      <c r="J168" s="31">
        <v>3.4169999999999998</v>
      </c>
      <c r="K168" s="31">
        <v>3.7678829999999999</v>
      </c>
      <c r="L168" s="70">
        <v>-0.71399999999999997</v>
      </c>
      <c r="M168" s="73">
        <v>81</v>
      </c>
      <c r="N168" s="74">
        <v>67</v>
      </c>
      <c r="O168" s="73">
        <v>0</v>
      </c>
      <c r="P168" s="29">
        <v>0</v>
      </c>
      <c r="Q168" s="29">
        <v>7.1451142940582999</v>
      </c>
      <c r="R168" s="29">
        <v>0.34657300000000002</v>
      </c>
      <c r="S168" s="29">
        <v>7.1451142940582999</v>
      </c>
      <c r="T168" s="74">
        <v>0.34657300000000002</v>
      </c>
    </row>
    <row r="169" spans="1:20" ht="13.8" customHeight="1" x14ac:dyDescent="0.25">
      <c r="A169" s="37" t="s">
        <v>173</v>
      </c>
      <c r="B169" s="35">
        <v>1516.49</v>
      </c>
      <c r="C169" s="57">
        <v>0</v>
      </c>
      <c r="D169" s="65">
        <v>30</v>
      </c>
      <c r="E169" s="30">
        <v>27</v>
      </c>
      <c r="F169" s="30">
        <v>1</v>
      </c>
      <c r="G169" s="66">
        <v>2</v>
      </c>
      <c r="H169" s="60">
        <v>10.215265</v>
      </c>
      <c r="I169" s="31">
        <v>0</v>
      </c>
      <c r="J169" s="31">
        <v>2.2949999999999999</v>
      </c>
      <c r="K169" s="31">
        <v>4.1497330000000003</v>
      </c>
      <c r="L169" s="70">
        <v>5.0999999999999997E-2</v>
      </c>
      <c r="M169" s="73">
        <v>44</v>
      </c>
      <c r="N169" s="74">
        <v>45</v>
      </c>
      <c r="O169" s="73">
        <v>0</v>
      </c>
      <c r="P169" s="29">
        <v>0</v>
      </c>
      <c r="Q169" s="29">
        <v>6.7361242078747603</v>
      </c>
      <c r="R169" s="29">
        <v>0.326735</v>
      </c>
      <c r="S169" s="29">
        <v>6.7361242078747603</v>
      </c>
      <c r="T169" s="74">
        <v>0.326735</v>
      </c>
    </row>
    <row r="170" spans="1:20" ht="13.8" customHeight="1" x14ac:dyDescent="0.25">
      <c r="A170" s="37" t="s">
        <v>174</v>
      </c>
      <c r="B170" s="35">
        <v>1499.23</v>
      </c>
      <c r="C170" s="57">
        <v>0</v>
      </c>
      <c r="D170" s="65">
        <v>29</v>
      </c>
      <c r="E170" s="30">
        <v>30</v>
      </c>
      <c r="F170" s="30">
        <v>0</v>
      </c>
      <c r="G170" s="66">
        <v>0</v>
      </c>
      <c r="H170" s="60">
        <v>9.6399260000000009</v>
      </c>
      <c r="I170" s="31">
        <v>0</v>
      </c>
      <c r="J170" s="31">
        <v>1.9379999999999999</v>
      </c>
      <c r="K170" s="31">
        <v>5.2470749999999997</v>
      </c>
      <c r="L170" s="70">
        <v>-0.10199999999999999</v>
      </c>
      <c r="M170" s="73">
        <v>40</v>
      </c>
      <c r="N170" s="74">
        <v>38</v>
      </c>
      <c r="O170" s="73">
        <v>0</v>
      </c>
      <c r="P170" s="29">
        <v>0</v>
      </c>
      <c r="Q170" s="29">
        <v>6.42991802458595</v>
      </c>
      <c r="R170" s="29">
        <v>0.31188300000000002</v>
      </c>
      <c r="S170" s="29">
        <v>6.42991802458595</v>
      </c>
      <c r="T170" s="74">
        <v>0.31188300000000002</v>
      </c>
    </row>
    <row r="171" spans="1:20" ht="13.8" customHeight="1" x14ac:dyDescent="0.25">
      <c r="A171" s="37" t="s">
        <v>175</v>
      </c>
      <c r="B171" s="35">
        <v>1515.68</v>
      </c>
      <c r="C171" s="57">
        <v>0</v>
      </c>
      <c r="D171" s="65">
        <v>30</v>
      </c>
      <c r="E171" s="30">
        <v>30</v>
      </c>
      <c r="F171" s="30">
        <v>0</v>
      </c>
      <c r="G171" s="66">
        <v>0</v>
      </c>
      <c r="H171" s="60">
        <v>11.698053</v>
      </c>
      <c r="I171" s="31">
        <v>0</v>
      </c>
      <c r="J171" s="31">
        <v>1.887</v>
      </c>
      <c r="K171" s="31">
        <v>4.7749499999999996</v>
      </c>
      <c r="L171" s="70">
        <v>-0.86699999999999999</v>
      </c>
      <c r="M171" s="73">
        <v>54</v>
      </c>
      <c r="N171" s="74">
        <v>37</v>
      </c>
      <c r="O171" s="73">
        <v>0</v>
      </c>
      <c r="P171" s="29">
        <v>0</v>
      </c>
      <c r="Q171" s="29">
        <v>7.7180229336007597</v>
      </c>
      <c r="R171" s="29">
        <v>0.37436199999999997</v>
      </c>
      <c r="S171" s="29">
        <v>7.7180229336007597</v>
      </c>
      <c r="T171" s="74">
        <v>0.37436199999999997</v>
      </c>
    </row>
    <row r="172" spans="1:20" ht="13.8" customHeight="1" x14ac:dyDescent="0.25">
      <c r="A172" s="37" t="s">
        <v>176</v>
      </c>
      <c r="B172" s="35">
        <v>2327.58</v>
      </c>
      <c r="C172" s="57">
        <v>0</v>
      </c>
      <c r="D172" s="65">
        <v>46</v>
      </c>
      <c r="E172" s="30">
        <v>45</v>
      </c>
      <c r="F172" s="30">
        <v>0</v>
      </c>
      <c r="G172" s="66">
        <v>0</v>
      </c>
      <c r="H172" s="60">
        <v>4.8645319999999996</v>
      </c>
      <c r="I172" s="31">
        <v>0</v>
      </c>
      <c r="J172" s="31">
        <v>3.1110000000000002</v>
      </c>
      <c r="K172" s="31">
        <v>3.1114709999999999</v>
      </c>
      <c r="L172" s="70">
        <v>-0.51</v>
      </c>
      <c r="M172" s="73">
        <v>71</v>
      </c>
      <c r="N172" s="74">
        <v>61</v>
      </c>
      <c r="O172" s="73">
        <v>0</v>
      </c>
      <c r="P172" s="29">
        <v>0</v>
      </c>
      <c r="Q172" s="29">
        <v>2.0899526546885601</v>
      </c>
      <c r="R172" s="29">
        <v>0.101373</v>
      </c>
      <c r="S172" s="29">
        <v>2.0899526546885601</v>
      </c>
      <c r="T172" s="74">
        <v>0.101373</v>
      </c>
    </row>
    <row r="173" spans="1:20" ht="13.8" customHeight="1" x14ac:dyDescent="0.25">
      <c r="A173" s="37" t="s">
        <v>177</v>
      </c>
      <c r="B173" s="35">
        <v>1506.73</v>
      </c>
      <c r="C173" s="57">
        <v>0</v>
      </c>
      <c r="D173" s="65">
        <v>30</v>
      </c>
      <c r="E173" s="30">
        <v>30</v>
      </c>
      <c r="F173" s="30">
        <v>0</v>
      </c>
      <c r="G173" s="66">
        <v>0</v>
      </c>
      <c r="H173" s="60">
        <v>12.68003</v>
      </c>
      <c r="I173" s="31">
        <v>0</v>
      </c>
      <c r="J173" s="31">
        <v>2.1930000000000001</v>
      </c>
      <c r="K173" s="31">
        <v>4.6869750000000003</v>
      </c>
      <c r="L173" s="70">
        <v>5.0999999999999997E-2</v>
      </c>
      <c r="M173" s="73">
        <v>42</v>
      </c>
      <c r="N173" s="74">
        <v>43</v>
      </c>
      <c r="O173" s="73">
        <v>0</v>
      </c>
      <c r="P173" s="29">
        <v>0</v>
      </c>
      <c r="Q173" s="29">
        <v>8.4155953621418504</v>
      </c>
      <c r="R173" s="29">
        <v>0.40819800000000001</v>
      </c>
      <c r="S173" s="29">
        <v>8.4155953621418504</v>
      </c>
      <c r="T173" s="74">
        <v>0.40819800000000001</v>
      </c>
    </row>
    <row r="174" spans="1:20" ht="13.8" customHeight="1" x14ac:dyDescent="0.25">
      <c r="A174" s="37" t="s">
        <v>178</v>
      </c>
      <c r="B174" s="35">
        <v>1513.29</v>
      </c>
      <c r="C174" s="57">
        <v>0</v>
      </c>
      <c r="D174" s="65">
        <v>30</v>
      </c>
      <c r="E174" s="30">
        <v>30</v>
      </c>
      <c r="F174" s="30">
        <v>0</v>
      </c>
      <c r="G174" s="66">
        <v>0</v>
      </c>
      <c r="H174" s="60">
        <v>10.108045000000001</v>
      </c>
      <c r="I174" s="31">
        <v>0</v>
      </c>
      <c r="J174" s="31">
        <v>2.448</v>
      </c>
      <c r="K174" s="31">
        <v>4.3339499999999997</v>
      </c>
      <c r="L174" s="70">
        <v>0.20399999999999999</v>
      </c>
      <c r="M174" s="73">
        <v>44</v>
      </c>
      <c r="N174" s="74">
        <v>48</v>
      </c>
      <c r="O174" s="73">
        <v>0</v>
      </c>
      <c r="P174" s="29">
        <v>0</v>
      </c>
      <c r="Q174" s="29">
        <v>6.6795161535462402</v>
      </c>
      <c r="R174" s="29">
        <v>0.32398900000000003</v>
      </c>
      <c r="S174" s="29">
        <v>6.6795161535462402</v>
      </c>
      <c r="T174" s="74">
        <v>0.32398900000000003</v>
      </c>
    </row>
    <row r="175" spans="1:20" ht="13.8" customHeight="1" x14ac:dyDescent="0.25">
      <c r="A175" s="37" t="s">
        <v>179</v>
      </c>
      <c r="B175" s="35">
        <v>2325.4299999999998</v>
      </c>
      <c r="C175" s="57">
        <v>0</v>
      </c>
      <c r="D175" s="65">
        <v>43</v>
      </c>
      <c r="E175" s="30">
        <v>43</v>
      </c>
      <c r="F175" s="30">
        <v>0</v>
      </c>
      <c r="G175" s="66">
        <v>0</v>
      </c>
      <c r="H175" s="60">
        <v>16.201758999999999</v>
      </c>
      <c r="I175" s="31">
        <v>0</v>
      </c>
      <c r="J175" s="31">
        <v>3.1110000000000002</v>
      </c>
      <c r="K175" s="31">
        <v>6.5772409999999999</v>
      </c>
      <c r="L175" s="70">
        <v>-0.30599999999999999</v>
      </c>
      <c r="M175" s="73">
        <v>67</v>
      </c>
      <c r="N175" s="74">
        <v>61</v>
      </c>
      <c r="O175" s="73">
        <v>0</v>
      </c>
      <c r="P175" s="29">
        <v>0</v>
      </c>
      <c r="Q175" s="29">
        <v>6.9672099353667898</v>
      </c>
      <c r="R175" s="29">
        <v>0.33794400000000002</v>
      </c>
      <c r="S175" s="29">
        <v>6.9672099353667898</v>
      </c>
      <c r="T175" s="74">
        <v>0.33794400000000002</v>
      </c>
    </row>
    <row r="176" spans="1:20" ht="13.8" customHeight="1" x14ac:dyDescent="0.25">
      <c r="A176" s="37" t="s">
        <v>180</v>
      </c>
      <c r="B176" s="35">
        <v>2320.2600000000002</v>
      </c>
      <c r="C176" s="57">
        <v>0</v>
      </c>
      <c r="D176" s="65">
        <v>45</v>
      </c>
      <c r="E176" s="30">
        <v>44</v>
      </c>
      <c r="F176" s="30">
        <v>1</v>
      </c>
      <c r="G176" s="66">
        <v>0</v>
      </c>
      <c r="H176" s="60">
        <v>12.926531000000001</v>
      </c>
      <c r="I176" s="31">
        <v>0</v>
      </c>
      <c r="J176" s="31">
        <v>3.7229999999999999</v>
      </c>
      <c r="K176" s="31">
        <v>6.6294659999999999</v>
      </c>
      <c r="L176" s="70">
        <v>-0.45900000000000002</v>
      </c>
      <c r="M176" s="73">
        <v>82</v>
      </c>
      <c r="N176" s="74">
        <v>73</v>
      </c>
      <c r="O176" s="73">
        <v>0</v>
      </c>
      <c r="P176" s="29">
        <v>0</v>
      </c>
      <c r="Q176" s="29">
        <v>5.5711562497306302</v>
      </c>
      <c r="R176" s="29">
        <v>0.27022800000000002</v>
      </c>
      <c r="S176" s="29">
        <v>5.5711562497306302</v>
      </c>
      <c r="T176" s="74">
        <v>0.27022800000000002</v>
      </c>
    </row>
    <row r="177" spans="1:20" ht="13.8" customHeight="1" x14ac:dyDescent="0.25">
      <c r="A177" s="37" t="s">
        <v>181</v>
      </c>
      <c r="B177" s="35">
        <v>2303.96</v>
      </c>
      <c r="C177" s="57">
        <v>0</v>
      </c>
      <c r="D177" s="65">
        <v>45</v>
      </c>
      <c r="E177" s="30">
        <v>45</v>
      </c>
      <c r="F177" s="30">
        <v>0</v>
      </c>
      <c r="G177" s="66">
        <v>0</v>
      </c>
      <c r="H177" s="60">
        <v>16.789190999999999</v>
      </c>
      <c r="I177" s="31">
        <v>0</v>
      </c>
      <c r="J177" s="31">
        <v>3.6720000000000002</v>
      </c>
      <c r="K177" s="31">
        <v>7.2088080000000003</v>
      </c>
      <c r="L177" s="70">
        <v>-0.40799999999999997</v>
      </c>
      <c r="M177" s="73">
        <v>80</v>
      </c>
      <c r="N177" s="74">
        <v>72</v>
      </c>
      <c r="O177" s="73">
        <v>0</v>
      </c>
      <c r="P177" s="29">
        <v>0</v>
      </c>
      <c r="Q177" s="29">
        <v>7.2871017726002103</v>
      </c>
      <c r="R177" s="29">
        <v>0.35346</v>
      </c>
      <c r="S177" s="29">
        <v>7.2871017726002103</v>
      </c>
      <c r="T177" s="74">
        <v>0.35346</v>
      </c>
    </row>
    <row r="178" spans="1:20" ht="13.8" customHeight="1" x14ac:dyDescent="0.25">
      <c r="A178" s="37" t="s">
        <v>182</v>
      </c>
      <c r="B178" s="35">
        <v>2342.86</v>
      </c>
      <c r="C178" s="57">
        <v>0</v>
      </c>
      <c r="D178" s="65">
        <v>45</v>
      </c>
      <c r="E178" s="30">
        <v>45</v>
      </c>
      <c r="F178" s="30">
        <v>0</v>
      </c>
      <c r="G178" s="66">
        <v>0</v>
      </c>
      <c r="H178" s="60">
        <v>12.125358</v>
      </c>
      <c r="I178" s="31">
        <v>0</v>
      </c>
      <c r="J178" s="31">
        <v>4.0289999999999999</v>
      </c>
      <c r="K178" s="31">
        <v>6.8216419999999998</v>
      </c>
      <c r="L178" s="70">
        <v>-0.255</v>
      </c>
      <c r="M178" s="73">
        <v>84</v>
      </c>
      <c r="N178" s="74">
        <v>79</v>
      </c>
      <c r="O178" s="73">
        <v>0</v>
      </c>
      <c r="P178" s="29">
        <v>0</v>
      </c>
      <c r="Q178" s="29">
        <v>5.1754513714007597</v>
      </c>
      <c r="R178" s="29">
        <v>0.25103500000000001</v>
      </c>
      <c r="S178" s="29">
        <v>5.1754513714007597</v>
      </c>
      <c r="T178" s="74">
        <v>0.25103500000000001</v>
      </c>
    </row>
    <row r="179" spans="1:20" ht="13.8" customHeight="1" x14ac:dyDescent="0.25">
      <c r="A179" s="37" t="s">
        <v>183</v>
      </c>
      <c r="B179" s="35">
        <v>2313.7399999999998</v>
      </c>
      <c r="C179" s="57">
        <v>0</v>
      </c>
      <c r="D179" s="65">
        <v>45</v>
      </c>
      <c r="E179" s="30">
        <v>45</v>
      </c>
      <c r="F179" s="30">
        <v>0</v>
      </c>
      <c r="G179" s="66">
        <v>0</v>
      </c>
      <c r="H179" s="60">
        <v>18.204968000000001</v>
      </c>
      <c r="I179" s="31">
        <v>0</v>
      </c>
      <c r="J179" s="31">
        <v>3.774</v>
      </c>
      <c r="K179" s="31">
        <v>6.3610329999999999</v>
      </c>
      <c r="L179" s="70">
        <v>-0.56100000000000005</v>
      </c>
      <c r="M179" s="73">
        <v>85</v>
      </c>
      <c r="N179" s="74">
        <v>74</v>
      </c>
      <c r="O179" s="73">
        <v>0</v>
      </c>
      <c r="P179" s="29">
        <v>0</v>
      </c>
      <c r="Q179" s="29">
        <v>7.8681995384096703</v>
      </c>
      <c r="R179" s="29">
        <v>0.38164700000000001</v>
      </c>
      <c r="S179" s="29">
        <v>7.8681995384096703</v>
      </c>
      <c r="T179" s="74">
        <v>0.38164700000000001</v>
      </c>
    </row>
    <row r="180" spans="1:20" ht="13.8" customHeight="1" x14ac:dyDescent="0.25">
      <c r="A180" s="37" t="s">
        <v>184</v>
      </c>
      <c r="B180" s="35">
        <v>2316.7399999999998</v>
      </c>
      <c r="C180" s="57">
        <v>0</v>
      </c>
      <c r="D180" s="65">
        <v>43</v>
      </c>
      <c r="E180" s="30">
        <v>44</v>
      </c>
      <c r="F180" s="30">
        <v>0</v>
      </c>
      <c r="G180" s="66">
        <v>1</v>
      </c>
      <c r="H180" s="60">
        <v>14.474373</v>
      </c>
      <c r="I180" s="31">
        <v>0</v>
      </c>
      <c r="J180" s="31">
        <v>4.2839999999999998</v>
      </c>
      <c r="K180" s="31">
        <v>6.9516330000000002</v>
      </c>
      <c r="L180" s="70">
        <v>-5.0999999999999997E-2</v>
      </c>
      <c r="M180" s="73">
        <v>85</v>
      </c>
      <c r="N180" s="74">
        <v>84</v>
      </c>
      <c r="O180" s="73">
        <v>0</v>
      </c>
      <c r="P180" s="29">
        <v>0</v>
      </c>
      <c r="Q180" s="29">
        <v>6.2477330214007596</v>
      </c>
      <c r="R180" s="29">
        <v>0.30304599999999998</v>
      </c>
      <c r="S180" s="29">
        <v>6.2477330214007596</v>
      </c>
      <c r="T180" s="74">
        <v>0.30304599999999998</v>
      </c>
    </row>
    <row r="181" spans="1:20" ht="13.8" customHeight="1" x14ac:dyDescent="0.25">
      <c r="A181" s="37" t="s">
        <v>185</v>
      </c>
      <c r="B181" s="35">
        <v>2344.86</v>
      </c>
      <c r="C181" s="57">
        <v>0</v>
      </c>
      <c r="D181" s="65">
        <v>45</v>
      </c>
      <c r="E181" s="30">
        <v>45</v>
      </c>
      <c r="F181" s="30">
        <v>0</v>
      </c>
      <c r="G181" s="66">
        <v>0</v>
      </c>
      <c r="H181" s="60">
        <v>20.051926999999999</v>
      </c>
      <c r="I181" s="31">
        <v>0</v>
      </c>
      <c r="J181" s="31">
        <v>2.8559999999999999</v>
      </c>
      <c r="K181" s="31">
        <v>6.722067</v>
      </c>
      <c r="L181" s="70">
        <v>-0.56100000000000005</v>
      </c>
      <c r="M181" s="73">
        <v>67</v>
      </c>
      <c r="N181" s="74">
        <v>56</v>
      </c>
      <c r="O181" s="73">
        <v>0</v>
      </c>
      <c r="P181" s="29">
        <v>0</v>
      </c>
      <c r="Q181" s="29">
        <v>8.55143889187414</v>
      </c>
      <c r="R181" s="29">
        <v>0.41478700000000002</v>
      </c>
      <c r="S181" s="29">
        <v>8.55143889187414</v>
      </c>
      <c r="T181" s="74">
        <v>0.41478700000000002</v>
      </c>
    </row>
    <row r="182" spans="1:20" ht="13.8" customHeight="1" x14ac:dyDescent="0.25">
      <c r="A182" s="37" t="s">
        <v>186</v>
      </c>
      <c r="B182" s="35">
        <v>1508.68</v>
      </c>
      <c r="C182" s="57">
        <v>0</v>
      </c>
      <c r="D182" s="65">
        <v>30</v>
      </c>
      <c r="E182" s="30">
        <v>29</v>
      </c>
      <c r="F182" s="30">
        <v>1</v>
      </c>
      <c r="G182" s="66">
        <v>0</v>
      </c>
      <c r="H182" s="60">
        <v>11.404401999999999</v>
      </c>
      <c r="I182" s="31">
        <v>0</v>
      </c>
      <c r="J182" s="31">
        <v>2.8559999999999999</v>
      </c>
      <c r="K182" s="31">
        <v>3.9296000000000002</v>
      </c>
      <c r="L182" s="70">
        <v>-5.0999999999999997E-2</v>
      </c>
      <c r="M182" s="73">
        <v>57</v>
      </c>
      <c r="N182" s="74">
        <v>56</v>
      </c>
      <c r="O182" s="73">
        <v>0</v>
      </c>
      <c r="P182" s="29">
        <v>0</v>
      </c>
      <c r="Q182" s="29">
        <v>7.5591921414746599</v>
      </c>
      <c r="R182" s="29">
        <v>0.36665799999999998</v>
      </c>
      <c r="S182" s="29">
        <v>7.5591921414746599</v>
      </c>
      <c r="T182" s="74">
        <v>0.36665799999999998</v>
      </c>
    </row>
    <row r="183" spans="1:20" ht="13.8" customHeight="1" x14ac:dyDescent="0.25">
      <c r="A183" s="37" t="s">
        <v>187</v>
      </c>
      <c r="B183" s="35">
        <v>2320.41</v>
      </c>
      <c r="C183" s="57">
        <v>0</v>
      </c>
      <c r="D183" s="65">
        <v>45</v>
      </c>
      <c r="E183" s="30">
        <v>45</v>
      </c>
      <c r="F183" s="30">
        <v>0</v>
      </c>
      <c r="G183" s="66">
        <v>0</v>
      </c>
      <c r="H183" s="60">
        <v>18.843187</v>
      </c>
      <c r="I183" s="31">
        <v>0</v>
      </c>
      <c r="J183" s="31">
        <v>3.1619999999999999</v>
      </c>
      <c r="K183" s="31">
        <v>7.8448079999999996</v>
      </c>
      <c r="L183" s="70">
        <v>-0.56100000000000005</v>
      </c>
      <c r="M183" s="73">
        <v>73</v>
      </c>
      <c r="N183" s="74">
        <v>62</v>
      </c>
      <c r="O183" s="73">
        <v>0</v>
      </c>
      <c r="P183" s="29">
        <v>0</v>
      </c>
      <c r="Q183" s="29">
        <v>8.1206282510418397</v>
      </c>
      <c r="R183" s="29">
        <v>0.39389099999999999</v>
      </c>
      <c r="S183" s="29">
        <v>8.1206282510418397</v>
      </c>
      <c r="T183" s="74">
        <v>0.39389099999999999</v>
      </c>
    </row>
    <row r="184" spans="1:20" ht="13.8" customHeight="1" x14ac:dyDescent="0.25">
      <c r="A184" s="37" t="s">
        <v>188</v>
      </c>
      <c r="B184" s="35">
        <v>2325.3000000000002</v>
      </c>
      <c r="C184" s="57">
        <v>0</v>
      </c>
      <c r="D184" s="65">
        <v>45</v>
      </c>
      <c r="E184" s="30">
        <v>45</v>
      </c>
      <c r="F184" s="30">
        <v>0</v>
      </c>
      <c r="G184" s="66">
        <v>0</v>
      </c>
      <c r="H184" s="60">
        <v>17.415209000000001</v>
      </c>
      <c r="I184" s="31">
        <v>0</v>
      </c>
      <c r="J184" s="31">
        <v>3.7229999999999999</v>
      </c>
      <c r="K184" s="31">
        <v>6.7117909999999998</v>
      </c>
      <c r="L184" s="70">
        <v>0.17477699999999999</v>
      </c>
      <c r="M184" s="73">
        <v>69.572999999999993</v>
      </c>
      <c r="N184" s="74">
        <v>73</v>
      </c>
      <c r="O184" s="73">
        <v>0</v>
      </c>
      <c r="P184" s="29">
        <v>0</v>
      </c>
      <c r="Q184" s="29">
        <v>7.4894460929772499</v>
      </c>
      <c r="R184" s="29">
        <v>0.36327500000000001</v>
      </c>
      <c r="S184" s="29">
        <v>7.4894460929772499</v>
      </c>
      <c r="T184" s="74">
        <v>0.36327500000000001</v>
      </c>
    </row>
    <row r="185" spans="1:20" ht="13.8" customHeight="1" x14ac:dyDescent="0.25">
      <c r="A185" s="37" t="s">
        <v>189</v>
      </c>
      <c r="B185" s="35">
        <v>2333.3000000000002</v>
      </c>
      <c r="C185" s="57">
        <v>0</v>
      </c>
      <c r="D185" s="65">
        <v>45</v>
      </c>
      <c r="E185" s="30">
        <v>45</v>
      </c>
      <c r="F185" s="30">
        <v>0</v>
      </c>
      <c r="G185" s="66">
        <v>0</v>
      </c>
      <c r="H185" s="60">
        <v>19.180105000000001</v>
      </c>
      <c r="I185" s="31">
        <v>0</v>
      </c>
      <c r="J185" s="31">
        <v>3.2639999999999998</v>
      </c>
      <c r="K185" s="31">
        <v>6.635891</v>
      </c>
      <c r="L185" s="70">
        <v>-0.20399999999999999</v>
      </c>
      <c r="M185" s="73">
        <v>68</v>
      </c>
      <c r="N185" s="74">
        <v>64</v>
      </c>
      <c r="O185" s="73">
        <v>0</v>
      </c>
      <c r="P185" s="29">
        <v>0</v>
      </c>
      <c r="Q185" s="29">
        <v>8.2201624308918593</v>
      </c>
      <c r="R185" s="29">
        <v>0.39871800000000002</v>
      </c>
      <c r="S185" s="29">
        <v>8.2201624308918593</v>
      </c>
      <c r="T185" s="74">
        <v>0.39871800000000002</v>
      </c>
    </row>
    <row r="186" spans="1:20" ht="13.8" customHeight="1" x14ac:dyDescent="0.25">
      <c r="A186" s="37" t="s">
        <v>190</v>
      </c>
      <c r="B186" s="35">
        <v>2387.88</v>
      </c>
      <c r="C186" s="57">
        <v>0</v>
      </c>
      <c r="D186" s="65">
        <v>65</v>
      </c>
      <c r="E186" s="30">
        <v>65</v>
      </c>
      <c r="F186" s="30">
        <v>0</v>
      </c>
      <c r="G186" s="66">
        <v>0</v>
      </c>
      <c r="H186" s="60">
        <v>16.549057999999999</v>
      </c>
      <c r="I186" s="31">
        <v>0</v>
      </c>
      <c r="J186" s="31">
        <v>3.2130000000000001</v>
      </c>
      <c r="K186" s="31">
        <v>8.5879329999999996</v>
      </c>
      <c r="L186" s="70">
        <v>0.56100000000000005</v>
      </c>
      <c r="M186" s="73">
        <v>52</v>
      </c>
      <c r="N186" s="74">
        <v>63</v>
      </c>
      <c r="O186" s="73">
        <v>0</v>
      </c>
      <c r="P186" s="29">
        <v>0</v>
      </c>
      <c r="Q186" s="29">
        <v>6.9304395530763596</v>
      </c>
      <c r="R186" s="29">
        <v>0.33616000000000001</v>
      </c>
      <c r="S186" s="29">
        <v>6.9304395530763596</v>
      </c>
      <c r="T186" s="74">
        <v>0.33616000000000001</v>
      </c>
    </row>
    <row r="187" spans="1:20" ht="13.8" customHeight="1" x14ac:dyDescent="0.25">
      <c r="A187" s="37" t="s">
        <v>191</v>
      </c>
      <c r="B187" s="35">
        <v>2325.58</v>
      </c>
      <c r="C187" s="57">
        <v>0</v>
      </c>
      <c r="D187" s="65">
        <v>45</v>
      </c>
      <c r="E187" s="30">
        <v>45</v>
      </c>
      <c r="F187" s="30">
        <v>0</v>
      </c>
      <c r="G187" s="66">
        <v>0</v>
      </c>
      <c r="H187" s="60">
        <v>14.832924</v>
      </c>
      <c r="I187" s="31">
        <v>0</v>
      </c>
      <c r="J187" s="31">
        <v>3.57</v>
      </c>
      <c r="K187" s="31">
        <v>6.7970750000000004</v>
      </c>
      <c r="L187" s="70">
        <v>-0.40799999999999997</v>
      </c>
      <c r="M187" s="73">
        <v>78</v>
      </c>
      <c r="N187" s="74">
        <v>70</v>
      </c>
      <c r="O187" s="73">
        <v>0</v>
      </c>
      <c r="P187" s="29">
        <v>0</v>
      </c>
      <c r="Q187" s="29">
        <v>6.3781611468966801</v>
      </c>
      <c r="R187" s="29">
        <v>0.30937199999999998</v>
      </c>
      <c r="S187" s="29">
        <v>6.3781611468966801</v>
      </c>
      <c r="T187" s="74">
        <v>0.30937199999999998</v>
      </c>
    </row>
    <row r="188" spans="1:20" ht="13.8" customHeight="1" x14ac:dyDescent="0.25">
      <c r="A188" s="37" t="s">
        <v>192</v>
      </c>
      <c r="B188" s="35">
        <v>2963.2</v>
      </c>
      <c r="C188" s="57">
        <v>0</v>
      </c>
      <c r="D188" s="65">
        <v>45</v>
      </c>
      <c r="E188" s="30">
        <v>42</v>
      </c>
      <c r="F188" s="30">
        <v>3</v>
      </c>
      <c r="G188" s="66">
        <v>0</v>
      </c>
      <c r="H188" s="60">
        <v>29.634481000000001</v>
      </c>
      <c r="I188" s="31">
        <v>0</v>
      </c>
      <c r="J188" s="31">
        <v>3.1619999999999999</v>
      </c>
      <c r="K188" s="31">
        <v>9.207516</v>
      </c>
      <c r="L188" s="70">
        <v>-1.8775649999999999</v>
      </c>
      <c r="M188" s="73">
        <v>98.814999999999998</v>
      </c>
      <c r="N188" s="74">
        <v>62</v>
      </c>
      <c r="O188" s="73">
        <v>0</v>
      </c>
      <c r="P188" s="29">
        <v>0</v>
      </c>
      <c r="Q188" s="29">
        <v>10.0008372705183</v>
      </c>
      <c r="R188" s="29">
        <v>0.48509000000000002</v>
      </c>
      <c r="S188" s="29">
        <v>10.0008372705183</v>
      </c>
      <c r="T188" s="74">
        <v>0.48509000000000002</v>
      </c>
    </row>
    <row r="189" spans="1:20" ht="13.8" customHeight="1" x14ac:dyDescent="0.25">
      <c r="A189" s="37" t="s">
        <v>193</v>
      </c>
      <c r="B189" s="35">
        <v>1518.16</v>
      </c>
      <c r="C189" s="57">
        <v>0</v>
      </c>
      <c r="D189" s="65">
        <v>30</v>
      </c>
      <c r="E189" s="30">
        <v>30</v>
      </c>
      <c r="F189" s="30">
        <v>0</v>
      </c>
      <c r="G189" s="66">
        <v>0</v>
      </c>
      <c r="H189" s="60">
        <v>11.300257</v>
      </c>
      <c r="I189" s="31">
        <v>0</v>
      </c>
      <c r="J189" s="31">
        <v>1.53</v>
      </c>
      <c r="K189" s="31">
        <v>5.6297420000000002</v>
      </c>
      <c r="L189" s="70">
        <v>-0.61199999999999999</v>
      </c>
      <c r="M189" s="73">
        <v>42</v>
      </c>
      <c r="N189" s="74">
        <v>30</v>
      </c>
      <c r="O189" s="73">
        <v>0</v>
      </c>
      <c r="P189" s="29">
        <v>0</v>
      </c>
      <c r="Q189" s="29">
        <v>7.4433900247668197</v>
      </c>
      <c r="R189" s="29">
        <v>0.361041</v>
      </c>
      <c r="S189" s="29">
        <v>7.4433900247668197</v>
      </c>
      <c r="T189" s="74">
        <v>0.361041</v>
      </c>
    </row>
    <row r="190" spans="1:20" ht="13.8" customHeight="1" x14ac:dyDescent="0.25">
      <c r="A190" s="37" t="s">
        <v>194</v>
      </c>
      <c r="B190" s="35">
        <v>2936.83</v>
      </c>
      <c r="C190" s="57">
        <v>0</v>
      </c>
      <c r="D190" s="65">
        <v>45</v>
      </c>
      <c r="E190" s="30">
        <v>45</v>
      </c>
      <c r="F190" s="30">
        <v>0</v>
      </c>
      <c r="G190" s="66">
        <v>0</v>
      </c>
      <c r="H190" s="60">
        <v>19.981729999999999</v>
      </c>
      <c r="I190" s="31">
        <v>0</v>
      </c>
      <c r="J190" s="31">
        <v>4.6920000000000002</v>
      </c>
      <c r="K190" s="31">
        <v>7.7982670000000001</v>
      </c>
      <c r="L190" s="70">
        <v>0.76500000000000001</v>
      </c>
      <c r="M190" s="73">
        <v>77</v>
      </c>
      <c r="N190" s="74">
        <v>92</v>
      </c>
      <c r="O190" s="73">
        <v>0</v>
      </c>
      <c r="P190" s="29">
        <v>0</v>
      </c>
      <c r="Q190" s="29">
        <v>6.8038429190657901</v>
      </c>
      <c r="R190" s="29">
        <v>0.33001999999999998</v>
      </c>
      <c r="S190" s="29">
        <v>6.8038429190657901</v>
      </c>
      <c r="T190" s="74">
        <v>0.33001999999999998</v>
      </c>
    </row>
    <row r="191" spans="1:20" ht="13.8" customHeight="1" x14ac:dyDescent="0.25">
      <c r="A191" s="37" t="s">
        <v>195</v>
      </c>
      <c r="B191" s="35">
        <v>1505.36</v>
      </c>
      <c r="C191" s="57">
        <v>0</v>
      </c>
      <c r="D191" s="65">
        <v>30</v>
      </c>
      <c r="E191" s="30">
        <v>30</v>
      </c>
      <c r="F191" s="30">
        <v>0</v>
      </c>
      <c r="G191" s="66">
        <v>0</v>
      </c>
      <c r="H191" s="60">
        <v>8.3770539999999993</v>
      </c>
      <c r="I191" s="31">
        <v>0</v>
      </c>
      <c r="J191" s="31">
        <v>2.601</v>
      </c>
      <c r="K191" s="31">
        <v>4.6119409999999998</v>
      </c>
      <c r="L191" s="70">
        <v>-5.0999999999999997E-2</v>
      </c>
      <c r="M191" s="73">
        <v>52</v>
      </c>
      <c r="N191" s="74">
        <v>51</v>
      </c>
      <c r="O191" s="73">
        <v>0</v>
      </c>
      <c r="P191" s="29">
        <v>0</v>
      </c>
      <c r="Q191" s="29">
        <v>5.5648177180209304</v>
      </c>
      <c r="R191" s="29">
        <v>0.26992100000000002</v>
      </c>
      <c r="S191" s="29">
        <v>5.5648177180209304</v>
      </c>
      <c r="T191" s="74">
        <v>0.26992100000000002</v>
      </c>
    </row>
    <row r="192" spans="1:20" ht="13.8" customHeight="1" x14ac:dyDescent="0.25">
      <c r="A192" s="37" t="s">
        <v>196</v>
      </c>
      <c r="B192" s="35">
        <v>1937.34</v>
      </c>
      <c r="C192" s="57">
        <v>0</v>
      </c>
      <c r="D192" s="65">
        <v>30</v>
      </c>
      <c r="E192" s="30">
        <v>29</v>
      </c>
      <c r="F192" s="30">
        <v>1</v>
      </c>
      <c r="G192" s="66">
        <v>0</v>
      </c>
      <c r="H192" s="60">
        <v>17.716004000000002</v>
      </c>
      <c r="I192" s="31">
        <v>0</v>
      </c>
      <c r="J192" s="31">
        <v>2.1930000000000001</v>
      </c>
      <c r="K192" s="31">
        <v>6.0709920000000004</v>
      </c>
      <c r="L192" s="70">
        <v>-0.255</v>
      </c>
      <c r="M192" s="73">
        <v>48</v>
      </c>
      <c r="N192" s="74">
        <v>43</v>
      </c>
      <c r="O192" s="73">
        <v>0</v>
      </c>
      <c r="P192" s="29">
        <v>0</v>
      </c>
      <c r="Q192" s="29">
        <v>9.1444991586401905</v>
      </c>
      <c r="R192" s="29">
        <v>0.44355299999999998</v>
      </c>
      <c r="S192" s="29">
        <v>9.1444991586401905</v>
      </c>
      <c r="T192" s="74">
        <v>0.44355299999999998</v>
      </c>
    </row>
    <row r="193" spans="1:20" ht="13.8" customHeight="1" x14ac:dyDescent="0.25">
      <c r="A193" s="37" t="s">
        <v>197</v>
      </c>
      <c r="B193" s="35">
        <v>2990.53</v>
      </c>
      <c r="C193" s="57">
        <v>0</v>
      </c>
      <c r="D193" s="65">
        <v>54</v>
      </c>
      <c r="E193" s="30">
        <v>53</v>
      </c>
      <c r="F193" s="30">
        <v>1</v>
      </c>
      <c r="G193" s="66">
        <v>0</v>
      </c>
      <c r="H193" s="60">
        <v>22.850165000000001</v>
      </c>
      <c r="I193" s="31">
        <v>0</v>
      </c>
      <c r="J193" s="31">
        <v>4.59</v>
      </c>
      <c r="K193" s="31">
        <v>7.4298409999999997</v>
      </c>
      <c r="L193" s="70">
        <v>-0.86699999999999999</v>
      </c>
      <c r="M193" s="73">
        <v>107</v>
      </c>
      <c r="N193" s="74">
        <v>90</v>
      </c>
      <c r="O193" s="73">
        <v>0</v>
      </c>
      <c r="P193" s="29">
        <v>0</v>
      </c>
      <c r="Q193" s="29">
        <v>7.64084125556339</v>
      </c>
      <c r="R193" s="29">
        <v>0.37061899999999998</v>
      </c>
      <c r="S193" s="29">
        <v>7.64084125556339</v>
      </c>
      <c r="T193" s="74">
        <v>0.37061899999999998</v>
      </c>
    </row>
    <row r="194" spans="1:20" ht="13.8" customHeight="1" x14ac:dyDescent="0.25">
      <c r="A194" s="37" t="s">
        <v>198</v>
      </c>
      <c r="B194" s="35">
        <v>1968.34</v>
      </c>
      <c r="C194" s="57">
        <v>0</v>
      </c>
      <c r="D194" s="65">
        <v>30</v>
      </c>
      <c r="E194" s="30">
        <v>30</v>
      </c>
      <c r="F194" s="30">
        <v>0</v>
      </c>
      <c r="G194" s="66">
        <v>0</v>
      </c>
      <c r="H194" s="60">
        <v>17.443978999999999</v>
      </c>
      <c r="I194" s="31">
        <v>0</v>
      </c>
      <c r="J194" s="31">
        <v>1.9890000000000001</v>
      </c>
      <c r="K194" s="31">
        <v>6.657025</v>
      </c>
      <c r="L194" s="70">
        <v>-2.04</v>
      </c>
      <c r="M194" s="73">
        <v>79</v>
      </c>
      <c r="N194" s="74">
        <v>39</v>
      </c>
      <c r="O194" s="73">
        <v>0</v>
      </c>
      <c r="P194" s="29">
        <v>0</v>
      </c>
      <c r="Q194" s="29">
        <v>8.8622793826269799</v>
      </c>
      <c r="R194" s="29">
        <v>0.42986400000000002</v>
      </c>
      <c r="S194" s="29">
        <v>8.8622793826269799</v>
      </c>
      <c r="T194" s="74">
        <v>0.42986400000000002</v>
      </c>
    </row>
    <row r="195" spans="1:20" ht="13.8" customHeight="1" x14ac:dyDescent="0.25">
      <c r="A195" s="37" t="s">
        <v>199</v>
      </c>
      <c r="B195" s="35">
        <v>1526.05</v>
      </c>
      <c r="C195" s="57">
        <v>0</v>
      </c>
      <c r="D195" s="65">
        <v>30</v>
      </c>
      <c r="E195" s="30">
        <v>30</v>
      </c>
      <c r="F195" s="30">
        <v>0</v>
      </c>
      <c r="G195" s="66">
        <v>0</v>
      </c>
      <c r="H195" s="60">
        <v>11.653525</v>
      </c>
      <c r="I195" s="31">
        <v>0</v>
      </c>
      <c r="J195" s="31">
        <v>2.4990000000000001</v>
      </c>
      <c r="K195" s="31">
        <v>4.5524740000000001</v>
      </c>
      <c r="L195" s="70">
        <v>0.10199999999999999</v>
      </c>
      <c r="M195" s="73">
        <v>47</v>
      </c>
      <c r="N195" s="74">
        <v>49</v>
      </c>
      <c r="O195" s="73">
        <v>0</v>
      </c>
      <c r="P195" s="29">
        <v>0</v>
      </c>
      <c r="Q195" s="29">
        <v>7.6363978899773901</v>
      </c>
      <c r="R195" s="29">
        <v>0.37040299999999998</v>
      </c>
      <c r="S195" s="29">
        <v>7.6363978899773901</v>
      </c>
      <c r="T195" s="74">
        <v>0.37040299999999998</v>
      </c>
    </row>
    <row r="196" spans="1:20" ht="13.8" customHeight="1" x14ac:dyDescent="0.25">
      <c r="A196" s="37" t="s">
        <v>200</v>
      </c>
      <c r="B196" s="35">
        <v>1887.66</v>
      </c>
      <c r="C196" s="57">
        <v>0</v>
      </c>
      <c r="D196" s="65">
        <v>30</v>
      </c>
      <c r="E196" s="30">
        <v>30</v>
      </c>
      <c r="F196" s="30">
        <v>0</v>
      </c>
      <c r="G196" s="66">
        <v>0</v>
      </c>
      <c r="H196" s="60">
        <v>17.341663</v>
      </c>
      <c r="I196" s="31">
        <v>0</v>
      </c>
      <c r="J196" s="31">
        <v>1.6830000000000001</v>
      </c>
      <c r="K196" s="31">
        <v>5.5253329999999998</v>
      </c>
      <c r="L196" s="70">
        <v>-1.2749999999999999</v>
      </c>
      <c r="M196" s="73">
        <v>58</v>
      </c>
      <c r="N196" s="74">
        <v>33</v>
      </c>
      <c r="O196" s="73">
        <v>0</v>
      </c>
      <c r="P196" s="29">
        <v>0</v>
      </c>
      <c r="Q196" s="29">
        <v>9.1868572730258595</v>
      </c>
      <c r="R196" s="29">
        <v>0.445608</v>
      </c>
      <c r="S196" s="29">
        <v>9.1868572730258595</v>
      </c>
      <c r="T196" s="74">
        <v>0.445608</v>
      </c>
    </row>
    <row r="197" spans="1:20" ht="13.8" customHeight="1" x14ac:dyDescent="0.25">
      <c r="A197" s="37" t="s">
        <v>201</v>
      </c>
      <c r="B197" s="35">
        <v>2992.04</v>
      </c>
      <c r="C197" s="57">
        <v>0</v>
      </c>
      <c r="D197" s="65">
        <v>54</v>
      </c>
      <c r="E197" s="30">
        <v>54</v>
      </c>
      <c r="F197" s="30">
        <v>0</v>
      </c>
      <c r="G197" s="66">
        <v>0</v>
      </c>
      <c r="H197" s="60">
        <v>21.478735</v>
      </c>
      <c r="I197" s="31">
        <v>0</v>
      </c>
      <c r="J197" s="31">
        <v>3.621</v>
      </c>
      <c r="K197" s="31">
        <v>8.0842659999999995</v>
      </c>
      <c r="L197" s="70">
        <v>-0.56100000000000005</v>
      </c>
      <c r="M197" s="73">
        <v>82</v>
      </c>
      <c r="N197" s="74">
        <v>71</v>
      </c>
      <c r="O197" s="73">
        <v>0</v>
      </c>
      <c r="P197" s="29">
        <v>0</v>
      </c>
      <c r="Q197" s="29">
        <v>7.17862561997834</v>
      </c>
      <c r="R197" s="29">
        <v>0.34819899999999998</v>
      </c>
      <c r="S197" s="29">
        <v>7.17862561997834</v>
      </c>
      <c r="T197" s="74">
        <v>0.34819899999999998</v>
      </c>
    </row>
    <row r="198" spans="1:20" ht="13.8" customHeight="1" x14ac:dyDescent="0.25">
      <c r="A198" s="37" t="s">
        <v>202</v>
      </c>
      <c r="B198" s="35">
        <v>1512.97</v>
      </c>
      <c r="C198" s="57">
        <v>0</v>
      </c>
      <c r="D198" s="65">
        <v>30</v>
      </c>
      <c r="E198" s="30">
        <v>30</v>
      </c>
      <c r="F198" s="30">
        <v>0</v>
      </c>
      <c r="G198" s="66">
        <v>0</v>
      </c>
      <c r="H198" s="60">
        <v>9.2212250000000004</v>
      </c>
      <c r="I198" s="31">
        <v>0</v>
      </c>
      <c r="J198" s="31">
        <v>2.2440000000000002</v>
      </c>
      <c r="K198" s="31">
        <v>5.6347750000000003</v>
      </c>
      <c r="L198" s="70">
        <v>-0.71399999999999997</v>
      </c>
      <c r="M198" s="73">
        <v>58</v>
      </c>
      <c r="N198" s="74">
        <v>44</v>
      </c>
      <c r="O198" s="73">
        <v>0</v>
      </c>
      <c r="P198" s="29">
        <v>0</v>
      </c>
      <c r="Q198" s="29">
        <v>6.0947837696715697</v>
      </c>
      <c r="R198" s="29">
        <v>0.29562699999999997</v>
      </c>
      <c r="S198" s="29">
        <v>6.0947837696715697</v>
      </c>
      <c r="T198" s="74">
        <v>0.29562699999999997</v>
      </c>
    </row>
    <row r="199" spans="1:20" ht="13.8" customHeight="1" x14ac:dyDescent="0.25">
      <c r="A199" s="37" t="s">
        <v>203</v>
      </c>
      <c r="B199" s="35">
        <v>1526.5</v>
      </c>
      <c r="C199" s="57">
        <v>0</v>
      </c>
      <c r="D199" s="65">
        <v>30</v>
      </c>
      <c r="E199" s="30">
        <v>30</v>
      </c>
      <c r="F199" s="30">
        <v>0</v>
      </c>
      <c r="G199" s="66">
        <v>0</v>
      </c>
      <c r="H199" s="60">
        <v>8.8314730000000008</v>
      </c>
      <c r="I199" s="31">
        <v>0</v>
      </c>
      <c r="J199" s="31">
        <v>2.1419999999999999</v>
      </c>
      <c r="K199" s="31">
        <v>4.2065330000000003</v>
      </c>
      <c r="L199" s="70">
        <v>0.10199999999999999</v>
      </c>
      <c r="M199" s="73">
        <v>40</v>
      </c>
      <c r="N199" s="74">
        <v>42</v>
      </c>
      <c r="O199" s="73">
        <v>0</v>
      </c>
      <c r="P199" s="29">
        <v>0</v>
      </c>
      <c r="Q199" s="29">
        <v>5.7854392400917103</v>
      </c>
      <c r="R199" s="29">
        <v>0.28062199999999998</v>
      </c>
      <c r="S199" s="29">
        <v>5.7854392400917103</v>
      </c>
      <c r="T199" s="74">
        <v>0.28062199999999998</v>
      </c>
    </row>
    <row r="200" spans="1:20" ht="13.8" customHeight="1" x14ac:dyDescent="0.25">
      <c r="A200" s="37" t="s">
        <v>204</v>
      </c>
      <c r="B200" s="35">
        <v>963.28</v>
      </c>
      <c r="C200" s="57">
        <v>0</v>
      </c>
      <c r="D200" s="65">
        <v>15</v>
      </c>
      <c r="E200" s="30">
        <v>15</v>
      </c>
      <c r="F200" s="30">
        <v>0</v>
      </c>
      <c r="G200" s="66">
        <v>0</v>
      </c>
      <c r="H200" s="60">
        <v>6.7758459999999996</v>
      </c>
      <c r="I200" s="31">
        <v>0</v>
      </c>
      <c r="J200" s="31">
        <v>1.8360000000000001</v>
      </c>
      <c r="K200" s="31">
        <v>2.5421499999999999</v>
      </c>
      <c r="L200" s="70">
        <v>0</v>
      </c>
      <c r="M200" s="73">
        <v>36</v>
      </c>
      <c r="N200" s="74">
        <v>36</v>
      </c>
      <c r="O200" s="73">
        <v>0</v>
      </c>
      <c r="P200" s="29">
        <v>0</v>
      </c>
      <c r="Q200" s="29">
        <v>7.0341396063449801</v>
      </c>
      <c r="R200" s="29">
        <v>0.34118999999999999</v>
      </c>
      <c r="S200" s="29">
        <v>7.0341396063449801</v>
      </c>
      <c r="T200" s="74">
        <v>0.34118999999999999</v>
      </c>
    </row>
    <row r="201" spans="1:20" ht="13.8" customHeight="1" x14ac:dyDescent="0.25">
      <c r="A201" s="37" t="s">
        <v>205</v>
      </c>
      <c r="B201" s="35">
        <v>2285.75</v>
      </c>
      <c r="C201" s="57">
        <v>77.239999999999995</v>
      </c>
      <c r="D201" s="65">
        <v>36</v>
      </c>
      <c r="E201" s="30">
        <v>36</v>
      </c>
      <c r="F201" s="30">
        <v>0</v>
      </c>
      <c r="G201" s="66">
        <v>0</v>
      </c>
      <c r="H201" s="60">
        <v>10.462075</v>
      </c>
      <c r="I201" s="31">
        <v>2.2965529999999998</v>
      </c>
      <c r="J201" s="31">
        <v>3.1619999999999999</v>
      </c>
      <c r="K201" s="31">
        <v>10.119375</v>
      </c>
      <c r="L201" s="70">
        <v>-0.153</v>
      </c>
      <c r="M201" s="73">
        <v>65</v>
      </c>
      <c r="N201" s="74">
        <v>62</v>
      </c>
      <c r="O201" s="73">
        <v>0.97188434991260997</v>
      </c>
      <c r="P201" s="29">
        <v>4.7141000000000002E-2</v>
      </c>
      <c r="Q201" s="29">
        <v>4.5770862955266303</v>
      </c>
      <c r="R201" s="29">
        <v>0.22201100000000001</v>
      </c>
      <c r="S201" s="29">
        <v>5.5489706454392396</v>
      </c>
      <c r="T201" s="74">
        <v>0.269152</v>
      </c>
    </row>
    <row r="202" spans="1:20" ht="13.8" customHeight="1" x14ac:dyDescent="0.25">
      <c r="A202" s="37" t="s">
        <v>206</v>
      </c>
      <c r="B202" s="35">
        <v>2276.56</v>
      </c>
      <c r="C202" s="57">
        <v>0</v>
      </c>
      <c r="D202" s="65">
        <v>35</v>
      </c>
      <c r="E202" s="30">
        <v>35</v>
      </c>
      <c r="F202" s="30">
        <v>0</v>
      </c>
      <c r="G202" s="66">
        <v>0</v>
      </c>
      <c r="H202" s="60">
        <v>14.081199</v>
      </c>
      <c r="I202" s="31">
        <v>0</v>
      </c>
      <c r="J202" s="31">
        <v>2.754</v>
      </c>
      <c r="K202" s="31">
        <v>6.2107999999999999</v>
      </c>
      <c r="L202" s="70">
        <v>-2.4990000000000001</v>
      </c>
      <c r="M202" s="73">
        <v>103</v>
      </c>
      <c r="N202" s="74">
        <v>54</v>
      </c>
      <c r="O202" s="73">
        <v>0</v>
      </c>
      <c r="P202" s="29">
        <v>0</v>
      </c>
      <c r="Q202" s="29">
        <v>6.1852966756861196</v>
      </c>
      <c r="R202" s="29">
        <v>0.30001699999999998</v>
      </c>
      <c r="S202" s="29">
        <v>6.1852966756861196</v>
      </c>
      <c r="T202" s="74">
        <v>0.30001699999999998</v>
      </c>
    </row>
    <row r="203" spans="1:20" ht="13.8" customHeight="1" x14ac:dyDescent="0.25">
      <c r="A203" s="37" t="s">
        <v>207</v>
      </c>
      <c r="B203" s="35">
        <v>2269.06</v>
      </c>
      <c r="C203" s="57">
        <v>0</v>
      </c>
      <c r="D203" s="65">
        <v>35</v>
      </c>
      <c r="E203" s="30">
        <v>35</v>
      </c>
      <c r="F203" s="30">
        <v>0</v>
      </c>
      <c r="G203" s="66">
        <v>0</v>
      </c>
      <c r="H203" s="60">
        <v>15.661682000000001</v>
      </c>
      <c r="I203" s="31">
        <v>0</v>
      </c>
      <c r="J203" s="31">
        <v>3.4169999999999998</v>
      </c>
      <c r="K203" s="31">
        <v>7.7213159999999998</v>
      </c>
      <c r="L203" s="70">
        <v>-0.81599999999999995</v>
      </c>
      <c r="M203" s="73">
        <v>83</v>
      </c>
      <c r="N203" s="74">
        <v>67</v>
      </c>
      <c r="O203" s="73">
        <v>0</v>
      </c>
      <c r="P203" s="29">
        <v>0</v>
      </c>
      <c r="Q203" s="29">
        <v>6.9022775951274902</v>
      </c>
      <c r="R203" s="29">
        <v>0.33479399999999998</v>
      </c>
      <c r="S203" s="29">
        <v>6.9022775951274902</v>
      </c>
      <c r="T203" s="74">
        <v>0.33479399999999998</v>
      </c>
    </row>
    <row r="204" spans="1:20" ht="13.8" customHeight="1" x14ac:dyDescent="0.25">
      <c r="A204" s="37" t="s">
        <v>208</v>
      </c>
      <c r="B204" s="35">
        <v>2994.4</v>
      </c>
      <c r="C204" s="57">
        <v>0</v>
      </c>
      <c r="D204" s="65">
        <v>45</v>
      </c>
      <c r="E204" s="30">
        <v>45</v>
      </c>
      <c r="F204" s="30">
        <v>0</v>
      </c>
      <c r="G204" s="66">
        <v>0</v>
      </c>
      <c r="H204" s="60">
        <v>24.538539</v>
      </c>
      <c r="I204" s="31">
        <v>0</v>
      </c>
      <c r="J204" s="31">
        <v>3.774</v>
      </c>
      <c r="K204" s="31">
        <v>9.8994579999999992</v>
      </c>
      <c r="L204" s="70">
        <v>0.153</v>
      </c>
      <c r="M204" s="73">
        <v>71</v>
      </c>
      <c r="N204" s="74">
        <v>74</v>
      </c>
      <c r="O204" s="73">
        <v>0</v>
      </c>
      <c r="P204" s="29">
        <v>0</v>
      </c>
      <c r="Q204" s="29">
        <v>8.1948099786267594</v>
      </c>
      <c r="R204" s="29">
        <v>0.39748899999999998</v>
      </c>
      <c r="S204" s="29">
        <v>8.1948099786267594</v>
      </c>
      <c r="T204" s="74">
        <v>0.39748899999999998</v>
      </c>
    </row>
    <row r="205" spans="1:20" ht="13.8" customHeight="1" x14ac:dyDescent="0.25">
      <c r="A205" s="37" t="s">
        <v>209</v>
      </c>
      <c r="B205" s="35">
        <v>3975.78</v>
      </c>
      <c r="C205" s="57">
        <v>0</v>
      </c>
      <c r="D205" s="65">
        <v>75</v>
      </c>
      <c r="E205" s="30">
        <v>74</v>
      </c>
      <c r="F205" s="30">
        <v>1</v>
      </c>
      <c r="G205" s="66">
        <v>0</v>
      </c>
      <c r="H205" s="60">
        <v>28.875537000000001</v>
      </c>
      <c r="I205" s="31">
        <v>0</v>
      </c>
      <c r="J205" s="31">
        <v>6.5279999999999996</v>
      </c>
      <c r="K205" s="31">
        <v>10.178457999999999</v>
      </c>
      <c r="L205" s="70">
        <v>0.30599999999999999</v>
      </c>
      <c r="M205" s="73">
        <v>122</v>
      </c>
      <c r="N205" s="74">
        <v>128</v>
      </c>
      <c r="O205" s="73">
        <v>0</v>
      </c>
      <c r="P205" s="29">
        <v>0</v>
      </c>
      <c r="Q205" s="29">
        <v>7.2628608725834898</v>
      </c>
      <c r="R205" s="29">
        <v>0.35228500000000001</v>
      </c>
      <c r="S205" s="29">
        <v>7.2628608725834898</v>
      </c>
      <c r="T205" s="74">
        <v>0.35228500000000001</v>
      </c>
    </row>
    <row r="206" spans="1:20" ht="13.8" customHeight="1" x14ac:dyDescent="0.25">
      <c r="A206" s="37" t="s">
        <v>210</v>
      </c>
      <c r="B206" s="35">
        <v>3989.95</v>
      </c>
      <c r="C206" s="57">
        <v>0</v>
      </c>
      <c r="D206" s="65">
        <v>77</v>
      </c>
      <c r="E206" s="30">
        <v>74</v>
      </c>
      <c r="F206" s="30">
        <v>3</v>
      </c>
      <c r="G206" s="66">
        <v>0</v>
      </c>
      <c r="H206" s="60">
        <v>27.739550999999999</v>
      </c>
      <c r="I206" s="31">
        <v>0</v>
      </c>
      <c r="J206" s="31">
        <v>8.9760000000000009</v>
      </c>
      <c r="K206" s="31">
        <v>10.82245</v>
      </c>
      <c r="L206" s="70">
        <v>0.20399999999999999</v>
      </c>
      <c r="M206" s="73">
        <v>172</v>
      </c>
      <c r="N206" s="74">
        <v>176</v>
      </c>
      <c r="O206" s="73">
        <v>0</v>
      </c>
      <c r="P206" s="29">
        <v>0</v>
      </c>
      <c r="Q206" s="29">
        <v>6.9523555433025397</v>
      </c>
      <c r="R206" s="29">
        <v>0.33722400000000002</v>
      </c>
      <c r="S206" s="29">
        <v>6.9523555433025397</v>
      </c>
      <c r="T206" s="74">
        <v>0.33722400000000002</v>
      </c>
    </row>
    <row r="207" spans="1:20" ht="13.8" customHeight="1" x14ac:dyDescent="0.25">
      <c r="A207" s="37" t="s">
        <v>211</v>
      </c>
      <c r="B207" s="35">
        <v>2947.63</v>
      </c>
      <c r="C207" s="57">
        <v>0</v>
      </c>
      <c r="D207" s="65">
        <v>54</v>
      </c>
      <c r="E207" s="30">
        <v>53</v>
      </c>
      <c r="F207" s="30">
        <v>1</v>
      </c>
      <c r="G207" s="66">
        <v>0</v>
      </c>
      <c r="H207" s="60">
        <v>35.020409000000001</v>
      </c>
      <c r="I207" s="31">
        <v>0</v>
      </c>
      <c r="J207" s="31">
        <v>3.6720000000000002</v>
      </c>
      <c r="K207" s="31">
        <v>7.6675909999999998</v>
      </c>
      <c r="L207" s="70">
        <v>-1.887</v>
      </c>
      <c r="M207" s="73">
        <v>109</v>
      </c>
      <c r="N207" s="74">
        <v>72</v>
      </c>
      <c r="O207" s="73">
        <v>0</v>
      </c>
      <c r="P207" s="29">
        <v>0</v>
      </c>
      <c r="Q207" s="29">
        <v>11.8808700549255</v>
      </c>
      <c r="R207" s="29">
        <v>0.57628100000000004</v>
      </c>
      <c r="S207" s="29">
        <v>11.8808700549255</v>
      </c>
      <c r="T207" s="74">
        <v>0.57628100000000004</v>
      </c>
    </row>
    <row r="208" spans="1:20" ht="13.8" customHeight="1" x14ac:dyDescent="0.25">
      <c r="A208" s="37" t="s">
        <v>212</v>
      </c>
      <c r="B208" s="35">
        <v>2999.35</v>
      </c>
      <c r="C208" s="57">
        <v>0</v>
      </c>
      <c r="D208" s="65">
        <v>54</v>
      </c>
      <c r="E208" s="30">
        <v>52</v>
      </c>
      <c r="F208" s="30">
        <v>2</v>
      </c>
      <c r="G208" s="66">
        <v>0</v>
      </c>
      <c r="H208" s="60">
        <v>25.192343999999999</v>
      </c>
      <c r="I208" s="31">
        <v>0</v>
      </c>
      <c r="J208" s="31">
        <v>3.57</v>
      </c>
      <c r="K208" s="31">
        <v>8.9476669999999991</v>
      </c>
      <c r="L208" s="70">
        <v>-2.1419999999999999</v>
      </c>
      <c r="M208" s="73">
        <v>112</v>
      </c>
      <c r="N208" s="74">
        <v>70</v>
      </c>
      <c r="O208" s="73">
        <v>0</v>
      </c>
      <c r="P208" s="29">
        <v>0</v>
      </c>
      <c r="Q208" s="29">
        <v>8.3992678413656208</v>
      </c>
      <c r="R208" s="29">
        <v>0.40740599999999999</v>
      </c>
      <c r="S208" s="29">
        <v>8.3992678413656208</v>
      </c>
      <c r="T208" s="74">
        <v>0.40740599999999999</v>
      </c>
    </row>
    <row r="209" spans="1:20" ht="13.8" customHeight="1" x14ac:dyDescent="0.25">
      <c r="A209" s="37" t="s">
        <v>213</v>
      </c>
      <c r="B209" s="35">
        <v>2985.24</v>
      </c>
      <c r="C209" s="57">
        <v>0</v>
      </c>
      <c r="D209" s="65">
        <v>54</v>
      </c>
      <c r="E209" s="30">
        <v>54</v>
      </c>
      <c r="F209" s="30">
        <v>0</v>
      </c>
      <c r="G209" s="66">
        <v>0</v>
      </c>
      <c r="H209" s="60">
        <v>20.452109</v>
      </c>
      <c r="I209" s="31">
        <v>0</v>
      </c>
      <c r="J209" s="31">
        <v>4.7939999999999996</v>
      </c>
      <c r="K209" s="31">
        <v>8.0218910000000001</v>
      </c>
      <c r="L209" s="70">
        <v>-0.86699999999999999</v>
      </c>
      <c r="M209" s="73">
        <v>111</v>
      </c>
      <c r="N209" s="74">
        <v>94</v>
      </c>
      <c r="O209" s="73">
        <v>0</v>
      </c>
      <c r="P209" s="29">
        <v>0</v>
      </c>
      <c r="Q209" s="29">
        <v>6.8510769653361203</v>
      </c>
      <c r="R209" s="29">
        <v>0.33231100000000002</v>
      </c>
      <c r="S209" s="29">
        <v>6.8510769653361203</v>
      </c>
      <c r="T209" s="74">
        <v>0.33231100000000002</v>
      </c>
    </row>
    <row r="210" spans="1:20" ht="13.8" customHeight="1" x14ac:dyDescent="0.25">
      <c r="A210" s="37" t="s">
        <v>214</v>
      </c>
      <c r="B210" s="35">
        <v>2332.39</v>
      </c>
      <c r="C210" s="57">
        <v>0</v>
      </c>
      <c r="D210" s="65">
        <v>46</v>
      </c>
      <c r="E210" s="30">
        <v>44</v>
      </c>
      <c r="F210" s="30">
        <v>1</v>
      </c>
      <c r="G210" s="66">
        <v>0</v>
      </c>
      <c r="H210" s="60">
        <v>7.7129219999999998</v>
      </c>
      <c r="I210" s="31">
        <v>0</v>
      </c>
      <c r="J210" s="31">
        <v>3.2639999999999998</v>
      </c>
      <c r="K210" s="31">
        <v>3.8430749999999998</v>
      </c>
      <c r="L210" s="70">
        <v>-0.10199999999999999</v>
      </c>
      <c r="M210" s="73">
        <v>66</v>
      </c>
      <c r="N210" s="74">
        <v>64</v>
      </c>
      <c r="O210" s="73">
        <v>0</v>
      </c>
      <c r="P210" s="29">
        <v>0</v>
      </c>
      <c r="Q210" s="29">
        <v>3.3068749222900098</v>
      </c>
      <c r="R210" s="29">
        <v>0.16039900000000001</v>
      </c>
      <c r="S210" s="29">
        <v>3.3068749222900098</v>
      </c>
      <c r="T210" s="74">
        <v>0.16039900000000001</v>
      </c>
    </row>
    <row r="211" spans="1:20" ht="13.8" customHeight="1" x14ac:dyDescent="0.25">
      <c r="A211" s="37" t="s">
        <v>215</v>
      </c>
      <c r="B211" s="35">
        <v>2333.9299999999998</v>
      </c>
      <c r="C211" s="57">
        <v>0</v>
      </c>
      <c r="D211" s="65">
        <v>45</v>
      </c>
      <c r="E211" s="30">
        <v>45</v>
      </c>
      <c r="F211" s="30">
        <v>0</v>
      </c>
      <c r="G211" s="66">
        <v>0</v>
      </c>
      <c r="H211" s="60">
        <v>18.898582999999999</v>
      </c>
      <c r="I211" s="31">
        <v>0</v>
      </c>
      <c r="J211" s="31">
        <v>3.8250000000000002</v>
      </c>
      <c r="K211" s="31">
        <v>4.4164159999999999</v>
      </c>
      <c r="L211" s="70">
        <v>-0.30100199999999999</v>
      </c>
      <c r="M211" s="73">
        <v>80.902000000000001</v>
      </c>
      <c r="N211" s="74">
        <v>75</v>
      </c>
      <c r="O211" s="73">
        <v>0</v>
      </c>
      <c r="P211" s="29">
        <v>0</v>
      </c>
      <c r="Q211" s="29">
        <v>8.0973221133452995</v>
      </c>
      <c r="R211" s="29">
        <v>0.39276</v>
      </c>
      <c r="S211" s="29">
        <v>8.0973221133452995</v>
      </c>
      <c r="T211" s="74">
        <v>0.39276</v>
      </c>
    </row>
    <row r="212" spans="1:20" ht="13.8" customHeight="1" x14ac:dyDescent="0.25">
      <c r="A212" s="37" t="s">
        <v>216</v>
      </c>
      <c r="B212" s="35">
        <v>2325.31</v>
      </c>
      <c r="C212" s="57">
        <v>0</v>
      </c>
      <c r="D212" s="65">
        <v>45</v>
      </c>
      <c r="E212" s="30">
        <v>45</v>
      </c>
      <c r="F212" s="30">
        <v>0</v>
      </c>
      <c r="G212" s="66">
        <v>0</v>
      </c>
      <c r="H212" s="60">
        <v>17.804465</v>
      </c>
      <c r="I212" s="31">
        <v>0</v>
      </c>
      <c r="J212" s="31">
        <v>4.4880000000000004</v>
      </c>
      <c r="K212" s="31">
        <v>7.7945330000000004</v>
      </c>
      <c r="L212" s="70">
        <v>1.53</v>
      </c>
      <c r="M212" s="73">
        <v>58</v>
      </c>
      <c r="N212" s="74">
        <v>88</v>
      </c>
      <c r="O212" s="73">
        <v>0</v>
      </c>
      <c r="P212" s="29">
        <v>0</v>
      </c>
      <c r="Q212" s="29">
        <v>7.6568135001354598</v>
      </c>
      <c r="R212" s="29">
        <v>0.37139299999999997</v>
      </c>
      <c r="S212" s="29">
        <v>7.6568135001354598</v>
      </c>
      <c r="T212" s="74">
        <v>0.37139299999999997</v>
      </c>
    </row>
    <row r="213" spans="1:20" ht="13.8" customHeight="1" x14ac:dyDescent="0.25">
      <c r="A213" s="37" t="s">
        <v>217</v>
      </c>
      <c r="B213" s="35">
        <v>2323.25</v>
      </c>
      <c r="C213" s="57">
        <v>0</v>
      </c>
      <c r="D213" s="65">
        <v>46</v>
      </c>
      <c r="E213" s="30">
        <v>45</v>
      </c>
      <c r="F213" s="30">
        <v>0</v>
      </c>
      <c r="G213" s="66">
        <v>0</v>
      </c>
      <c r="H213" s="60">
        <v>17.510528999999998</v>
      </c>
      <c r="I213" s="31">
        <v>0</v>
      </c>
      <c r="J213" s="31">
        <v>3.621</v>
      </c>
      <c r="K213" s="31">
        <v>6.5284659999999999</v>
      </c>
      <c r="L213" s="70">
        <v>-0.20399999999999999</v>
      </c>
      <c r="M213" s="73">
        <v>75</v>
      </c>
      <c r="N213" s="74">
        <v>71</v>
      </c>
      <c r="O213" s="73">
        <v>0</v>
      </c>
      <c r="P213" s="29">
        <v>0</v>
      </c>
      <c r="Q213" s="29">
        <v>7.53708339610459</v>
      </c>
      <c r="R213" s="29">
        <v>0.36558600000000002</v>
      </c>
      <c r="S213" s="29">
        <v>7.53708339610459</v>
      </c>
      <c r="T213" s="74">
        <v>0.36558600000000002</v>
      </c>
    </row>
    <row r="214" spans="1:20" ht="13.8" customHeight="1" x14ac:dyDescent="0.25">
      <c r="A214" s="37" t="s">
        <v>218</v>
      </c>
      <c r="B214" s="35">
        <v>2992.82</v>
      </c>
      <c r="C214" s="57">
        <v>0</v>
      </c>
      <c r="D214" s="65">
        <v>54</v>
      </c>
      <c r="E214" s="30">
        <v>54</v>
      </c>
      <c r="F214" s="30">
        <v>0</v>
      </c>
      <c r="G214" s="66">
        <v>0</v>
      </c>
      <c r="H214" s="60">
        <v>20.993760000000002</v>
      </c>
      <c r="I214" s="31">
        <v>0</v>
      </c>
      <c r="J214" s="31">
        <v>4.1820000000000004</v>
      </c>
      <c r="K214" s="31">
        <v>7.7642490000000004</v>
      </c>
      <c r="L214" s="70">
        <v>0.255</v>
      </c>
      <c r="M214" s="73">
        <v>77</v>
      </c>
      <c r="N214" s="74">
        <v>82</v>
      </c>
      <c r="O214" s="73">
        <v>0</v>
      </c>
      <c r="P214" s="29">
        <v>0</v>
      </c>
      <c r="Q214" s="29">
        <v>7.0147085357622503</v>
      </c>
      <c r="R214" s="29">
        <v>0.34024799999999999</v>
      </c>
      <c r="S214" s="29">
        <v>7.0147085357622503</v>
      </c>
      <c r="T214" s="74">
        <v>0.34024799999999999</v>
      </c>
    </row>
    <row r="215" spans="1:20" ht="13.8" customHeight="1" x14ac:dyDescent="0.25">
      <c r="A215" s="37" t="s">
        <v>219</v>
      </c>
      <c r="B215" s="35">
        <v>4030.95</v>
      </c>
      <c r="C215" s="57">
        <v>0</v>
      </c>
      <c r="D215" s="65">
        <v>65</v>
      </c>
      <c r="E215" s="30">
        <v>65</v>
      </c>
      <c r="F215" s="30">
        <v>0</v>
      </c>
      <c r="G215" s="66">
        <v>0</v>
      </c>
      <c r="H215" s="60">
        <v>25.012785999999998</v>
      </c>
      <c r="I215" s="31">
        <v>0</v>
      </c>
      <c r="J215" s="31">
        <v>5.8650000000000002</v>
      </c>
      <c r="K215" s="31">
        <v>11.382208</v>
      </c>
      <c r="L215" s="70">
        <v>-0.91800000000000004</v>
      </c>
      <c r="M215" s="73">
        <v>133</v>
      </c>
      <c r="N215" s="74">
        <v>115</v>
      </c>
      <c r="O215" s="73">
        <v>0</v>
      </c>
      <c r="P215" s="29">
        <v>0</v>
      </c>
      <c r="Q215" s="29">
        <v>6.2051838896538003</v>
      </c>
      <c r="R215" s="29">
        <v>0.30098200000000003</v>
      </c>
      <c r="S215" s="29">
        <v>6.2051838896538003</v>
      </c>
      <c r="T215" s="74">
        <v>0.30098200000000003</v>
      </c>
    </row>
    <row r="216" spans="1:20" ht="13.8" customHeight="1" x14ac:dyDescent="0.25">
      <c r="A216" s="37" t="s">
        <v>220</v>
      </c>
      <c r="B216" s="35">
        <v>2337.17</v>
      </c>
      <c r="C216" s="57">
        <v>0</v>
      </c>
      <c r="D216" s="65">
        <v>45</v>
      </c>
      <c r="E216" s="30">
        <v>43</v>
      </c>
      <c r="F216" s="30">
        <v>2</v>
      </c>
      <c r="G216" s="66">
        <v>0</v>
      </c>
      <c r="H216" s="60">
        <v>13.632828999999999</v>
      </c>
      <c r="I216" s="31">
        <v>0</v>
      </c>
      <c r="J216" s="31">
        <v>3.2130000000000001</v>
      </c>
      <c r="K216" s="31">
        <v>10.716175</v>
      </c>
      <c r="L216" s="70">
        <v>0.10199999999999999</v>
      </c>
      <c r="M216" s="73">
        <v>61</v>
      </c>
      <c r="N216" s="74">
        <v>63</v>
      </c>
      <c r="O216" s="73">
        <v>0</v>
      </c>
      <c r="P216" s="29">
        <v>0</v>
      </c>
      <c r="Q216" s="29">
        <v>5.8330497995438897</v>
      </c>
      <c r="R216" s="29">
        <v>0.28293200000000002</v>
      </c>
      <c r="S216" s="29">
        <v>5.8330497995438897</v>
      </c>
      <c r="T216" s="74">
        <v>0.28293200000000002</v>
      </c>
    </row>
    <row r="217" spans="1:20" ht="13.8" customHeight="1" x14ac:dyDescent="0.25">
      <c r="A217" s="37" t="s">
        <v>221</v>
      </c>
      <c r="B217" s="35">
        <v>2339.39</v>
      </c>
      <c r="C217" s="57">
        <v>0</v>
      </c>
      <c r="D217" s="65">
        <v>45</v>
      </c>
      <c r="E217" s="30">
        <v>45</v>
      </c>
      <c r="F217" s="30">
        <v>0</v>
      </c>
      <c r="G217" s="66">
        <v>0</v>
      </c>
      <c r="H217" s="60">
        <v>16.200768</v>
      </c>
      <c r="I217" s="31">
        <v>0</v>
      </c>
      <c r="J217" s="31">
        <v>3.621</v>
      </c>
      <c r="K217" s="31">
        <v>6.7542330000000002</v>
      </c>
      <c r="L217" s="70">
        <v>-0.61199999999999999</v>
      </c>
      <c r="M217" s="73">
        <v>83</v>
      </c>
      <c r="N217" s="74">
        <v>71</v>
      </c>
      <c r="O217" s="73">
        <v>0</v>
      </c>
      <c r="P217" s="29">
        <v>0</v>
      </c>
      <c r="Q217" s="29">
        <v>6.9252104181004404</v>
      </c>
      <c r="R217" s="29">
        <v>0.33590700000000001</v>
      </c>
      <c r="S217" s="29">
        <v>6.9252104181004404</v>
      </c>
      <c r="T217" s="74">
        <v>0.33590700000000001</v>
      </c>
    </row>
    <row r="218" spans="1:20" ht="13.8" customHeight="1" x14ac:dyDescent="0.25">
      <c r="A218" s="37" t="s">
        <v>222</v>
      </c>
      <c r="B218" s="35">
        <v>1514.61</v>
      </c>
      <c r="C218" s="57">
        <v>0</v>
      </c>
      <c r="D218" s="65">
        <v>30</v>
      </c>
      <c r="E218" s="30">
        <v>30</v>
      </c>
      <c r="F218" s="30">
        <v>0</v>
      </c>
      <c r="G218" s="66">
        <v>0</v>
      </c>
      <c r="H218" s="60">
        <v>13.263548</v>
      </c>
      <c r="I218" s="31">
        <v>0</v>
      </c>
      <c r="J218" s="31">
        <v>1.734</v>
      </c>
      <c r="K218" s="31">
        <v>5.94245</v>
      </c>
      <c r="L218" s="70">
        <v>-1.2749999999999999</v>
      </c>
      <c r="M218" s="73">
        <v>59</v>
      </c>
      <c r="N218" s="74">
        <v>34</v>
      </c>
      <c r="O218" s="73">
        <v>0</v>
      </c>
      <c r="P218" s="29">
        <v>0</v>
      </c>
      <c r="Q218" s="29">
        <v>8.7570714573388493</v>
      </c>
      <c r="R218" s="29">
        <v>0.424761</v>
      </c>
      <c r="S218" s="29">
        <v>8.7570714573388493</v>
      </c>
      <c r="T218" s="74">
        <v>0.424761</v>
      </c>
    </row>
    <row r="219" spans="1:20" ht="13.8" customHeight="1" x14ac:dyDescent="0.25">
      <c r="A219" s="37" t="s">
        <v>223</v>
      </c>
      <c r="B219" s="35">
        <v>1596.22</v>
      </c>
      <c r="C219" s="57">
        <v>2265.96</v>
      </c>
      <c r="D219" s="65">
        <v>41</v>
      </c>
      <c r="E219" s="30">
        <v>26</v>
      </c>
      <c r="F219" s="30">
        <v>23</v>
      </c>
      <c r="G219" s="66">
        <v>4</v>
      </c>
      <c r="H219" s="60">
        <v>10.190969000000001</v>
      </c>
      <c r="I219" s="31">
        <v>1.1323300000000001</v>
      </c>
      <c r="J219" s="31">
        <v>2.3969999999999998</v>
      </c>
      <c r="K219" s="31">
        <v>9.0297000000000001</v>
      </c>
      <c r="L219" s="70">
        <v>-0.30599999999999999</v>
      </c>
      <c r="M219" s="73">
        <v>53</v>
      </c>
      <c r="N219" s="74">
        <v>47</v>
      </c>
      <c r="O219" s="73">
        <v>0.2931841602411</v>
      </c>
      <c r="P219" s="29">
        <v>1.422E-2</v>
      </c>
      <c r="Q219" s="29">
        <v>6.3844388618110202</v>
      </c>
      <c r="R219" s="29">
        <v>0.30967699999999998</v>
      </c>
      <c r="S219" s="29">
        <v>6.6776230220521198</v>
      </c>
      <c r="T219" s="74">
        <v>0.32389699999999999</v>
      </c>
    </row>
    <row r="220" spans="1:20" ht="13.8" customHeight="1" x14ac:dyDescent="0.25">
      <c r="A220" s="37" t="s">
        <v>224</v>
      </c>
      <c r="B220" s="35">
        <v>2425.29</v>
      </c>
      <c r="C220" s="57">
        <v>0</v>
      </c>
      <c r="D220" s="65">
        <v>60</v>
      </c>
      <c r="E220" s="30">
        <v>59</v>
      </c>
      <c r="F220" s="30">
        <v>1</v>
      </c>
      <c r="G220" s="66">
        <v>0</v>
      </c>
      <c r="H220" s="60">
        <v>6.5792539999999997</v>
      </c>
      <c r="I220" s="31">
        <v>0</v>
      </c>
      <c r="J220" s="31">
        <v>1.9890000000000001</v>
      </c>
      <c r="K220" s="31">
        <v>9.3047470000000008</v>
      </c>
      <c r="L220" s="70">
        <v>-1.071</v>
      </c>
      <c r="M220" s="73">
        <v>60</v>
      </c>
      <c r="N220" s="74">
        <v>39</v>
      </c>
      <c r="O220" s="73">
        <v>0</v>
      </c>
      <c r="P220" s="29">
        <v>0</v>
      </c>
      <c r="Q220" s="29">
        <v>2.7127700192554198</v>
      </c>
      <c r="R220" s="29">
        <v>0.131582</v>
      </c>
      <c r="S220" s="29">
        <v>2.7127700192554198</v>
      </c>
      <c r="T220" s="74">
        <v>0.131582</v>
      </c>
    </row>
    <row r="221" spans="1:20" ht="13.8" customHeight="1" x14ac:dyDescent="0.25">
      <c r="A221" s="37" t="s">
        <v>225</v>
      </c>
      <c r="B221" s="35">
        <v>2364.5500000000002</v>
      </c>
      <c r="C221" s="57">
        <v>0</v>
      </c>
      <c r="D221" s="65">
        <v>64</v>
      </c>
      <c r="E221" s="30">
        <v>62</v>
      </c>
      <c r="F221" s="30">
        <v>2</v>
      </c>
      <c r="G221" s="66">
        <v>0</v>
      </c>
      <c r="H221" s="60">
        <v>20.847608999999999</v>
      </c>
      <c r="I221" s="31">
        <v>0</v>
      </c>
      <c r="J221" s="31">
        <v>3.8250000000000002</v>
      </c>
      <c r="K221" s="31">
        <v>8.9773910000000008</v>
      </c>
      <c r="L221" s="70">
        <v>-0.35699999999999998</v>
      </c>
      <c r="M221" s="73">
        <v>82</v>
      </c>
      <c r="N221" s="74">
        <v>75</v>
      </c>
      <c r="O221" s="73">
        <v>0</v>
      </c>
      <c r="P221" s="29">
        <v>0</v>
      </c>
      <c r="Q221" s="29">
        <v>8.8167342623332097</v>
      </c>
      <c r="R221" s="29">
        <v>0.42765500000000001</v>
      </c>
      <c r="S221" s="29">
        <v>8.8167342623332097</v>
      </c>
      <c r="T221" s="74">
        <v>0.42765500000000001</v>
      </c>
    </row>
    <row r="222" spans="1:20" ht="13.8" customHeight="1" x14ac:dyDescent="0.25">
      <c r="A222" s="37" t="s">
        <v>226</v>
      </c>
      <c r="B222" s="35">
        <v>2366</v>
      </c>
      <c r="C222" s="57">
        <v>0</v>
      </c>
      <c r="D222" s="65">
        <v>36</v>
      </c>
      <c r="E222" s="30">
        <v>36</v>
      </c>
      <c r="F222" s="30">
        <v>0</v>
      </c>
      <c r="G222" s="66">
        <v>0</v>
      </c>
      <c r="H222" s="60">
        <v>18.266525000000001</v>
      </c>
      <c r="I222" s="31">
        <v>0</v>
      </c>
      <c r="J222" s="31">
        <v>1.53</v>
      </c>
      <c r="K222" s="31">
        <v>8.958475</v>
      </c>
      <c r="L222" s="70">
        <v>-1.02</v>
      </c>
      <c r="M222" s="73">
        <v>50</v>
      </c>
      <c r="N222" s="74">
        <v>30</v>
      </c>
      <c r="O222" s="73">
        <v>0</v>
      </c>
      <c r="P222" s="29">
        <v>0</v>
      </c>
      <c r="Q222" s="29">
        <v>7.7204247675401501</v>
      </c>
      <c r="R222" s="29">
        <v>0.37447900000000001</v>
      </c>
      <c r="S222" s="29">
        <v>7.7204247675401501</v>
      </c>
      <c r="T222" s="74">
        <v>0.37447900000000001</v>
      </c>
    </row>
    <row r="223" spans="1:20" ht="13.8" customHeight="1" x14ac:dyDescent="0.25">
      <c r="A223" s="37" t="s">
        <v>227</v>
      </c>
      <c r="B223" s="35">
        <v>1996.32</v>
      </c>
      <c r="C223" s="57">
        <v>0</v>
      </c>
      <c r="D223" s="65">
        <v>30</v>
      </c>
      <c r="E223" s="30">
        <v>30</v>
      </c>
      <c r="F223" s="30">
        <v>0</v>
      </c>
      <c r="G223" s="66">
        <v>0</v>
      </c>
      <c r="H223" s="60">
        <v>16.167449999999999</v>
      </c>
      <c r="I223" s="31">
        <v>0</v>
      </c>
      <c r="J223" s="31">
        <v>3.8250000000000002</v>
      </c>
      <c r="K223" s="31">
        <v>5.6475499999999998</v>
      </c>
      <c r="L223" s="70">
        <v>-1.02</v>
      </c>
      <c r="M223" s="73">
        <v>95</v>
      </c>
      <c r="N223" s="74">
        <v>75</v>
      </c>
      <c r="O223" s="73">
        <v>0</v>
      </c>
      <c r="P223" s="29">
        <v>0</v>
      </c>
      <c r="Q223" s="29">
        <v>8.0986264727097801</v>
      </c>
      <c r="R223" s="29">
        <v>0.39282299999999998</v>
      </c>
      <c r="S223" s="29">
        <v>8.0986264727097801</v>
      </c>
      <c r="T223" s="74">
        <v>0.39282299999999998</v>
      </c>
    </row>
    <row r="224" spans="1:20" ht="13.8" customHeight="1" x14ac:dyDescent="0.25">
      <c r="A224" s="37" t="s">
        <v>228</v>
      </c>
      <c r="B224" s="35">
        <v>1192.0999999999999</v>
      </c>
      <c r="C224" s="57">
        <v>0</v>
      </c>
      <c r="D224" s="65">
        <v>26</v>
      </c>
      <c r="E224" s="30">
        <v>22</v>
      </c>
      <c r="F224" s="30">
        <v>2</v>
      </c>
      <c r="G224" s="66">
        <v>1</v>
      </c>
      <c r="H224" s="60">
        <v>7.8399419999999997</v>
      </c>
      <c r="I224" s="31">
        <v>0</v>
      </c>
      <c r="J224" s="31">
        <v>2.04</v>
      </c>
      <c r="K224" s="31">
        <v>3.590058</v>
      </c>
      <c r="L224" s="70">
        <v>-0.96899999999999997</v>
      </c>
      <c r="M224" s="73">
        <v>59</v>
      </c>
      <c r="N224" s="74">
        <v>40</v>
      </c>
      <c r="O224" s="73">
        <v>0</v>
      </c>
      <c r="P224" s="29">
        <v>0</v>
      </c>
      <c r="Q224" s="29">
        <v>6.5765808237563901</v>
      </c>
      <c r="R224" s="29">
        <v>0.31899699999999998</v>
      </c>
      <c r="S224" s="29">
        <v>6.5765808237563901</v>
      </c>
      <c r="T224" s="74">
        <v>0.31899699999999998</v>
      </c>
    </row>
    <row r="225" spans="1:20" ht="13.8" customHeight="1" x14ac:dyDescent="0.25">
      <c r="A225" s="37" t="s">
        <v>229</v>
      </c>
      <c r="B225" s="35">
        <v>1340.5</v>
      </c>
      <c r="C225" s="57">
        <v>0</v>
      </c>
      <c r="D225" s="65">
        <v>25</v>
      </c>
      <c r="E225" s="30">
        <v>22</v>
      </c>
      <c r="F225" s="30">
        <v>3</v>
      </c>
      <c r="G225" s="66">
        <v>0</v>
      </c>
      <c r="H225" s="60">
        <v>8.0036249999999995</v>
      </c>
      <c r="I225" s="31">
        <v>0</v>
      </c>
      <c r="J225" s="31">
        <v>1.3260000000000001</v>
      </c>
      <c r="K225" s="31">
        <v>4.0203749999999996</v>
      </c>
      <c r="L225" s="70">
        <v>-0.40799999999999997</v>
      </c>
      <c r="M225" s="73">
        <v>34</v>
      </c>
      <c r="N225" s="74">
        <v>26</v>
      </c>
      <c r="O225" s="73">
        <v>0</v>
      </c>
      <c r="P225" s="29">
        <v>0</v>
      </c>
      <c r="Q225" s="29">
        <v>5.9706266318537802</v>
      </c>
      <c r="R225" s="29">
        <v>0.289605</v>
      </c>
      <c r="S225" s="29">
        <v>5.9706266318537802</v>
      </c>
      <c r="T225" s="74">
        <v>0.289605</v>
      </c>
    </row>
    <row r="226" spans="1:20" ht="13.8" customHeight="1" x14ac:dyDescent="0.25">
      <c r="A226" s="37" t="s">
        <v>230</v>
      </c>
      <c r="B226" s="35">
        <v>4419.1400000000003</v>
      </c>
      <c r="C226" s="57">
        <v>0</v>
      </c>
      <c r="D226" s="65">
        <v>99</v>
      </c>
      <c r="E226" s="30">
        <v>98</v>
      </c>
      <c r="F226" s="30">
        <v>1</v>
      </c>
      <c r="G226" s="66">
        <v>0</v>
      </c>
      <c r="H226" s="60">
        <v>29.439594</v>
      </c>
      <c r="I226" s="31">
        <v>0</v>
      </c>
      <c r="J226" s="31">
        <v>5.9160000000000004</v>
      </c>
      <c r="K226" s="31">
        <v>12.324399</v>
      </c>
      <c r="L226" s="70">
        <v>-0.10199999999999999</v>
      </c>
      <c r="M226" s="73">
        <v>118</v>
      </c>
      <c r="N226" s="74">
        <v>116</v>
      </c>
      <c r="O226" s="73">
        <v>0</v>
      </c>
      <c r="P226" s="29">
        <v>0</v>
      </c>
      <c r="Q226" s="29">
        <v>6.6618378236489404</v>
      </c>
      <c r="R226" s="29">
        <v>0.32313199999999997</v>
      </c>
      <c r="S226" s="29">
        <v>6.6618378236489404</v>
      </c>
      <c r="T226" s="74">
        <v>0.32313199999999997</v>
      </c>
    </row>
    <row r="227" spans="1:20" ht="13.8" customHeight="1" x14ac:dyDescent="0.25">
      <c r="A227" s="37" t="s">
        <v>231</v>
      </c>
      <c r="B227" s="35">
        <v>2723.51</v>
      </c>
      <c r="C227" s="57">
        <v>0</v>
      </c>
      <c r="D227" s="65">
        <v>59</v>
      </c>
      <c r="E227" s="30">
        <v>59</v>
      </c>
      <c r="F227" s="30">
        <v>1</v>
      </c>
      <c r="G227" s="66">
        <v>0</v>
      </c>
      <c r="H227" s="60">
        <v>23.529343999999998</v>
      </c>
      <c r="I227" s="31">
        <v>0</v>
      </c>
      <c r="J227" s="31">
        <v>3.8250000000000002</v>
      </c>
      <c r="K227" s="31">
        <v>8.38565</v>
      </c>
      <c r="L227" s="70">
        <v>-0.40799999999999997</v>
      </c>
      <c r="M227" s="73">
        <v>83</v>
      </c>
      <c r="N227" s="74">
        <v>75</v>
      </c>
      <c r="O227" s="73">
        <v>0</v>
      </c>
      <c r="P227" s="29">
        <v>0</v>
      </c>
      <c r="Q227" s="29">
        <v>8.6393455504110506</v>
      </c>
      <c r="R227" s="29">
        <v>0.41905100000000001</v>
      </c>
      <c r="S227" s="29">
        <v>8.6393455504110506</v>
      </c>
      <c r="T227" s="74">
        <v>0.41905100000000001</v>
      </c>
    </row>
    <row r="228" spans="1:20" ht="13.8" customHeight="1" x14ac:dyDescent="0.25">
      <c r="A228" s="37" t="s">
        <v>232</v>
      </c>
      <c r="B228" s="35">
        <v>4426.4799999999996</v>
      </c>
      <c r="C228" s="57">
        <v>0</v>
      </c>
      <c r="D228" s="65">
        <v>101</v>
      </c>
      <c r="E228" s="30">
        <v>100</v>
      </c>
      <c r="F228" s="30">
        <v>0</v>
      </c>
      <c r="G228" s="66">
        <v>0</v>
      </c>
      <c r="H228" s="60">
        <v>8.3200199999999995</v>
      </c>
      <c r="I228" s="31">
        <v>0</v>
      </c>
      <c r="J228" s="31">
        <v>5.1509999999999998</v>
      </c>
      <c r="K228" s="31">
        <v>13.258977</v>
      </c>
      <c r="L228" s="70">
        <v>-1.300449</v>
      </c>
      <c r="M228" s="73">
        <v>126.499</v>
      </c>
      <c r="N228" s="74">
        <v>101</v>
      </c>
      <c r="O228" s="73">
        <v>0</v>
      </c>
      <c r="P228" s="29">
        <v>0</v>
      </c>
      <c r="Q228" s="29">
        <v>1.8796018506804499</v>
      </c>
      <c r="R228" s="29">
        <v>9.1170000000000001E-2</v>
      </c>
      <c r="S228" s="29">
        <v>1.8796018506804499</v>
      </c>
      <c r="T228" s="74">
        <v>9.1170000000000001E-2</v>
      </c>
    </row>
    <row r="229" spans="1:20" ht="13.8" customHeight="1" x14ac:dyDescent="0.25">
      <c r="A229" s="37" t="s">
        <v>233</v>
      </c>
      <c r="B229" s="35">
        <v>2339.25</v>
      </c>
      <c r="C229" s="57">
        <v>0</v>
      </c>
      <c r="D229" s="65">
        <v>44</v>
      </c>
      <c r="E229" s="30">
        <v>44</v>
      </c>
      <c r="F229" s="30">
        <v>0</v>
      </c>
      <c r="G229" s="66">
        <v>0</v>
      </c>
      <c r="H229" s="60">
        <v>17.690828</v>
      </c>
      <c r="I229" s="31">
        <v>0</v>
      </c>
      <c r="J229" s="31">
        <v>4.1310000000000002</v>
      </c>
      <c r="K229" s="31">
        <v>5.2891750000000002</v>
      </c>
      <c r="L229" s="70">
        <v>0</v>
      </c>
      <c r="M229" s="73">
        <v>81</v>
      </c>
      <c r="N229" s="74">
        <v>81</v>
      </c>
      <c r="O229" s="73">
        <v>0</v>
      </c>
      <c r="P229" s="29">
        <v>0</v>
      </c>
      <c r="Q229" s="29">
        <v>7.5626068184247002</v>
      </c>
      <c r="R229" s="29">
        <v>0.36682399999999998</v>
      </c>
      <c r="S229" s="29">
        <v>7.5626068184247002</v>
      </c>
      <c r="T229" s="74">
        <v>0.36682399999999998</v>
      </c>
    </row>
    <row r="230" spans="1:20" ht="13.8" customHeight="1" x14ac:dyDescent="0.25">
      <c r="A230" s="37" t="s">
        <v>234</v>
      </c>
      <c r="B230" s="35">
        <v>2338.7199999999998</v>
      </c>
      <c r="C230" s="57">
        <v>0</v>
      </c>
      <c r="D230" s="65">
        <v>45</v>
      </c>
      <c r="E230" s="30">
        <v>45</v>
      </c>
      <c r="F230" s="30">
        <v>0</v>
      </c>
      <c r="G230" s="66">
        <v>0</v>
      </c>
      <c r="H230" s="60">
        <v>14.029866</v>
      </c>
      <c r="I230" s="31">
        <v>0</v>
      </c>
      <c r="J230" s="31">
        <v>4.6920000000000002</v>
      </c>
      <c r="K230" s="31">
        <v>5.7081330000000001</v>
      </c>
      <c r="L230" s="70">
        <v>-0.86699999999999999</v>
      </c>
      <c r="M230" s="73">
        <v>109</v>
      </c>
      <c r="N230" s="74">
        <v>92</v>
      </c>
      <c r="O230" s="73">
        <v>0</v>
      </c>
      <c r="P230" s="29">
        <v>0</v>
      </c>
      <c r="Q230" s="29">
        <v>5.9989507080796303</v>
      </c>
      <c r="R230" s="29">
        <v>0.29097899999999999</v>
      </c>
      <c r="S230" s="29">
        <v>5.9989507080796303</v>
      </c>
      <c r="T230" s="74">
        <v>0.29097899999999999</v>
      </c>
    </row>
    <row r="231" spans="1:20" ht="13.8" customHeight="1" x14ac:dyDescent="0.25">
      <c r="A231" s="37" t="s">
        <v>235</v>
      </c>
      <c r="B231" s="35">
        <v>2329.79</v>
      </c>
      <c r="C231" s="57">
        <v>0</v>
      </c>
      <c r="D231" s="65">
        <v>45</v>
      </c>
      <c r="E231" s="30">
        <v>45</v>
      </c>
      <c r="F231" s="30">
        <v>0</v>
      </c>
      <c r="G231" s="66">
        <v>0</v>
      </c>
      <c r="H231" s="60">
        <v>16.297736</v>
      </c>
      <c r="I231" s="31">
        <v>0</v>
      </c>
      <c r="J231" s="31">
        <v>3.4169999999999998</v>
      </c>
      <c r="K231" s="31">
        <v>6.9552659999999999</v>
      </c>
      <c r="L231" s="70">
        <v>-0.96899999999999997</v>
      </c>
      <c r="M231" s="73">
        <v>86</v>
      </c>
      <c r="N231" s="74">
        <v>67</v>
      </c>
      <c r="O231" s="73">
        <v>0</v>
      </c>
      <c r="P231" s="29">
        <v>0</v>
      </c>
      <c r="Q231" s="29">
        <v>6.9953669644045098</v>
      </c>
      <c r="R231" s="29">
        <v>0.33931</v>
      </c>
      <c r="S231" s="29">
        <v>6.9953669644045098</v>
      </c>
      <c r="T231" s="74">
        <v>0.33931</v>
      </c>
    </row>
    <row r="232" spans="1:20" ht="13.8" customHeight="1" x14ac:dyDescent="0.25">
      <c r="A232" s="37" t="s">
        <v>236</v>
      </c>
      <c r="B232" s="35">
        <v>2337.46</v>
      </c>
      <c r="C232" s="57">
        <v>0</v>
      </c>
      <c r="D232" s="65">
        <v>45</v>
      </c>
      <c r="E232" s="30">
        <v>44</v>
      </c>
      <c r="F232" s="30">
        <v>1</v>
      </c>
      <c r="G232" s="66">
        <v>0</v>
      </c>
      <c r="H232" s="60">
        <v>15.724702000000001</v>
      </c>
      <c r="I232" s="31">
        <v>0</v>
      </c>
      <c r="J232" s="31">
        <v>3.1619999999999999</v>
      </c>
      <c r="K232" s="31">
        <v>8.2602989999999998</v>
      </c>
      <c r="L232" s="70">
        <v>-0.30599999999999999</v>
      </c>
      <c r="M232" s="73">
        <v>68</v>
      </c>
      <c r="N232" s="74">
        <v>62</v>
      </c>
      <c r="O232" s="73">
        <v>0</v>
      </c>
      <c r="P232" s="29">
        <v>0</v>
      </c>
      <c r="Q232" s="29">
        <v>6.7272603595355598</v>
      </c>
      <c r="R232" s="29">
        <v>0.32630500000000001</v>
      </c>
      <c r="S232" s="29">
        <v>6.7272603595355598</v>
      </c>
      <c r="T232" s="74">
        <v>0.32630500000000001</v>
      </c>
    </row>
    <row r="233" spans="1:20" ht="13.8" customHeight="1" x14ac:dyDescent="0.25">
      <c r="A233" s="37" t="s">
        <v>237</v>
      </c>
      <c r="B233" s="35">
        <v>2329.5100000000002</v>
      </c>
      <c r="C233" s="57">
        <v>0</v>
      </c>
      <c r="D233" s="65">
        <v>45</v>
      </c>
      <c r="E233" s="30">
        <v>45</v>
      </c>
      <c r="F233" s="30">
        <v>0</v>
      </c>
      <c r="G233" s="66">
        <v>0</v>
      </c>
      <c r="H233" s="60">
        <v>9.5534079999999992</v>
      </c>
      <c r="I233" s="31">
        <v>0</v>
      </c>
      <c r="J233" s="31">
        <v>3.0089999999999999</v>
      </c>
      <c r="K233" s="31">
        <v>7.8775829999999996</v>
      </c>
      <c r="L233" s="70">
        <v>-5.0999999999999997E-2</v>
      </c>
      <c r="M233" s="73">
        <v>60</v>
      </c>
      <c r="N233" s="74">
        <v>59</v>
      </c>
      <c r="O233" s="73">
        <v>0</v>
      </c>
      <c r="P233" s="29">
        <v>0</v>
      </c>
      <c r="Q233" s="29">
        <v>4.1010375572545197</v>
      </c>
      <c r="R233" s="29">
        <v>0.19892000000000001</v>
      </c>
      <c r="S233" s="29">
        <v>4.1010375572545197</v>
      </c>
      <c r="T233" s="74">
        <v>0.19892000000000001</v>
      </c>
    </row>
    <row r="234" spans="1:20" ht="13.8" customHeight="1" x14ac:dyDescent="0.25">
      <c r="A234" s="37" t="s">
        <v>238</v>
      </c>
      <c r="B234" s="35">
        <v>2334.85</v>
      </c>
      <c r="C234" s="57">
        <v>0</v>
      </c>
      <c r="D234" s="65">
        <v>45</v>
      </c>
      <c r="E234" s="30">
        <v>45</v>
      </c>
      <c r="F234" s="30">
        <v>0</v>
      </c>
      <c r="G234" s="66">
        <v>0</v>
      </c>
      <c r="H234" s="60">
        <v>16.709607999999999</v>
      </c>
      <c r="I234" s="31">
        <v>0</v>
      </c>
      <c r="J234" s="31">
        <v>3.621</v>
      </c>
      <c r="K234" s="31">
        <v>8.0643919999999998</v>
      </c>
      <c r="L234" s="70">
        <v>-1.173</v>
      </c>
      <c r="M234" s="73">
        <v>94</v>
      </c>
      <c r="N234" s="74">
        <v>71</v>
      </c>
      <c r="O234" s="73">
        <v>0</v>
      </c>
      <c r="P234" s="29">
        <v>0</v>
      </c>
      <c r="Q234" s="29">
        <v>7.1566087757243499</v>
      </c>
      <c r="R234" s="29">
        <v>0.34713100000000002</v>
      </c>
      <c r="S234" s="29">
        <v>7.1566087757243499</v>
      </c>
      <c r="T234" s="74">
        <v>0.34713100000000002</v>
      </c>
    </row>
    <row r="235" spans="1:20" ht="13.8" customHeight="1" x14ac:dyDescent="0.25">
      <c r="A235" s="37" t="s">
        <v>239</v>
      </c>
      <c r="B235" s="35">
        <v>2340.58</v>
      </c>
      <c r="C235" s="57">
        <v>0</v>
      </c>
      <c r="D235" s="65">
        <v>45</v>
      </c>
      <c r="E235" s="30">
        <v>45</v>
      </c>
      <c r="F235" s="30">
        <v>0</v>
      </c>
      <c r="G235" s="66">
        <v>0</v>
      </c>
      <c r="H235" s="60">
        <v>13.83202</v>
      </c>
      <c r="I235" s="31">
        <v>0</v>
      </c>
      <c r="J235" s="31">
        <v>3.621</v>
      </c>
      <c r="K235" s="31">
        <v>8.6069829999999996</v>
      </c>
      <c r="L235" s="70">
        <v>-0.61199999999999999</v>
      </c>
      <c r="M235" s="73">
        <v>83</v>
      </c>
      <c r="N235" s="74">
        <v>71</v>
      </c>
      <c r="O235" s="73">
        <v>0</v>
      </c>
      <c r="P235" s="29">
        <v>0</v>
      </c>
      <c r="Q235" s="29">
        <v>5.9096548718693596</v>
      </c>
      <c r="R235" s="29">
        <v>0.28664699999999999</v>
      </c>
      <c r="S235" s="29">
        <v>5.9096548718693596</v>
      </c>
      <c r="T235" s="74">
        <v>0.28664699999999999</v>
      </c>
    </row>
    <row r="236" spans="1:20" ht="13.8" customHeight="1" x14ac:dyDescent="0.25">
      <c r="A236" s="37" t="s">
        <v>240</v>
      </c>
      <c r="B236" s="35">
        <v>1127.22</v>
      </c>
      <c r="C236" s="57">
        <v>0</v>
      </c>
      <c r="D236" s="65">
        <v>24</v>
      </c>
      <c r="E236" s="30">
        <v>24</v>
      </c>
      <c r="F236" s="30">
        <v>0</v>
      </c>
      <c r="G236" s="66">
        <v>0</v>
      </c>
      <c r="H236" s="60">
        <v>2.17719</v>
      </c>
      <c r="I236" s="31">
        <v>0</v>
      </c>
      <c r="J236" s="31">
        <v>1.071</v>
      </c>
      <c r="K236" s="31">
        <v>3.4618069999999999</v>
      </c>
      <c r="L236" s="70">
        <v>-0.46461000000000002</v>
      </c>
      <c r="M236" s="73">
        <v>30.11</v>
      </c>
      <c r="N236" s="74">
        <v>21</v>
      </c>
      <c r="O236" s="73">
        <v>0</v>
      </c>
      <c r="P236" s="29">
        <v>0</v>
      </c>
      <c r="Q236" s="29">
        <v>1.9314685686911099</v>
      </c>
      <c r="R236" s="29">
        <v>9.3685000000000004E-2</v>
      </c>
      <c r="S236" s="29">
        <v>1.9314685686911099</v>
      </c>
      <c r="T236" s="74">
        <v>9.3685000000000004E-2</v>
      </c>
    </row>
    <row r="237" spans="1:20" ht="13.8" customHeight="1" x14ac:dyDescent="0.25">
      <c r="A237" s="37" t="s">
        <v>241</v>
      </c>
      <c r="B237" s="35">
        <v>510.21</v>
      </c>
      <c r="C237" s="57">
        <v>78.540000000000006</v>
      </c>
      <c r="D237" s="65">
        <v>12</v>
      </c>
      <c r="E237" s="30">
        <v>10</v>
      </c>
      <c r="F237" s="30">
        <v>1</v>
      </c>
      <c r="G237" s="66">
        <v>1</v>
      </c>
      <c r="H237" s="60">
        <v>4.9859850000000003</v>
      </c>
      <c r="I237" s="31">
        <v>0.55399799999999999</v>
      </c>
      <c r="J237" s="31">
        <v>0.71399999999999997</v>
      </c>
      <c r="K237" s="31">
        <v>2.4150170000000002</v>
      </c>
      <c r="L237" s="70">
        <v>0.153</v>
      </c>
      <c r="M237" s="73">
        <v>11</v>
      </c>
      <c r="N237" s="74">
        <v>14</v>
      </c>
      <c r="O237" s="73">
        <v>0.94097324840763996</v>
      </c>
      <c r="P237" s="29">
        <v>4.5641000000000001E-2</v>
      </c>
      <c r="Q237" s="29">
        <v>9.77241723996001</v>
      </c>
      <c r="R237" s="29">
        <v>0.47401100000000002</v>
      </c>
      <c r="S237" s="29">
        <v>10.713390488367599</v>
      </c>
      <c r="T237" s="74">
        <v>0.519652</v>
      </c>
    </row>
    <row r="238" spans="1:20" ht="13.8" customHeight="1" x14ac:dyDescent="0.25">
      <c r="A238" s="37" t="s">
        <v>242</v>
      </c>
      <c r="B238" s="35">
        <v>3728.03</v>
      </c>
      <c r="C238" s="57">
        <v>0</v>
      </c>
      <c r="D238" s="65">
        <v>98</v>
      </c>
      <c r="E238" s="30">
        <v>95</v>
      </c>
      <c r="F238" s="30">
        <v>3</v>
      </c>
      <c r="G238" s="66">
        <v>0</v>
      </c>
      <c r="H238" s="60">
        <v>20.731956</v>
      </c>
      <c r="I238" s="31">
        <v>0</v>
      </c>
      <c r="J238" s="31">
        <v>5.61</v>
      </c>
      <c r="K238" s="31">
        <v>15.478040999999999</v>
      </c>
      <c r="L238" s="70">
        <v>0.45900000000000002</v>
      </c>
      <c r="M238" s="73">
        <v>101</v>
      </c>
      <c r="N238" s="74">
        <v>110</v>
      </c>
      <c r="O238" s="73">
        <v>0</v>
      </c>
      <c r="P238" s="29">
        <v>0</v>
      </c>
      <c r="Q238" s="29">
        <v>5.5611022443488896</v>
      </c>
      <c r="R238" s="29">
        <v>0.26974100000000001</v>
      </c>
      <c r="S238" s="29">
        <v>5.5611022443488896</v>
      </c>
      <c r="T238" s="74">
        <v>0.26974100000000001</v>
      </c>
    </row>
    <row r="239" spans="1:20" ht="13.8" customHeight="1" x14ac:dyDescent="0.25">
      <c r="A239" s="37" t="s">
        <v>243</v>
      </c>
      <c r="B239" s="35">
        <v>1502.74</v>
      </c>
      <c r="C239" s="57">
        <v>0</v>
      </c>
      <c r="D239" s="65">
        <v>30</v>
      </c>
      <c r="E239" s="30">
        <v>30</v>
      </c>
      <c r="F239" s="30">
        <v>0</v>
      </c>
      <c r="G239" s="66">
        <v>0</v>
      </c>
      <c r="H239" s="60">
        <v>12.415195000000001</v>
      </c>
      <c r="I239" s="31">
        <v>0</v>
      </c>
      <c r="J239" s="31">
        <v>2.3969999999999998</v>
      </c>
      <c r="K239" s="31">
        <v>4.5578079999999996</v>
      </c>
      <c r="L239" s="70">
        <v>-5.0999999999999997E-2</v>
      </c>
      <c r="M239" s="73">
        <v>48</v>
      </c>
      <c r="N239" s="74">
        <v>47</v>
      </c>
      <c r="O239" s="73">
        <v>0</v>
      </c>
      <c r="P239" s="29">
        <v>0</v>
      </c>
      <c r="Q239" s="29">
        <v>8.2617052850127095</v>
      </c>
      <c r="R239" s="29">
        <v>0.40073399999999998</v>
      </c>
      <c r="S239" s="29">
        <v>8.2617052850127095</v>
      </c>
      <c r="T239" s="74">
        <v>0.40073399999999998</v>
      </c>
    </row>
    <row r="240" spans="1:20" ht="13.8" customHeight="1" x14ac:dyDescent="0.25">
      <c r="A240" s="37" t="s">
        <v>244</v>
      </c>
      <c r="B240" s="35">
        <v>2332.9699999999998</v>
      </c>
      <c r="C240" s="57">
        <v>0</v>
      </c>
      <c r="D240" s="65">
        <v>45</v>
      </c>
      <c r="E240" s="30">
        <v>45</v>
      </c>
      <c r="F240" s="30">
        <v>0</v>
      </c>
      <c r="G240" s="66">
        <v>0</v>
      </c>
      <c r="H240" s="60">
        <v>8.1996310000000001</v>
      </c>
      <c r="I240" s="31">
        <v>0</v>
      </c>
      <c r="J240" s="31">
        <v>3.927</v>
      </c>
      <c r="K240" s="31">
        <v>5.8413659999999998</v>
      </c>
      <c r="L240" s="70">
        <v>0.10199999999999999</v>
      </c>
      <c r="M240" s="73">
        <v>75</v>
      </c>
      <c r="N240" s="74">
        <v>77</v>
      </c>
      <c r="O240" s="73">
        <v>0</v>
      </c>
      <c r="P240" s="29">
        <v>0</v>
      </c>
      <c r="Q240" s="29">
        <v>3.5146748565133699</v>
      </c>
      <c r="R240" s="29">
        <v>0.17047899999999999</v>
      </c>
      <c r="S240" s="29">
        <v>3.5146748565133699</v>
      </c>
      <c r="T240" s="74">
        <v>0.17047899999999999</v>
      </c>
    </row>
    <row r="241" spans="1:20" ht="13.8" customHeight="1" x14ac:dyDescent="0.25">
      <c r="A241" s="37" t="s">
        <v>245</v>
      </c>
      <c r="B241" s="35">
        <v>2977.35</v>
      </c>
      <c r="C241" s="57">
        <v>0</v>
      </c>
      <c r="D241" s="65">
        <v>54</v>
      </c>
      <c r="E241" s="30">
        <v>53</v>
      </c>
      <c r="F241" s="30">
        <v>1</v>
      </c>
      <c r="G241" s="66">
        <v>0</v>
      </c>
      <c r="H241" s="60">
        <v>26.933440000000001</v>
      </c>
      <c r="I241" s="31">
        <v>0</v>
      </c>
      <c r="J241" s="31">
        <v>4.9470000000000001</v>
      </c>
      <c r="K241" s="31">
        <v>8.0295579999999998</v>
      </c>
      <c r="L241" s="70">
        <v>-5.0999999999999997E-2</v>
      </c>
      <c r="M241" s="73">
        <v>98</v>
      </c>
      <c r="N241" s="74">
        <v>97</v>
      </c>
      <c r="O241" s="73">
        <v>0</v>
      </c>
      <c r="P241" s="29">
        <v>0</v>
      </c>
      <c r="Q241" s="29">
        <v>9.0461114749693508</v>
      </c>
      <c r="R241" s="29">
        <v>0.43878099999999998</v>
      </c>
      <c r="S241" s="29">
        <v>9.0461114749693508</v>
      </c>
      <c r="T241" s="74">
        <v>0.43878099999999998</v>
      </c>
    </row>
    <row r="242" spans="1:20" ht="13.8" customHeight="1" x14ac:dyDescent="0.25">
      <c r="A242" s="37" t="s">
        <v>246</v>
      </c>
      <c r="B242" s="35">
        <v>2333.16</v>
      </c>
      <c r="C242" s="57">
        <v>0</v>
      </c>
      <c r="D242" s="65">
        <v>45</v>
      </c>
      <c r="E242" s="30">
        <v>45</v>
      </c>
      <c r="F242" s="30">
        <v>0</v>
      </c>
      <c r="G242" s="66">
        <v>0</v>
      </c>
      <c r="H242" s="60">
        <v>15.65597</v>
      </c>
      <c r="I242" s="31">
        <v>0</v>
      </c>
      <c r="J242" s="31">
        <v>3.6720000000000002</v>
      </c>
      <c r="K242" s="31">
        <v>7.260033</v>
      </c>
      <c r="L242" s="70">
        <v>-5.0999999999999997E-2</v>
      </c>
      <c r="M242" s="73">
        <v>73</v>
      </c>
      <c r="N242" s="74">
        <v>72</v>
      </c>
      <c r="O242" s="73">
        <v>0</v>
      </c>
      <c r="P242" s="29">
        <v>0</v>
      </c>
      <c r="Q242" s="29">
        <v>6.7101999005640396</v>
      </c>
      <c r="R242" s="29">
        <v>0.32547799999999999</v>
      </c>
      <c r="S242" s="29">
        <v>6.7101999005640396</v>
      </c>
      <c r="T242" s="74">
        <v>0.32547799999999999</v>
      </c>
    </row>
    <row r="243" spans="1:20" ht="13.8" customHeight="1" x14ac:dyDescent="0.25">
      <c r="A243" s="37" t="s">
        <v>247</v>
      </c>
      <c r="B243" s="35">
        <v>3996.76</v>
      </c>
      <c r="C243" s="57">
        <v>0</v>
      </c>
      <c r="D243" s="65">
        <v>75</v>
      </c>
      <c r="E243" s="30">
        <v>75</v>
      </c>
      <c r="F243" s="30">
        <v>0</v>
      </c>
      <c r="G243" s="66">
        <v>0</v>
      </c>
      <c r="H243" s="60">
        <v>21.6417</v>
      </c>
      <c r="I243" s="31">
        <v>0</v>
      </c>
      <c r="J243" s="31">
        <v>4.6920000000000002</v>
      </c>
      <c r="K243" s="31">
        <v>11.516308</v>
      </c>
      <c r="L243" s="70">
        <v>-1.6319999999999999</v>
      </c>
      <c r="M243" s="73">
        <v>124</v>
      </c>
      <c r="N243" s="74">
        <v>92</v>
      </c>
      <c r="O243" s="73">
        <v>0</v>
      </c>
      <c r="P243" s="29">
        <v>0</v>
      </c>
      <c r="Q243" s="29">
        <v>5.41481099690749</v>
      </c>
      <c r="R243" s="29">
        <v>0.26264500000000002</v>
      </c>
      <c r="S243" s="29">
        <v>5.41481099690749</v>
      </c>
      <c r="T243" s="74">
        <v>0.26264500000000002</v>
      </c>
    </row>
    <row r="244" spans="1:20" ht="13.8" customHeight="1" x14ac:dyDescent="0.25">
      <c r="A244" s="37" t="s">
        <v>248</v>
      </c>
      <c r="B244" s="35">
        <v>2301.02</v>
      </c>
      <c r="C244" s="57">
        <v>65.819999999999993</v>
      </c>
      <c r="D244" s="65">
        <v>45</v>
      </c>
      <c r="E244" s="30">
        <v>45</v>
      </c>
      <c r="F244" s="30">
        <v>0</v>
      </c>
      <c r="G244" s="66">
        <v>0</v>
      </c>
      <c r="H244" s="60">
        <v>11.494999999999999</v>
      </c>
      <c r="I244" s="31">
        <v>2.5232929999999998</v>
      </c>
      <c r="J244" s="31">
        <v>3.1619999999999999</v>
      </c>
      <c r="K244" s="31">
        <v>7.3197080000000003</v>
      </c>
      <c r="L244" s="70">
        <v>-0.81599999999999995</v>
      </c>
      <c r="M244" s="73">
        <v>78</v>
      </c>
      <c r="N244" s="74">
        <v>62</v>
      </c>
      <c r="O244" s="73">
        <v>1.0661020601308</v>
      </c>
      <c r="P244" s="29">
        <v>5.1711E-2</v>
      </c>
      <c r="Q244" s="29">
        <v>4.9956106422369198</v>
      </c>
      <c r="R244" s="29">
        <v>0.242312</v>
      </c>
      <c r="S244" s="29">
        <v>6.0617127023677204</v>
      </c>
      <c r="T244" s="74">
        <v>0.29402299999999998</v>
      </c>
    </row>
    <row r="245" spans="1:20" ht="13.8" customHeight="1" x14ac:dyDescent="0.25">
      <c r="A245" s="37" t="s">
        <v>249</v>
      </c>
      <c r="B245" s="35">
        <v>2335.3000000000002</v>
      </c>
      <c r="C245" s="57">
        <v>0</v>
      </c>
      <c r="D245" s="65">
        <v>45</v>
      </c>
      <c r="E245" s="30">
        <v>45</v>
      </c>
      <c r="F245" s="30">
        <v>0</v>
      </c>
      <c r="G245" s="66">
        <v>0</v>
      </c>
      <c r="H245" s="60">
        <v>12.034851</v>
      </c>
      <c r="I245" s="31">
        <v>0</v>
      </c>
      <c r="J245" s="31">
        <v>3.4169999999999998</v>
      </c>
      <c r="K245" s="31">
        <v>7.4281410000000001</v>
      </c>
      <c r="L245" s="70">
        <v>-0.35699999999999998</v>
      </c>
      <c r="M245" s="73">
        <v>74</v>
      </c>
      <c r="N245" s="74">
        <v>67</v>
      </c>
      <c r="O245" s="73">
        <v>0</v>
      </c>
      <c r="P245" s="29">
        <v>0</v>
      </c>
      <c r="Q245" s="29">
        <v>5.15344966385475</v>
      </c>
      <c r="R245" s="29">
        <v>0.249968</v>
      </c>
      <c r="S245" s="29">
        <v>5.15344966385475</v>
      </c>
      <c r="T245" s="74">
        <v>0.249968</v>
      </c>
    </row>
    <row r="246" spans="1:20" ht="13.8" customHeight="1" x14ac:dyDescent="0.25">
      <c r="A246" s="37" t="s">
        <v>250</v>
      </c>
      <c r="B246" s="35">
        <v>3956.44</v>
      </c>
      <c r="C246" s="57">
        <v>0</v>
      </c>
      <c r="D246" s="65">
        <v>75</v>
      </c>
      <c r="E246" s="30">
        <v>75</v>
      </c>
      <c r="F246" s="30">
        <v>0</v>
      </c>
      <c r="G246" s="66">
        <v>0</v>
      </c>
      <c r="H246" s="60">
        <v>26.703873000000002</v>
      </c>
      <c r="I246" s="31">
        <v>0</v>
      </c>
      <c r="J246" s="31">
        <v>4.9980000000000002</v>
      </c>
      <c r="K246" s="31">
        <v>14.386125</v>
      </c>
      <c r="L246" s="70">
        <v>-1.173</v>
      </c>
      <c r="M246" s="73">
        <v>121</v>
      </c>
      <c r="N246" s="74">
        <v>98</v>
      </c>
      <c r="O246" s="73">
        <v>0</v>
      </c>
      <c r="P246" s="29">
        <v>0</v>
      </c>
      <c r="Q246" s="29">
        <v>6.7494699780610796</v>
      </c>
      <c r="R246" s="29">
        <v>0.32738299999999998</v>
      </c>
      <c r="S246" s="29">
        <v>6.7494699780610796</v>
      </c>
      <c r="T246" s="74">
        <v>0.32738299999999998</v>
      </c>
    </row>
    <row r="247" spans="1:20" ht="13.8" customHeight="1" x14ac:dyDescent="0.25">
      <c r="A247" s="37" t="s">
        <v>251</v>
      </c>
      <c r="B247" s="35">
        <v>540.32000000000005</v>
      </c>
      <c r="C247" s="57">
        <v>0</v>
      </c>
      <c r="D247" s="65">
        <v>12</v>
      </c>
      <c r="E247" s="30">
        <v>12</v>
      </c>
      <c r="F247" s="30">
        <v>0</v>
      </c>
      <c r="G247" s="66">
        <v>0</v>
      </c>
      <c r="H247" s="60">
        <v>1.3239510000000001</v>
      </c>
      <c r="I247" s="31">
        <v>0</v>
      </c>
      <c r="J247" s="31">
        <v>0.35699999999999998</v>
      </c>
      <c r="K247" s="31">
        <v>3.4740519999999999</v>
      </c>
      <c r="L247" s="70">
        <v>-3.0294000000000001E-2</v>
      </c>
      <c r="M247" s="73">
        <v>7.5940000000000003</v>
      </c>
      <c r="N247" s="74">
        <v>7</v>
      </c>
      <c r="O247" s="73">
        <v>0</v>
      </c>
      <c r="P247" s="29">
        <v>0</v>
      </c>
      <c r="Q247" s="29">
        <v>2.4503090761030499</v>
      </c>
      <c r="R247" s="29">
        <v>0.118852</v>
      </c>
      <c r="S247" s="29">
        <v>2.4503090761030499</v>
      </c>
      <c r="T247" s="74">
        <v>0.118852</v>
      </c>
    </row>
    <row r="248" spans="1:20" ht="13.8" customHeight="1" x14ac:dyDescent="0.25">
      <c r="A248" s="37" t="s">
        <v>252</v>
      </c>
      <c r="B248" s="35">
        <v>538.22</v>
      </c>
      <c r="C248" s="57">
        <v>0</v>
      </c>
      <c r="D248" s="65">
        <v>11</v>
      </c>
      <c r="E248" s="30">
        <v>9</v>
      </c>
      <c r="F248" s="30">
        <v>0</v>
      </c>
      <c r="G248" s="66">
        <v>2</v>
      </c>
      <c r="H248" s="60">
        <v>1.3616410000000001</v>
      </c>
      <c r="I248" s="31">
        <v>0</v>
      </c>
      <c r="J248" s="31">
        <v>0.56100000000000005</v>
      </c>
      <c r="K248" s="31">
        <v>1.5673600000000001</v>
      </c>
      <c r="L248" s="70">
        <v>-4.1769000000000001E-2</v>
      </c>
      <c r="M248" s="73">
        <v>11.819000000000001</v>
      </c>
      <c r="N248" s="74">
        <v>11</v>
      </c>
      <c r="O248" s="73">
        <v>0</v>
      </c>
      <c r="P248" s="29">
        <v>0</v>
      </c>
      <c r="Q248" s="29">
        <v>2.5298966965181502</v>
      </c>
      <c r="R248" s="29">
        <v>0.122712</v>
      </c>
      <c r="S248" s="29">
        <v>2.5298966965181502</v>
      </c>
      <c r="T248" s="74">
        <v>0.122712</v>
      </c>
    </row>
    <row r="249" spans="1:20" ht="13.8" customHeight="1" x14ac:dyDescent="0.25">
      <c r="A249" s="37" t="s">
        <v>253</v>
      </c>
      <c r="B249" s="35">
        <v>2315.86</v>
      </c>
      <c r="C249" s="57">
        <v>0</v>
      </c>
      <c r="D249" s="65">
        <v>45</v>
      </c>
      <c r="E249" s="30">
        <v>45</v>
      </c>
      <c r="F249" s="30">
        <v>0</v>
      </c>
      <c r="G249" s="66">
        <v>0</v>
      </c>
      <c r="H249" s="60">
        <v>16.641444</v>
      </c>
      <c r="I249" s="31">
        <v>0</v>
      </c>
      <c r="J249" s="31">
        <v>3.57</v>
      </c>
      <c r="K249" s="31">
        <v>6.7285500000000003</v>
      </c>
      <c r="L249" s="70">
        <v>-1.2749999999999999</v>
      </c>
      <c r="M249" s="73">
        <v>95</v>
      </c>
      <c r="N249" s="74">
        <v>70</v>
      </c>
      <c r="O249" s="73">
        <v>0</v>
      </c>
      <c r="P249" s="29">
        <v>0</v>
      </c>
      <c r="Q249" s="29">
        <v>7.1858592488319601</v>
      </c>
      <c r="R249" s="29">
        <v>0.34855000000000003</v>
      </c>
      <c r="S249" s="29">
        <v>7.1858592488319601</v>
      </c>
      <c r="T249" s="74">
        <v>0.34855000000000003</v>
      </c>
    </row>
    <row r="250" spans="1:20" ht="13.8" customHeight="1" x14ac:dyDescent="0.25">
      <c r="A250" s="37" t="s">
        <v>254</v>
      </c>
      <c r="B250" s="35">
        <v>2004.39</v>
      </c>
      <c r="C250" s="57">
        <v>83.99</v>
      </c>
      <c r="D250" s="65">
        <v>43</v>
      </c>
      <c r="E250" s="30">
        <v>0</v>
      </c>
      <c r="F250" s="30">
        <v>0</v>
      </c>
      <c r="G250" s="66">
        <v>43</v>
      </c>
      <c r="H250" s="60">
        <v>14.532788999999999</v>
      </c>
      <c r="I250" s="31">
        <v>3.1901250000000001</v>
      </c>
      <c r="J250" s="31">
        <v>4.5389999999999997</v>
      </c>
      <c r="K250" s="31">
        <v>1.8083999999999999E-2</v>
      </c>
      <c r="L250" s="70">
        <v>2.4990000000000001</v>
      </c>
      <c r="M250" s="73">
        <v>40</v>
      </c>
      <c r="N250" s="74">
        <v>89</v>
      </c>
      <c r="O250" s="73">
        <v>1.5275596395291999</v>
      </c>
      <c r="P250" s="29">
        <v>7.4093999999999993E-2</v>
      </c>
      <c r="Q250" s="29">
        <v>7.2504796970649403</v>
      </c>
      <c r="R250" s="29">
        <v>0.351684</v>
      </c>
      <c r="S250" s="29">
        <v>8.7780393365941407</v>
      </c>
      <c r="T250" s="74">
        <v>0.42577799999999999</v>
      </c>
    </row>
    <row r="251" spans="1:20" ht="13.8" customHeight="1" x14ac:dyDescent="0.25">
      <c r="A251" s="37" t="s">
        <v>255</v>
      </c>
      <c r="B251" s="35">
        <v>2083.91</v>
      </c>
      <c r="C251" s="57">
        <v>0</v>
      </c>
      <c r="D251" s="65">
        <v>38</v>
      </c>
      <c r="E251" s="30">
        <v>0</v>
      </c>
      <c r="F251" s="30">
        <v>0</v>
      </c>
      <c r="G251" s="66">
        <v>41</v>
      </c>
      <c r="H251" s="60">
        <v>14.212652</v>
      </c>
      <c r="I251" s="31">
        <v>0</v>
      </c>
      <c r="J251" s="31">
        <v>1.4790000000000001</v>
      </c>
      <c r="K251" s="31">
        <v>0.21535000000000001</v>
      </c>
      <c r="L251" s="70">
        <v>-0.10199999999999999</v>
      </c>
      <c r="M251" s="73">
        <v>31</v>
      </c>
      <c r="N251" s="74">
        <v>29</v>
      </c>
      <c r="O251" s="73">
        <v>0</v>
      </c>
      <c r="P251" s="29">
        <v>0</v>
      </c>
      <c r="Q251" s="29">
        <v>6.8201851327552498</v>
      </c>
      <c r="R251" s="29">
        <v>0.33081300000000002</v>
      </c>
      <c r="S251" s="29">
        <v>6.8201851327552498</v>
      </c>
      <c r="T251" s="74">
        <v>0.33081300000000002</v>
      </c>
    </row>
    <row r="252" spans="1:20" ht="13.8" customHeight="1" x14ac:dyDescent="0.25">
      <c r="A252" s="37" t="s">
        <v>256</v>
      </c>
      <c r="B252" s="35">
        <v>2342.5100000000002</v>
      </c>
      <c r="C252" s="57">
        <v>0</v>
      </c>
      <c r="D252" s="65">
        <v>46</v>
      </c>
      <c r="E252" s="30">
        <v>43</v>
      </c>
      <c r="F252" s="30">
        <v>1</v>
      </c>
      <c r="G252" s="66">
        <v>1</v>
      </c>
      <c r="H252" s="60">
        <v>16.720555000000001</v>
      </c>
      <c r="I252" s="31">
        <v>0</v>
      </c>
      <c r="J252" s="31">
        <v>2.7029999999999998</v>
      </c>
      <c r="K252" s="31">
        <v>7.3064499999999999</v>
      </c>
      <c r="L252" s="70">
        <v>-0.91800000000000004</v>
      </c>
      <c r="M252" s="73">
        <v>71</v>
      </c>
      <c r="N252" s="74">
        <v>53</v>
      </c>
      <c r="O252" s="73">
        <v>0</v>
      </c>
      <c r="P252" s="29">
        <v>0</v>
      </c>
      <c r="Q252" s="29">
        <v>7.1378798809823598</v>
      </c>
      <c r="R252" s="29">
        <v>0.34622199999999997</v>
      </c>
      <c r="S252" s="29">
        <v>7.1378798809823598</v>
      </c>
      <c r="T252" s="74">
        <v>0.34622199999999997</v>
      </c>
    </row>
    <row r="253" spans="1:20" ht="13.8" customHeight="1" x14ac:dyDescent="0.25">
      <c r="A253" s="37" t="s">
        <v>257</v>
      </c>
      <c r="B253" s="35">
        <v>2602.94</v>
      </c>
      <c r="C253" s="57">
        <v>0</v>
      </c>
      <c r="D253" s="65">
        <v>50</v>
      </c>
      <c r="E253" s="30">
        <v>50</v>
      </c>
      <c r="F253" s="30">
        <v>0</v>
      </c>
      <c r="G253" s="66">
        <v>0</v>
      </c>
      <c r="H253" s="60">
        <v>15.995222</v>
      </c>
      <c r="I253" s="31">
        <v>0</v>
      </c>
      <c r="J253" s="31">
        <v>3.8759999999999999</v>
      </c>
      <c r="K253" s="31">
        <v>7.7857750000000001</v>
      </c>
      <c r="L253" s="70">
        <v>0.35699999999999998</v>
      </c>
      <c r="M253" s="73">
        <v>69</v>
      </c>
      <c r="N253" s="74">
        <v>76</v>
      </c>
      <c r="O253" s="73">
        <v>0</v>
      </c>
      <c r="P253" s="29">
        <v>0</v>
      </c>
      <c r="Q253" s="29">
        <v>6.1450598169761799</v>
      </c>
      <c r="R253" s="29">
        <v>0.298066</v>
      </c>
      <c r="S253" s="29">
        <v>6.1450598169761799</v>
      </c>
      <c r="T253" s="74">
        <v>0.298066</v>
      </c>
    </row>
    <row r="254" spans="1:20" ht="13.8" customHeight="1" x14ac:dyDescent="0.25">
      <c r="A254" s="37" t="s">
        <v>258</v>
      </c>
      <c r="B254" s="35">
        <v>3014.3</v>
      </c>
      <c r="C254" s="57">
        <v>0</v>
      </c>
      <c r="D254" s="65">
        <v>54</v>
      </c>
      <c r="E254" s="30">
        <v>54</v>
      </c>
      <c r="F254" s="30">
        <v>0</v>
      </c>
      <c r="G254" s="66">
        <v>0</v>
      </c>
      <c r="H254" s="60">
        <v>24.549657</v>
      </c>
      <c r="I254" s="31">
        <v>0</v>
      </c>
      <c r="J254" s="31">
        <v>4.9980000000000002</v>
      </c>
      <c r="K254" s="31">
        <v>8.3223420000000008</v>
      </c>
      <c r="L254" s="70">
        <v>0.86699999999999999</v>
      </c>
      <c r="M254" s="73">
        <v>81</v>
      </c>
      <c r="N254" s="74">
        <v>98</v>
      </c>
      <c r="O254" s="73">
        <v>0</v>
      </c>
      <c r="P254" s="29">
        <v>0</v>
      </c>
      <c r="Q254" s="29">
        <v>8.1443973725243008</v>
      </c>
      <c r="R254" s="29">
        <v>0.39504299999999998</v>
      </c>
      <c r="S254" s="29">
        <v>8.1443973725243008</v>
      </c>
      <c r="T254" s="74">
        <v>0.39504299999999998</v>
      </c>
    </row>
    <row r="255" spans="1:20" ht="13.8" customHeight="1" x14ac:dyDescent="0.25">
      <c r="A255" s="37" t="s">
        <v>259</v>
      </c>
      <c r="B255" s="35">
        <v>2392.6799999999998</v>
      </c>
      <c r="C255" s="57">
        <v>129.35</v>
      </c>
      <c r="D255" s="65">
        <v>54</v>
      </c>
      <c r="E255" s="30">
        <v>51</v>
      </c>
      <c r="F255" s="30">
        <v>3</v>
      </c>
      <c r="G255" s="66">
        <v>0</v>
      </c>
      <c r="H255" s="60">
        <v>14.631035000000001</v>
      </c>
      <c r="I255" s="31">
        <v>3.2116910000000001</v>
      </c>
      <c r="J255" s="31">
        <v>2.8559999999999999</v>
      </c>
      <c r="K255" s="31">
        <v>9.6612740000000006</v>
      </c>
      <c r="L255" s="70">
        <v>-0.51</v>
      </c>
      <c r="M255" s="73">
        <v>66</v>
      </c>
      <c r="N255" s="74">
        <v>56</v>
      </c>
      <c r="O255" s="73">
        <v>1.2734547170335</v>
      </c>
      <c r="P255" s="29">
        <v>6.1768000000000003E-2</v>
      </c>
      <c r="Q255" s="29">
        <v>6.1149150743099696</v>
      </c>
      <c r="R255" s="29">
        <v>0.29660300000000001</v>
      </c>
      <c r="S255" s="29">
        <v>7.3883697913434698</v>
      </c>
      <c r="T255" s="74">
        <v>0.358371</v>
      </c>
    </row>
    <row r="256" spans="1:20" ht="13.8" customHeight="1" x14ac:dyDescent="0.25">
      <c r="A256" s="37" t="s">
        <v>260</v>
      </c>
      <c r="B256" s="35">
        <v>2596.66</v>
      </c>
      <c r="C256" s="57">
        <v>0</v>
      </c>
      <c r="D256" s="65">
        <v>50</v>
      </c>
      <c r="E256" s="30">
        <v>48</v>
      </c>
      <c r="F256" s="30">
        <v>2</v>
      </c>
      <c r="G256" s="66">
        <v>0</v>
      </c>
      <c r="H256" s="60">
        <v>14.669938</v>
      </c>
      <c r="I256" s="31">
        <v>0</v>
      </c>
      <c r="J256" s="31">
        <v>2.3969999999999998</v>
      </c>
      <c r="K256" s="31">
        <v>11.891066</v>
      </c>
      <c r="L256" s="70">
        <v>-0.96899999999999997</v>
      </c>
      <c r="M256" s="73">
        <v>66</v>
      </c>
      <c r="N256" s="74">
        <v>47</v>
      </c>
      <c r="O256" s="73">
        <v>0</v>
      </c>
      <c r="P256" s="29">
        <v>0</v>
      </c>
      <c r="Q256" s="29">
        <v>5.6495413338673499</v>
      </c>
      <c r="R256" s="29">
        <v>0.27403100000000002</v>
      </c>
      <c r="S256" s="29">
        <v>5.6495413338673499</v>
      </c>
      <c r="T256" s="74">
        <v>0.27403100000000002</v>
      </c>
    </row>
    <row r="257" spans="1:20" ht="13.8" customHeight="1" x14ac:dyDescent="0.25">
      <c r="A257" s="37" t="s">
        <v>261</v>
      </c>
      <c r="B257" s="35">
        <v>2545.31</v>
      </c>
      <c r="C257" s="57">
        <v>0</v>
      </c>
      <c r="D257" s="65">
        <v>55</v>
      </c>
      <c r="E257" s="30">
        <v>55</v>
      </c>
      <c r="F257" s="30">
        <v>0</v>
      </c>
      <c r="G257" s="66">
        <v>0</v>
      </c>
      <c r="H257" s="60">
        <v>20.165509</v>
      </c>
      <c r="I257" s="31">
        <v>0</v>
      </c>
      <c r="J257" s="31">
        <v>3.774</v>
      </c>
      <c r="K257" s="31">
        <v>8.0304909999999996</v>
      </c>
      <c r="L257" s="70">
        <v>-5.0999999999999997E-2</v>
      </c>
      <c r="M257" s="73">
        <v>75</v>
      </c>
      <c r="N257" s="74">
        <v>74</v>
      </c>
      <c r="O257" s="73">
        <v>0</v>
      </c>
      <c r="P257" s="29">
        <v>0</v>
      </c>
      <c r="Q257" s="29">
        <v>7.9226141413030202</v>
      </c>
      <c r="R257" s="29">
        <v>0.38428600000000002</v>
      </c>
      <c r="S257" s="29">
        <v>7.9226141413030202</v>
      </c>
      <c r="T257" s="74">
        <v>0.38428600000000002</v>
      </c>
    </row>
    <row r="258" spans="1:20" ht="13.8" customHeight="1" x14ac:dyDescent="0.25">
      <c r="A258" s="37" t="s">
        <v>262</v>
      </c>
      <c r="B258" s="35">
        <v>2541.46</v>
      </c>
      <c r="C258" s="57">
        <v>0</v>
      </c>
      <c r="D258" s="65">
        <v>55</v>
      </c>
      <c r="E258" s="30">
        <v>55</v>
      </c>
      <c r="F258" s="30">
        <v>0</v>
      </c>
      <c r="G258" s="66">
        <v>0</v>
      </c>
      <c r="H258" s="60">
        <v>16.035146000000001</v>
      </c>
      <c r="I258" s="31">
        <v>0</v>
      </c>
      <c r="J258" s="31">
        <v>4.335</v>
      </c>
      <c r="K258" s="31">
        <v>8.47485</v>
      </c>
      <c r="L258" s="70">
        <v>-0.20399999999999999</v>
      </c>
      <c r="M258" s="73">
        <v>89</v>
      </c>
      <c r="N258" s="74">
        <v>85</v>
      </c>
      <c r="O258" s="73">
        <v>0</v>
      </c>
      <c r="P258" s="29">
        <v>0</v>
      </c>
      <c r="Q258" s="29">
        <v>6.3094229301267699</v>
      </c>
      <c r="R258" s="29">
        <v>0.30603799999999998</v>
      </c>
      <c r="S258" s="29">
        <v>6.3094229301267699</v>
      </c>
      <c r="T258" s="74">
        <v>0.30603799999999998</v>
      </c>
    </row>
    <row r="259" spans="1:20" ht="13.8" customHeight="1" x14ac:dyDescent="0.25">
      <c r="A259" s="37" t="s">
        <v>263</v>
      </c>
      <c r="B259" s="35">
        <v>2744.06</v>
      </c>
      <c r="C259" s="57">
        <v>0</v>
      </c>
      <c r="D259" s="65">
        <v>60</v>
      </c>
      <c r="E259" s="30">
        <v>60</v>
      </c>
      <c r="F259" s="30">
        <v>0</v>
      </c>
      <c r="G259" s="66">
        <v>0</v>
      </c>
      <c r="H259" s="60">
        <v>19.459057000000001</v>
      </c>
      <c r="I259" s="31">
        <v>0</v>
      </c>
      <c r="J259" s="31">
        <v>3.621</v>
      </c>
      <c r="K259" s="31">
        <v>9.4279410000000006</v>
      </c>
      <c r="L259" s="70">
        <v>-0.96899999999999997</v>
      </c>
      <c r="M259" s="73">
        <v>90</v>
      </c>
      <c r="N259" s="74">
        <v>71</v>
      </c>
      <c r="O259" s="73">
        <v>0</v>
      </c>
      <c r="P259" s="29">
        <v>0</v>
      </c>
      <c r="Q259" s="29">
        <v>7.0913380173902896</v>
      </c>
      <c r="R259" s="29">
        <v>0.34396500000000002</v>
      </c>
      <c r="S259" s="29">
        <v>7.0913380173902896</v>
      </c>
      <c r="T259" s="74">
        <v>0.34396500000000002</v>
      </c>
    </row>
    <row r="260" spans="1:20" ht="13.8" customHeight="1" x14ac:dyDescent="0.25">
      <c r="A260" s="37" t="s">
        <v>264</v>
      </c>
      <c r="B260" s="35">
        <v>2726.17</v>
      </c>
      <c r="C260" s="57">
        <v>0</v>
      </c>
      <c r="D260" s="65">
        <v>62</v>
      </c>
      <c r="E260" s="30">
        <v>60</v>
      </c>
      <c r="F260" s="30">
        <v>0</v>
      </c>
      <c r="G260" s="66">
        <v>0</v>
      </c>
      <c r="H260" s="60">
        <v>5.26309</v>
      </c>
      <c r="I260" s="31">
        <v>0</v>
      </c>
      <c r="J260" s="31">
        <v>3.9780000000000002</v>
      </c>
      <c r="K260" s="31">
        <v>7.5789049999999998</v>
      </c>
      <c r="L260" s="70">
        <v>-0.83084100000000005</v>
      </c>
      <c r="M260" s="73">
        <v>94.290999999999997</v>
      </c>
      <c r="N260" s="74">
        <v>78</v>
      </c>
      <c r="O260" s="73">
        <v>0</v>
      </c>
      <c r="P260" s="29">
        <v>0</v>
      </c>
      <c r="Q260" s="29">
        <v>1.9305802646203201</v>
      </c>
      <c r="R260" s="29">
        <v>9.3642000000000003E-2</v>
      </c>
      <c r="S260" s="29">
        <v>1.9305802646203201</v>
      </c>
      <c r="T260" s="74">
        <v>9.3642000000000003E-2</v>
      </c>
    </row>
    <row r="261" spans="1:20" ht="13.8" customHeight="1" x14ac:dyDescent="0.25">
      <c r="A261" s="37" t="s">
        <v>265</v>
      </c>
      <c r="B261" s="35">
        <v>1843.92</v>
      </c>
      <c r="C261" s="57">
        <v>0</v>
      </c>
      <c r="D261" s="65">
        <v>50</v>
      </c>
      <c r="E261" s="30">
        <v>50</v>
      </c>
      <c r="F261" s="30">
        <v>0</v>
      </c>
      <c r="G261" s="66">
        <v>0</v>
      </c>
      <c r="H261" s="60">
        <v>4.6617819999999996</v>
      </c>
      <c r="I261" s="31">
        <v>0</v>
      </c>
      <c r="J261" s="31">
        <v>2.3460000000000001</v>
      </c>
      <c r="K261" s="31">
        <v>5.0942210000000001</v>
      </c>
      <c r="L261" s="70">
        <v>0</v>
      </c>
      <c r="M261" s="73">
        <v>46</v>
      </c>
      <c r="N261" s="74">
        <v>46</v>
      </c>
      <c r="O261" s="73">
        <v>0</v>
      </c>
      <c r="P261" s="29">
        <v>0</v>
      </c>
      <c r="Q261" s="29">
        <v>2.5281910278103101</v>
      </c>
      <c r="R261" s="29">
        <v>0.122629</v>
      </c>
      <c r="S261" s="29">
        <v>2.5281910278103101</v>
      </c>
      <c r="T261" s="74">
        <v>0.122629</v>
      </c>
    </row>
    <row r="262" spans="1:20" ht="13.8" customHeight="1" x14ac:dyDescent="0.25">
      <c r="A262" s="37" t="s">
        <v>266</v>
      </c>
      <c r="B262" s="35">
        <v>1849.71</v>
      </c>
      <c r="C262" s="57">
        <v>0</v>
      </c>
      <c r="D262" s="65">
        <v>51</v>
      </c>
      <c r="E262" s="30">
        <v>49</v>
      </c>
      <c r="F262" s="30">
        <v>2</v>
      </c>
      <c r="G262" s="66">
        <v>0</v>
      </c>
      <c r="H262" s="60">
        <v>9.1483229999999995</v>
      </c>
      <c r="I262" s="31">
        <v>0</v>
      </c>
      <c r="J262" s="31">
        <v>2.448</v>
      </c>
      <c r="K262" s="31">
        <v>8.2346749999999993</v>
      </c>
      <c r="L262" s="70">
        <v>-0.70889999999999997</v>
      </c>
      <c r="M262" s="73">
        <v>61.9</v>
      </c>
      <c r="N262" s="74">
        <v>48</v>
      </c>
      <c r="O262" s="73">
        <v>0</v>
      </c>
      <c r="P262" s="29">
        <v>0</v>
      </c>
      <c r="Q262" s="29">
        <v>4.9458147493390801</v>
      </c>
      <c r="R262" s="29">
        <v>0.239896</v>
      </c>
      <c r="S262" s="29">
        <v>4.9458147493390801</v>
      </c>
      <c r="T262" s="74">
        <v>0.239896</v>
      </c>
    </row>
    <row r="263" spans="1:20" ht="13.8" customHeight="1" x14ac:dyDescent="0.25">
      <c r="A263" s="37" t="s">
        <v>267</v>
      </c>
      <c r="B263" s="35">
        <v>3990.77</v>
      </c>
      <c r="C263" s="57">
        <v>0</v>
      </c>
      <c r="D263" s="65">
        <v>75</v>
      </c>
      <c r="E263" s="30">
        <v>75</v>
      </c>
      <c r="F263" s="30">
        <v>0</v>
      </c>
      <c r="G263" s="66">
        <v>0</v>
      </c>
      <c r="H263" s="60">
        <v>35.526252999999997</v>
      </c>
      <c r="I263" s="31">
        <v>0</v>
      </c>
      <c r="J263" s="31">
        <v>6.069</v>
      </c>
      <c r="K263" s="31">
        <v>10.702741</v>
      </c>
      <c r="L263" s="70">
        <v>-3.6720000000000002</v>
      </c>
      <c r="M263" s="73">
        <v>191</v>
      </c>
      <c r="N263" s="74">
        <v>119</v>
      </c>
      <c r="O263" s="73">
        <v>0</v>
      </c>
      <c r="P263" s="29">
        <v>0</v>
      </c>
      <c r="Q263" s="29">
        <v>8.9021048569574202</v>
      </c>
      <c r="R263" s="29">
        <v>0.43179600000000001</v>
      </c>
      <c r="S263" s="29">
        <v>8.9021048569574202</v>
      </c>
      <c r="T263" s="74">
        <v>0.43179600000000001</v>
      </c>
    </row>
    <row r="264" spans="1:20" ht="13.8" customHeight="1" x14ac:dyDescent="0.25">
      <c r="A264" s="37" t="s">
        <v>268</v>
      </c>
      <c r="B264" s="35">
        <v>2360.92</v>
      </c>
      <c r="C264" s="57">
        <v>0</v>
      </c>
      <c r="D264" s="65">
        <v>45</v>
      </c>
      <c r="E264" s="30">
        <v>45</v>
      </c>
      <c r="F264" s="30">
        <v>0</v>
      </c>
      <c r="G264" s="66">
        <v>0</v>
      </c>
      <c r="H264" s="60">
        <v>20.501868999999999</v>
      </c>
      <c r="I264" s="31">
        <v>0</v>
      </c>
      <c r="J264" s="31">
        <v>2.1419999999999999</v>
      </c>
      <c r="K264" s="31">
        <v>6.7861330000000004</v>
      </c>
      <c r="L264" s="70">
        <v>-1.9379999999999999</v>
      </c>
      <c r="M264" s="73">
        <v>80</v>
      </c>
      <c r="N264" s="74">
        <v>42</v>
      </c>
      <c r="O264" s="73">
        <v>0</v>
      </c>
      <c r="P264" s="29">
        <v>0</v>
      </c>
      <c r="Q264" s="29">
        <v>8.6838473984717801</v>
      </c>
      <c r="R264" s="29">
        <v>0.42120999999999997</v>
      </c>
      <c r="S264" s="29">
        <v>8.6838473984717801</v>
      </c>
      <c r="T264" s="74">
        <v>0.42120999999999997</v>
      </c>
    </row>
    <row r="265" spans="1:20" ht="13.8" customHeight="1" x14ac:dyDescent="0.25">
      <c r="A265" s="37" t="s">
        <v>269</v>
      </c>
      <c r="B265" s="35">
        <v>2358.4499999999998</v>
      </c>
      <c r="C265" s="57">
        <v>0</v>
      </c>
      <c r="D265" s="65">
        <v>45</v>
      </c>
      <c r="E265" s="30">
        <v>45</v>
      </c>
      <c r="F265" s="30">
        <v>0</v>
      </c>
      <c r="G265" s="66">
        <v>0</v>
      </c>
      <c r="H265" s="60">
        <v>16.599105999999999</v>
      </c>
      <c r="I265" s="31">
        <v>0</v>
      </c>
      <c r="J265" s="31">
        <v>3.7229999999999999</v>
      </c>
      <c r="K265" s="31">
        <v>7.2578909999999999</v>
      </c>
      <c r="L265" s="70">
        <v>-0.153</v>
      </c>
      <c r="M265" s="73">
        <v>76</v>
      </c>
      <c r="N265" s="74">
        <v>73</v>
      </c>
      <c r="O265" s="73">
        <v>0</v>
      </c>
      <c r="P265" s="29">
        <v>0</v>
      </c>
      <c r="Q265" s="29">
        <v>7.0381420000424004</v>
      </c>
      <c r="R265" s="29">
        <v>0.34138499999999999</v>
      </c>
      <c r="S265" s="29">
        <v>7.0381420000424004</v>
      </c>
      <c r="T265" s="74">
        <v>0.34138499999999999</v>
      </c>
    </row>
    <row r="266" spans="1:20" ht="13.8" customHeight="1" x14ac:dyDescent="0.25">
      <c r="A266" s="37" t="s">
        <v>270</v>
      </c>
      <c r="B266" s="35">
        <v>2355.91</v>
      </c>
      <c r="C266" s="57">
        <v>0</v>
      </c>
      <c r="D266" s="65">
        <v>45</v>
      </c>
      <c r="E266" s="30">
        <v>45</v>
      </c>
      <c r="F266" s="30">
        <v>0</v>
      </c>
      <c r="G266" s="66">
        <v>0</v>
      </c>
      <c r="H266" s="60">
        <v>13.357977999999999</v>
      </c>
      <c r="I266" s="31">
        <v>0</v>
      </c>
      <c r="J266" s="31">
        <v>3.8759999999999999</v>
      </c>
      <c r="K266" s="31">
        <v>6.9880240000000002</v>
      </c>
      <c r="L266" s="70">
        <v>0.153</v>
      </c>
      <c r="M266" s="73">
        <v>73</v>
      </c>
      <c r="N266" s="74">
        <v>76</v>
      </c>
      <c r="O266" s="73">
        <v>0</v>
      </c>
      <c r="P266" s="29">
        <v>0</v>
      </c>
      <c r="Q266" s="29">
        <v>5.6699865444775002</v>
      </c>
      <c r="R266" s="29">
        <v>0.27502199999999999</v>
      </c>
      <c r="S266" s="29">
        <v>5.6699865444775002</v>
      </c>
      <c r="T266" s="74">
        <v>0.27502199999999999</v>
      </c>
    </row>
    <row r="267" spans="1:20" ht="13.8" customHeight="1" x14ac:dyDescent="0.25">
      <c r="A267" s="37" t="s">
        <v>271</v>
      </c>
      <c r="B267" s="35">
        <v>2358.04</v>
      </c>
      <c r="C267" s="57">
        <v>0</v>
      </c>
      <c r="D267" s="65">
        <v>45</v>
      </c>
      <c r="E267" s="30">
        <v>45</v>
      </c>
      <c r="F267" s="30">
        <v>0</v>
      </c>
      <c r="G267" s="66">
        <v>0</v>
      </c>
      <c r="H267" s="60">
        <v>15.624442</v>
      </c>
      <c r="I267" s="31">
        <v>0</v>
      </c>
      <c r="J267" s="31">
        <v>3.9780000000000002</v>
      </c>
      <c r="K267" s="31">
        <v>6.4295580000000001</v>
      </c>
      <c r="L267" s="70">
        <v>0.35699999999999998</v>
      </c>
      <c r="M267" s="73">
        <v>71</v>
      </c>
      <c r="N267" s="74">
        <v>78</v>
      </c>
      <c r="O267" s="73">
        <v>0</v>
      </c>
      <c r="P267" s="29">
        <v>0</v>
      </c>
      <c r="Q267" s="29">
        <v>6.6260292446268902</v>
      </c>
      <c r="R267" s="29">
        <v>0.32139499999999999</v>
      </c>
      <c r="S267" s="29">
        <v>6.6260292446268902</v>
      </c>
      <c r="T267" s="74">
        <v>0.32139499999999999</v>
      </c>
    </row>
    <row r="268" spans="1:20" ht="13.8" customHeight="1" x14ac:dyDescent="0.25">
      <c r="A268" s="37" t="s">
        <v>272</v>
      </c>
      <c r="B268" s="35">
        <v>2325.92</v>
      </c>
      <c r="C268" s="57">
        <v>0</v>
      </c>
      <c r="D268" s="65">
        <v>45</v>
      </c>
      <c r="E268" s="30">
        <v>45</v>
      </c>
      <c r="F268" s="30">
        <v>0</v>
      </c>
      <c r="G268" s="66">
        <v>0</v>
      </c>
      <c r="H268" s="60">
        <v>11.162349000000001</v>
      </c>
      <c r="I268" s="31">
        <v>0</v>
      </c>
      <c r="J268" s="31">
        <v>2.907</v>
      </c>
      <c r="K268" s="31">
        <v>5.8136409999999996</v>
      </c>
      <c r="L268" s="70">
        <v>0.153</v>
      </c>
      <c r="M268" s="73">
        <v>54</v>
      </c>
      <c r="N268" s="74">
        <v>57</v>
      </c>
      <c r="O268" s="73">
        <v>0</v>
      </c>
      <c r="P268" s="29">
        <v>0</v>
      </c>
      <c r="Q268" s="29">
        <v>4.7991113193918897</v>
      </c>
      <c r="R268" s="29">
        <v>0.23277999999999999</v>
      </c>
      <c r="S268" s="29">
        <v>4.7991113193918897</v>
      </c>
      <c r="T268" s="74">
        <v>0.23277999999999999</v>
      </c>
    </row>
    <row r="269" spans="1:20" ht="13.8" customHeight="1" x14ac:dyDescent="0.25">
      <c r="A269" s="37" t="s">
        <v>273</v>
      </c>
      <c r="B269" s="35">
        <v>2323.7600000000002</v>
      </c>
      <c r="C269" s="57">
        <v>0</v>
      </c>
      <c r="D269" s="65">
        <v>45</v>
      </c>
      <c r="E269" s="30">
        <v>45</v>
      </c>
      <c r="F269" s="30">
        <v>0</v>
      </c>
      <c r="G269" s="66">
        <v>0</v>
      </c>
      <c r="H269" s="60">
        <v>13.483229</v>
      </c>
      <c r="I269" s="31">
        <v>0</v>
      </c>
      <c r="J269" s="31">
        <v>3.8759999999999999</v>
      </c>
      <c r="K269" s="31">
        <v>7.6587750000000003</v>
      </c>
      <c r="L269" s="70">
        <v>0.56100000000000005</v>
      </c>
      <c r="M269" s="73">
        <v>65</v>
      </c>
      <c r="N269" s="74">
        <v>76</v>
      </c>
      <c r="O269" s="73">
        <v>0</v>
      </c>
      <c r="P269" s="29">
        <v>0</v>
      </c>
      <c r="Q269" s="29">
        <v>5.8023328570936696</v>
      </c>
      <c r="R269" s="29">
        <v>0.28144200000000003</v>
      </c>
      <c r="S269" s="29">
        <v>5.8023328570936696</v>
      </c>
      <c r="T269" s="74">
        <v>0.28144200000000003</v>
      </c>
    </row>
    <row r="270" spans="1:20" ht="13.8" customHeight="1" x14ac:dyDescent="0.25">
      <c r="A270" s="37" t="s">
        <v>274</v>
      </c>
      <c r="B270" s="35">
        <v>2322.85</v>
      </c>
      <c r="C270" s="57">
        <v>0</v>
      </c>
      <c r="D270" s="65">
        <v>45</v>
      </c>
      <c r="E270" s="30">
        <v>45</v>
      </c>
      <c r="F270" s="30">
        <v>0</v>
      </c>
      <c r="G270" s="66">
        <v>0</v>
      </c>
      <c r="H270" s="60">
        <v>14.187635</v>
      </c>
      <c r="I270" s="31">
        <v>0</v>
      </c>
      <c r="J270" s="31">
        <v>4.0289999999999999</v>
      </c>
      <c r="K270" s="31">
        <v>8.3063660000000006</v>
      </c>
      <c r="L270" s="70">
        <v>5.0999999999999997E-2</v>
      </c>
      <c r="M270" s="73">
        <v>78</v>
      </c>
      <c r="N270" s="74">
        <v>79</v>
      </c>
      <c r="O270" s="73">
        <v>0</v>
      </c>
      <c r="P270" s="29">
        <v>0</v>
      </c>
      <c r="Q270" s="29">
        <v>6.10785672772671</v>
      </c>
      <c r="R270" s="29">
        <v>0.296261</v>
      </c>
      <c r="S270" s="29">
        <v>6.10785672772671</v>
      </c>
      <c r="T270" s="74">
        <v>0.296261</v>
      </c>
    </row>
    <row r="271" spans="1:20" ht="13.8" customHeight="1" x14ac:dyDescent="0.25">
      <c r="A271" s="37" t="s">
        <v>275</v>
      </c>
      <c r="B271" s="35">
        <v>2355.12</v>
      </c>
      <c r="C271" s="57">
        <v>0</v>
      </c>
      <c r="D271" s="65">
        <v>45</v>
      </c>
      <c r="E271" s="30">
        <v>45</v>
      </c>
      <c r="F271" s="30">
        <v>0</v>
      </c>
      <c r="G271" s="66">
        <v>0</v>
      </c>
      <c r="H271" s="60">
        <v>18.543119999999998</v>
      </c>
      <c r="I271" s="31">
        <v>0</v>
      </c>
      <c r="J271" s="31">
        <v>3.6720000000000002</v>
      </c>
      <c r="K271" s="31">
        <v>6.484883</v>
      </c>
      <c r="L271" s="70">
        <v>0.40799999999999997</v>
      </c>
      <c r="M271" s="73">
        <v>64</v>
      </c>
      <c r="N271" s="74">
        <v>72</v>
      </c>
      <c r="O271" s="73">
        <v>0</v>
      </c>
      <c r="P271" s="29">
        <v>0</v>
      </c>
      <c r="Q271" s="29">
        <v>7.8735351064913797</v>
      </c>
      <c r="R271" s="29">
        <v>0.38190499999999999</v>
      </c>
      <c r="S271" s="29">
        <v>7.8735351064913797</v>
      </c>
      <c r="T271" s="74">
        <v>0.38190499999999999</v>
      </c>
    </row>
    <row r="272" spans="1:20" ht="13.8" customHeight="1" x14ac:dyDescent="0.25">
      <c r="A272" s="37" t="s">
        <v>276</v>
      </c>
      <c r="B272" s="35">
        <v>2325.9699999999998</v>
      </c>
      <c r="C272" s="57">
        <v>0</v>
      </c>
      <c r="D272" s="65">
        <v>45</v>
      </c>
      <c r="E272" s="30">
        <v>45</v>
      </c>
      <c r="F272" s="30">
        <v>0</v>
      </c>
      <c r="G272" s="66">
        <v>0</v>
      </c>
      <c r="H272" s="60">
        <v>14.870013</v>
      </c>
      <c r="I272" s="31">
        <v>0</v>
      </c>
      <c r="J272" s="31">
        <v>4.0289999999999999</v>
      </c>
      <c r="K272" s="31">
        <v>7.5299909999999999</v>
      </c>
      <c r="L272" s="70">
        <v>-0.35699999999999998</v>
      </c>
      <c r="M272" s="73">
        <v>86</v>
      </c>
      <c r="N272" s="74">
        <v>79</v>
      </c>
      <c r="O272" s="73">
        <v>0</v>
      </c>
      <c r="P272" s="29">
        <v>0</v>
      </c>
      <c r="Q272" s="29">
        <v>6.3930373134649203</v>
      </c>
      <c r="R272" s="29">
        <v>0.31009399999999998</v>
      </c>
      <c r="S272" s="29">
        <v>6.3930373134649203</v>
      </c>
      <c r="T272" s="74">
        <v>0.31009399999999998</v>
      </c>
    </row>
    <row r="273" spans="1:20" ht="13.8" customHeight="1" x14ac:dyDescent="0.25">
      <c r="A273" s="37" t="s">
        <v>277</v>
      </c>
      <c r="B273" s="35">
        <v>2331.4299999999998</v>
      </c>
      <c r="C273" s="57">
        <v>0</v>
      </c>
      <c r="D273" s="65">
        <v>45</v>
      </c>
      <c r="E273" s="30">
        <v>43</v>
      </c>
      <c r="F273" s="30">
        <v>2</v>
      </c>
      <c r="G273" s="66">
        <v>0</v>
      </c>
      <c r="H273" s="60">
        <v>14.044974</v>
      </c>
      <c r="I273" s="31">
        <v>0</v>
      </c>
      <c r="J273" s="31">
        <v>3.927</v>
      </c>
      <c r="K273" s="31">
        <v>7.2600249999999997</v>
      </c>
      <c r="L273" s="70">
        <v>0.45900000000000002</v>
      </c>
      <c r="M273" s="73">
        <v>68</v>
      </c>
      <c r="N273" s="74">
        <v>77</v>
      </c>
      <c r="O273" s="73">
        <v>0</v>
      </c>
      <c r="P273" s="29">
        <v>0</v>
      </c>
      <c r="Q273" s="29">
        <v>6.0241885881197303</v>
      </c>
      <c r="R273" s="29">
        <v>0.29220299999999999</v>
      </c>
      <c r="S273" s="29">
        <v>6.0241885881197303</v>
      </c>
      <c r="T273" s="74">
        <v>0.29220299999999999</v>
      </c>
    </row>
    <row r="274" spans="1:20" ht="13.8" customHeight="1" x14ac:dyDescent="0.25">
      <c r="A274" s="37" t="s">
        <v>278</v>
      </c>
      <c r="B274" s="35">
        <v>4000.68</v>
      </c>
      <c r="C274" s="57">
        <v>0</v>
      </c>
      <c r="D274" s="65">
        <v>75</v>
      </c>
      <c r="E274" s="30">
        <v>74</v>
      </c>
      <c r="F274" s="30">
        <v>1</v>
      </c>
      <c r="G274" s="66">
        <v>0</v>
      </c>
      <c r="H274" s="60">
        <v>30.031096000000002</v>
      </c>
      <c r="I274" s="31">
        <v>0</v>
      </c>
      <c r="J274" s="31">
        <v>6.8849999999999998</v>
      </c>
      <c r="K274" s="31">
        <v>12.133900000000001</v>
      </c>
      <c r="L274" s="70">
        <v>0.96899999999999997</v>
      </c>
      <c r="M274" s="73">
        <v>116</v>
      </c>
      <c r="N274" s="74">
        <v>135</v>
      </c>
      <c r="O274" s="73">
        <v>0</v>
      </c>
      <c r="P274" s="29">
        <v>0</v>
      </c>
      <c r="Q274" s="29">
        <v>7.5064978953577803</v>
      </c>
      <c r="R274" s="29">
        <v>0.36410199999999998</v>
      </c>
      <c r="S274" s="29">
        <v>7.5064978953577803</v>
      </c>
      <c r="T274" s="74">
        <v>0.36410199999999998</v>
      </c>
    </row>
    <row r="275" spans="1:20" ht="13.8" customHeight="1" x14ac:dyDescent="0.25">
      <c r="A275" s="37" t="s">
        <v>279</v>
      </c>
      <c r="B275" s="35">
        <v>2324.8200000000002</v>
      </c>
      <c r="C275" s="57">
        <v>0</v>
      </c>
      <c r="D275" s="65">
        <v>45</v>
      </c>
      <c r="E275" s="30">
        <v>44</v>
      </c>
      <c r="F275" s="30">
        <v>1</v>
      </c>
      <c r="G275" s="66">
        <v>0</v>
      </c>
      <c r="H275" s="60">
        <v>16.661244</v>
      </c>
      <c r="I275" s="31">
        <v>0</v>
      </c>
      <c r="J275" s="31">
        <v>3.468</v>
      </c>
      <c r="K275" s="31">
        <v>6.7307579999999998</v>
      </c>
      <c r="L275" s="70">
        <v>0.153</v>
      </c>
      <c r="M275" s="73">
        <v>65</v>
      </c>
      <c r="N275" s="74">
        <v>68</v>
      </c>
      <c r="O275" s="73">
        <v>0</v>
      </c>
      <c r="P275" s="29">
        <v>0</v>
      </c>
      <c r="Q275" s="29">
        <v>7.1666812914548199</v>
      </c>
      <c r="R275" s="29">
        <v>0.34761900000000001</v>
      </c>
      <c r="S275" s="29">
        <v>7.1666812914548199</v>
      </c>
      <c r="T275" s="74">
        <v>0.34761900000000001</v>
      </c>
    </row>
    <row r="276" spans="1:20" ht="13.8" customHeight="1" x14ac:dyDescent="0.25">
      <c r="A276" s="37" t="s">
        <v>280</v>
      </c>
      <c r="B276" s="35">
        <v>2332.1999999999998</v>
      </c>
      <c r="C276" s="57">
        <v>0</v>
      </c>
      <c r="D276" s="65">
        <v>45</v>
      </c>
      <c r="E276" s="30">
        <v>45</v>
      </c>
      <c r="F276" s="30">
        <v>0</v>
      </c>
      <c r="G276" s="66">
        <v>0</v>
      </c>
      <c r="H276" s="60">
        <v>17.872752999999999</v>
      </c>
      <c r="I276" s="31">
        <v>0</v>
      </c>
      <c r="J276" s="31">
        <v>3.5190000000000001</v>
      </c>
      <c r="K276" s="31">
        <v>8.6332500000000003</v>
      </c>
      <c r="L276" s="70">
        <v>-1.4279999999999999</v>
      </c>
      <c r="M276" s="73">
        <v>97</v>
      </c>
      <c r="N276" s="74">
        <v>69</v>
      </c>
      <c r="O276" s="73">
        <v>0</v>
      </c>
      <c r="P276" s="29">
        <v>0</v>
      </c>
      <c r="Q276" s="29">
        <v>7.6634735442929403</v>
      </c>
      <c r="R276" s="29">
        <v>0.37171599999999999</v>
      </c>
      <c r="S276" s="29">
        <v>7.6634735442929403</v>
      </c>
      <c r="T276" s="74">
        <v>0.37171599999999999</v>
      </c>
    </row>
    <row r="277" spans="1:20" ht="13.8" customHeight="1" x14ac:dyDescent="0.25">
      <c r="A277" s="37" t="s">
        <v>281</v>
      </c>
      <c r="B277" s="35">
        <v>2517.62</v>
      </c>
      <c r="C277" s="57">
        <v>0</v>
      </c>
      <c r="D277" s="65">
        <v>53</v>
      </c>
      <c r="E277" s="30">
        <v>50</v>
      </c>
      <c r="F277" s="30">
        <v>3</v>
      </c>
      <c r="G277" s="66">
        <v>0</v>
      </c>
      <c r="H277" s="60">
        <v>7.3246029999999998</v>
      </c>
      <c r="I277" s="31">
        <v>0</v>
      </c>
      <c r="J277" s="31">
        <v>2.0910000000000002</v>
      </c>
      <c r="K277" s="31">
        <v>7.2743969999999996</v>
      </c>
      <c r="L277" s="70">
        <v>-0.30599999999999999</v>
      </c>
      <c r="M277" s="73">
        <v>47</v>
      </c>
      <c r="N277" s="74">
        <v>41</v>
      </c>
      <c r="O277" s="73">
        <v>0</v>
      </c>
      <c r="P277" s="29">
        <v>0</v>
      </c>
      <c r="Q277" s="29">
        <v>2.9093361984731598</v>
      </c>
      <c r="R277" s="29">
        <v>0.14111699999999999</v>
      </c>
      <c r="S277" s="29">
        <v>2.9093361984731598</v>
      </c>
      <c r="T277" s="74">
        <v>0.14111699999999999</v>
      </c>
    </row>
    <row r="278" spans="1:20" ht="13.8" customHeight="1" x14ac:dyDescent="0.25">
      <c r="A278" s="37" t="s">
        <v>282</v>
      </c>
      <c r="B278" s="35">
        <v>2535.52</v>
      </c>
      <c r="C278" s="57">
        <v>0</v>
      </c>
      <c r="D278" s="65">
        <v>55</v>
      </c>
      <c r="E278" s="30">
        <v>52</v>
      </c>
      <c r="F278" s="30">
        <v>3</v>
      </c>
      <c r="G278" s="66">
        <v>0</v>
      </c>
      <c r="H278" s="60">
        <v>5.8473459999999999</v>
      </c>
      <c r="I278" s="31">
        <v>0</v>
      </c>
      <c r="J278" s="31">
        <v>3.57</v>
      </c>
      <c r="K278" s="31">
        <v>7.1446519999999998</v>
      </c>
      <c r="L278" s="70">
        <v>0.35699999999999998</v>
      </c>
      <c r="M278" s="73">
        <v>63</v>
      </c>
      <c r="N278" s="74">
        <v>70</v>
      </c>
      <c r="O278" s="73">
        <v>0</v>
      </c>
      <c r="P278" s="29">
        <v>0</v>
      </c>
      <c r="Q278" s="29">
        <v>2.3061723039061</v>
      </c>
      <c r="R278" s="29">
        <v>0.11186</v>
      </c>
      <c r="S278" s="29">
        <v>2.3061723039061</v>
      </c>
      <c r="T278" s="74">
        <v>0.11186</v>
      </c>
    </row>
    <row r="279" spans="1:20" ht="13.8" customHeight="1" x14ac:dyDescent="0.25">
      <c r="A279" s="37" t="s">
        <v>283</v>
      </c>
      <c r="B279" s="35">
        <v>1876.77</v>
      </c>
      <c r="C279" s="57">
        <v>0</v>
      </c>
      <c r="D279" s="65">
        <v>44</v>
      </c>
      <c r="E279" s="30">
        <v>43</v>
      </c>
      <c r="F279" s="30">
        <v>0</v>
      </c>
      <c r="G279" s="66">
        <v>0</v>
      </c>
      <c r="H279" s="60">
        <v>6.1926629999999996</v>
      </c>
      <c r="I279" s="31">
        <v>0</v>
      </c>
      <c r="J279" s="31">
        <v>1.4279999999999999</v>
      </c>
      <c r="K279" s="31">
        <v>4.2203379999999999</v>
      </c>
      <c r="L279" s="70">
        <v>-0.15774299999999999</v>
      </c>
      <c r="M279" s="73">
        <v>31.093</v>
      </c>
      <c r="N279" s="74">
        <v>28</v>
      </c>
      <c r="O279" s="73">
        <v>0</v>
      </c>
      <c r="P279" s="29">
        <v>0</v>
      </c>
      <c r="Q279" s="29">
        <v>3.2996387410284602</v>
      </c>
      <c r="R279" s="29">
        <v>0.160048</v>
      </c>
      <c r="S279" s="29">
        <v>3.2996387410284602</v>
      </c>
      <c r="T279" s="74">
        <v>0.160048</v>
      </c>
    </row>
    <row r="280" spans="1:20" ht="13.8" customHeight="1" x14ac:dyDescent="0.25">
      <c r="A280" s="37" t="s">
        <v>284</v>
      </c>
      <c r="B280" s="35">
        <v>2616.4</v>
      </c>
      <c r="C280" s="57">
        <v>0</v>
      </c>
      <c r="D280" s="65">
        <v>50</v>
      </c>
      <c r="E280" s="30">
        <v>50</v>
      </c>
      <c r="F280" s="30">
        <v>0</v>
      </c>
      <c r="G280" s="66">
        <v>0</v>
      </c>
      <c r="H280" s="60">
        <v>17.406072000000002</v>
      </c>
      <c r="I280" s="31">
        <v>0</v>
      </c>
      <c r="J280" s="31">
        <v>2.7029999999999998</v>
      </c>
      <c r="K280" s="31">
        <v>8.2909249999999997</v>
      </c>
      <c r="L280" s="70">
        <v>-0.56100000000000005</v>
      </c>
      <c r="M280" s="73">
        <v>64</v>
      </c>
      <c r="N280" s="74">
        <v>53</v>
      </c>
      <c r="O280" s="73">
        <v>0</v>
      </c>
      <c r="P280" s="29">
        <v>0</v>
      </c>
      <c r="Q280" s="29">
        <v>6.6526800183458104</v>
      </c>
      <c r="R280" s="29">
        <v>0.32268799999999997</v>
      </c>
      <c r="S280" s="29">
        <v>6.6526800183458104</v>
      </c>
      <c r="T280" s="74">
        <v>0.32268799999999997</v>
      </c>
    </row>
    <row r="281" spans="1:20" ht="13.8" customHeight="1" x14ac:dyDescent="0.25">
      <c r="A281" s="37" t="s">
        <v>285</v>
      </c>
      <c r="B281" s="35">
        <v>4423.8599999999997</v>
      </c>
      <c r="C281" s="57">
        <v>0</v>
      </c>
      <c r="D281" s="65">
        <v>100</v>
      </c>
      <c r="E281" s="30">
        <v>100</v>
      </c>
      <c r="F281" s="30">
        <v>0</v>
      </c>
      <c r="G281" s="66">
        <v>0</v>
      </c>
      <c r="H281" s="60">
        <v>8.3368800000000007</v>
      </c>
      <c r="I281" s="31">
        <v>0</v>
      </c>
      <c r="J281" s="31">
        <v>5.0490000000000004</v>
      </c>
      <c r="K281" s="31">
        <v>13.014118</v>
      </c>
      <c r="L281" s="70">
        <v>-0.45900000000000002</v>
      </c>
      <c r="M281" s="73">
        <v>108</v>
      </c>
      <c r="N281" s="74">
        <v>99</v>
      </c>
      <c r="O281" s="73">
        <v>0</v>
      </c>
      <c r="P281" s="29">
        <v>0</v>
      </c>
      <c r="Q281" s="29">
        <v>1.88452618301664</v>
      </c>
      <c r="R281" s="29">
        <v>9.1408000000000003E-2</v>
      </c>
      <c r="S281" s="29">
        <v>1.88452618301664</v>
      </c>
      <c r="T281" s="74">
        <v>9.1408000000000003E-2</v>
      </c>
    </row>
    <row r="282" spans="1:20" ht="13.8" customHeight="1" x14ac:dyDescent="0.25">
      <c r="A282" s="37" t="s">
        <v>286</v>
      </c>
      <c r="B282" s="35">
        <v>2535.4699999999998</v>
      </c>
      <c r="C282" s="57">
        <v>0</v>
      </c>
      <c r="D282" s="65">
        <v>55</v>
      </c>
      <c r="E282" s="30">
        <v>55</v>
      </c>
      <c r="F282" s="30">
        <v>0</v>
      </c>
      <c r="G282" s="66">
        <v>0</v>
      </c>
      <c r="H282" s="60">
        <v>21.299336</v>
      </c>
      <c r="I282" s="31">
        <v>0</v>
      </c>
      <c r="J282" s="31">
        <v>3.3660000000000001</v>
      </c>
      <c r="K282" s="31">
        <v>9.2346660000000007</v>
      </c>
      <c r="L282" s="70">
        <v>-0.153</v>
      </c>
      <c r="M282" s="73">
        <v>69</v>
      </c>
      <c r="N282" s="74">
        <v>66</v>
      </c>
      <c r="O282" s="73">
        <v>0</v>
      </c>
      <c r="P282" s="29">
        <v>0</v>
      </c>
      <c r="Q282" s="29">
        <v>8.4005474330203</v>
      </c>
      <c r="R282" s="29">
        <v>0.407468</v>
      </c>
      <c r="S282" s="29">
        <v>8.4005474330203</v>
      </c>
      <c r="T282" s="74">
        <v>0.407468</v>
      </c>
    </row>
    <row r="283" spans="1:20" ht="13.8" customHeight="1" x14ac:dyDescent="0.25">
      <c r="A283" s="37" t="s">
        <v>287</v>
      </c>
      <c r="B283" s="35">
        <v>4418.82</v>
      </c>
      <c r="C283" s="57">
        <v>0</v>
      </c>
      <c r="D283" s="65">
        <v>100</v>
      </c>
      <c r="E283" s="30">
        <v>99</v>
      </c>
      <c r="F283" s="30">
        <v>0</v>
      </c>
      <c r="G283" s="66">
        <v>0</v>
      </c>
      <c r="H283" s="60">
        <v>37.879925</v>
      </c>
      <c r="I283" s="31">
        <v>0</v>
      </c>
      <c r="J283" s="31">
        <v>6.3239999999999998</v>
      </c>
      <c r="K283" s="31">
        <v>13.760066</v>
      </c>
      <c r="L283" s="70">
        <v>-0.10199999999999999</v>
      </c>
      <c r="M283" s="73">
        <v>126</v>
      </c>
      <c r="N283" s="74">
        <v>124</v>
      </c>
      <c r="O283" s="73">
        <v>0</v>
      </c>
      <c r="P283" s="29">
        <v>0</v>
      </c>
      <c r="Q283" s="29">
        <v>8.5724073395159692</v>
      </c>
      <c r="R283" s="29">
        <v>0.41580400000000001</v>
      </c>
      <c r="S283" s="29">
        <v>8.5724073395159692</v>
      </c>
      <c r="T283" s="74">
        <v>0.41580400000000001</v>
      </c>
    </row>
    <row r="284" spans="1:20" ht="13.8" customHeight="1" x14ac:dyDescent="0.25">
      <c r="A284" s="37" t="s">
        <v>288</v>
      </c>
      <c r="B284" s="35">
        <v>2353.2600000000002</v>
      </c>
      <c r="C284" s="57">
        <v>0</v>
      </c>
      <c r="D284" s="65">
        <v>45</v>
      </c>
      <c r="E284" s="30">
        <v>45</v>
      </c>
      <c r="F284" s="30">
        <v>0</v>
      </c>
      <c r="G284" s="66">
        <v>0</v>
      </c>
      <c r="H284" s="60">
        <v>14.695652000000001</v>
      </c>
      <c r="I284" s="31">
        <v>0</v>
      </c>
      <c r="J284" s="31">
        <v>3.0089999999999999</v>
      </c>
      <c r="K284" s="31">
        <v>7.1103500000000004</v>
      </c>
      <c r="L284" s="70">
        <v>-0.45900000000000002</v>
      </c>
      <c r="M284" s="73">
        <v>68</v>
      </c>
      <c r="N284" s="74">
        <v>59</v>
      </c>
      <c r="O284" s="73">
        <v>0</v>
      </c>
      <c r="P284" s="29">
        <v>0</v>
      </c>
      <c r="Q284" s="29">
        <v>6.24480592879664</v>
      </c>
      <c r="R284" s="29">
        <v>0.30290400000000001</v>
      </c>
      <c r="S284" s="29">
        <v>6.24480592879664</v>
      </c>
      <c r="T284" s="74">
        <v>0.30290400000000001</v>
      </c>
    </row>
    <row r="285" spans="1:20" ht="13.8" customHeight="1" x14ac:dyDescent="0.25">
      <c r="A285" s="37" t="s">
        <v>289</v>
      </c>
      <c r="B285" s="35">
        <v>2549</v>
      </c>
      <c r="C285" s="57">
        <v>0</v>
      </c>
      <c r="D285" s="65">
        <v>55</v>
      </c>
      <c r="E285" s="30">
        <v>54</v>
      </c>
      <c r="F285" s="30">
        <v>1</v>
      </c>
      <c r="G285" s="66">
        <v>0</v>
      </c>
      <c r="H285" s="60">
        <v>20.494441999999999</v>
      </c>
      <c r="I285" s="31">
        <v>0</v>
      </c>
      <c r="J285" s="31">
        <v>3.621</v>
      </c>
      <c r="K285" s="31">
        <v>7.4005580000000002</v>
      </c>
      <c r="L285" s="70">
        <v>-0.35699999999999998</v>
      </c>
      <c r="M285" s="73">
        <v>78</v>
      </c>
      <c r="N285" s="74">
        <v>71</v>
      </c>
      <c r="O285" s="73">
        <v>0</v>
      </c>
      <c r="P285" s="29">
        <v>0</v>
      </c>
      <c r="Q285" s="29">
        <v>8.0401890937622493</v>
      </c>
      <c r="R285" s="29">
        <v>0.38998899999999997</v>
      </c>
      <c r="S285" s="29">
        <v>8.0401890937622493</v>
      </c>
      <c r="T285" s="74">
        <v>0.38998899999999997</v>
      </c>
    </row>
    <row r="286" spans="1:20" ht="13.8" customHeight="1" x14ac:dyDescent="0.25">
      <c r="A286" s="37" t="s">
        <v>290</v>
      </c>
      <c r="B286" s="35">
        <v>2332.6999999999998</v>
      </c>
      <c r="C286" s="57">
        <v>0</v>
      </c>
      <c r="D286" s="65">
        <v>45</v>
      </c>
      <c r="E286" s="30">
        <v>44</v>
      </c>
      <c r="F286" s="30">
        <v>1</v>
      </c>
      <c r="G286" s="66">
        <v>0</v>
      </c>
      <c r="H286" s="60">
        <v>11.806384</v>
      </c>
      <c r="I286" s="31">
        <v>0</v>
      </c>
      <c r="J286" s="31">
        <v>3.1619999999999999</v>
      </c>
      <c r="K286" s="31">
        <v>10.084616</v>
      </c>
      <c r="L286" s="70">
        <v>0.20399999999999999</v>
      </c>
      <c r="M286" s="73">
        <v>58</v>
      </c>
      <c r="N286" s="74">
        <v>62</v>
      </c>
      <c r="O286" s="73">
        <v>0</v>
      </c>
      <c r="P286" s="29">
        <v>0</v>
      </c>
      <c r="Q286" s="29">
        <v>5.0612526257126902</v>
      </c>
      <c r="R286" s="29">
        <v>0.24549599999999999</v>
      </c>
      <c r="S286" s="29">
        <v>5.0612526257126902</v>
      </c>
      <c r="T286" s="74">
        <v>0.24549599999999999</v>
      </c>
    </row>
    <row r="287" spans="1:20" ht="13.8" customHeight="1" x14ac:dyDescent="0.25">
      <c r="A287" s="37" t="s">
        <v>291</v>
      </c>
      <c r="B287" s="35">
        <v>2734.31</v>
      </c>
      <c r="C287" s="57">
        <v>0</v>
      </c>
      <c r="D287" s="65">
        <v>60</v>
      </c>
      <c r="E287" s="30">
        <v>60</v>
      </c>
      <c r="F287" s="30">
        <v>0</v>
      </c>
      <c r="G287" s="66">
        <v>0</v>
      </c>
      <c r="H287" s="60">
        <v>18.951733999999998</v>
      </c>
      <c r="I287" s="31">
        <v>0</v>
      </c>
      <c r="J287" s="31">
        <v>3.8759999999999999</v>
      </c>
      <c r="K287" s="31">
        <v>9.2322659999999992</v>
      </c>
      <c r="L287" s="70">
        <v>-0.76500000000000001</v>
      </c>
      <c r="M287" s="73">
        <v>91</v>
      </c>
      <c r="N287" s="74">
        <v>76</v>
      </c>
      <c r="O287" s="73">
        <v>0</v>
      </c>
      <c r="P287" s="29">
        <v>0</v>
      </c>
      <c r="Q287" s="29">
        <v>6.9310846246402198</v>
      </c>
      <c r="R287" s="29">
        <v>0.33619199999999999</v>
      </c>
      <c r="S287" s="29">
        <v>6.9310846246402198</v>
      </c>
      <c r="T287" s="74">
        <v>0.33619199999999999</v>
      </c>
    </row>
    <row r="288" spans="1:20" ht="13.8" customHeight="1" x14ac:dyDescent="0.25">
      <c r="A288" s="37" t="s">
        <v>292</v>
      </c>
      <c r="B288" s="35">
        <v>2322.35</v>
      </c>
      <c r="C288" s="57">
        <v>0</v>
      </c>
      <c r="D288" s="65">
        <v>44</v>
      </c>
      <c r="E288" s="30">
        <v>43</v>
      </c>
      <c r="F288" s="30">
        <v>1</v>
      </c>
      <c r="G288" s="66">
        <v>0</v>
      </c>
      <c r="H288" s="60">
        <v>17.423874999999999</v>
      </c>
      <c r="I288" s="31">
        <v>0</v>
      </c>
      <c r="J288" s="31">
        <v>2.448</v>
      </c>
      <c r="K288" s="31">
        <v>8.1471330000000002</v>
      </c>
      <c r="L288" s="70">
        <v>-5.0999999999999997E-2</v>
      </c>
      <c r="M288" s="73">
        <v>49</v>
      </c>
      <c r="N288" s="74">
        <v>48</v>
      </c>
      <c r="O288" s="73">
        <v>0</v>
      </c>
      <c r="P288" s="29">
        <v>0</v>
      </c>
      <c r="Q288" s="29">
        <v>7.50269123947725</v>
      </c>
      <c r="R288" s="29">
        <v>0.36391800000000002</v>
      </c>
      <c r="S288" s="29">
        <v>7.50269123947725</v>
      </c>
      <c r="T288" s="74">
        <v>0.36391800000000002</v>
      </c>
    </row>
    <row r="289" spans="1:20" ht="13.8" customHeight="1" x14ac:dyDescent="0.25">
      <c r="A289" s="37" t="s">
        <v>293</v>
      </c>
      <c r="B289" s="35">
        <v>2327.4699999999998</v>
      </c>
      <c r="C289" s="57">
        <v>0</v>
      </c>
      <c r="D289" s="65">
        <v>45</v>
      </c>
      <c r="E289" s="30">
        <v>45</v>
      </c>
      <c r="F289" s="30">
        <v>0</v>
      </c>
      <c r="G289" s="66">
        <v>0</v>
      </c>
      <c r="H289" s="60">
        <v>17.853414000000001</v>
      </c>
      <c r="I289" s="31">
        <v>0</v>
      </c>
      <c r="J289" s="31">
        <v>4.1310000000000002</v>
      </c>
      <c r="K289" s="31">
        <v>5.9055920000000004</v>
      </c>
      <c r="L289" s="70">
        <v>-0.51</v>
      </c>
      <c r="M289" s="73">
        <v>91</v>
      </c>
      <c r="N289" s="74">
        <v>81</v>
      </c>
      <c r="O289" s="73">
        <v>0</v>
      </c>
      <c r="P289" s="29">
        <v>0</v>
      </c>
      <c r="Q289" s="29">
        <v>7.6707386131722402</v>
      </c>
      <c r="R289" s="29">
        <v>0.37206899999999998</v>
      </c>
      <c r="S289" s="29">
        <v>7.6707386131722402</v>
      </c>
      <c r="T289" s="74">
        <v>0.37206899999999998</v>
      </c>
    </row>
    <row r="290" spans="1:20" ht="13.8" customHeight="1" x14ac:dyDescent="0.25">
      <c r="A290" s="37" t="s">
        <v>294</v>
      </c>
      <c r="B290" s="35">
        <v>2964.33</v>
      </c>
      <c r="C290" s="57">
        <v>0</v>
      </c>
      <c r="D290" s="65">
        <v>54</v>
      </c>
      <c r="E290" s="30">
        <v>54</v>
      </c>
      <c r="F290" s="30">
        <v>0</v>
      </c>
      <c r="G290" s="66">
        <v>0</v>
      </c>
      <c r="H290" s="60">
        <v>9.7863410000000002</v>
      </c>
      <c r="I290" s="31">
        <v>0</v>
      </c>
      <c r="J290" s="31">
        <v>4.59</v>
      </c>
      <c r="K290" s="31">
        <v>3.713657</v>
      </c>
      <c r="L290" s="70">
        <v>0.10199999999999999</v>
      </c>
      <c r="M290" s="73">
        <v>88</v>
      </c>
      <c r="N290" s="74">
        <v>90</v>
      </c>
      <c r="O290" s="73">
        <v>0</v>
      </c>
      <c r="P290" s="29">
        <v>0</v>
      </c>
      <c r="Q290" s="29">
        <v>3.3013669193375899</v>
      </c>
      <c r="R290" s="29">
        <v>0.160132</v>
      </c>
      <c r="S290" s="29">
        <v>3.3013669193375899</v>
      </c>
      <c r="T290" s="74">
        <v>0.160132</v>
      </c>
    </row>
    <row r="291" spans="1:20" ht="13.8" customHeight="1" x14ac:dyDescent="0.25">
      <c r="A291" s="37" t="s">
        <v>295</v>
      </c>
      <c r="B291" s="35">
        <v>2981.37</v>
      </c>
      <c r="C291" s="57">
        <v>0</v>
      </c>
      <c r="D291" s="65">
        <v>54</v>
      </c>
      <c r="E291" s="30">
        <v>54</v>
      </c>
      <c r="F291" s="30">
        <v>0</v>
      </c>
      <c r="G291" s="66">
        <v>0</v>
      </c>
      <c r="H291" s="60">
        <v>25.682379999999998</v>
      </c>
      <c r="I291" s="31">
        <v>0</v>
      </c>
      <c r="J291" s="31">
        <v>4.8959999999999999</v>
      </c>
      <c r="K291" s="31">
        <v>8.0246169999999992</v>
      </c>
      <c r="L291" s="70">
        <v>0.20399999999999999</v>
      </c>
      <c r="M291" s="73">
        <v>92</v>
      </c>
      <c r="N291" s="74">
        <v>96</v>
      </c>
      <c r="O291" s="73">
        <v>0</v>
      </c>
      <c r="P291" s="29">
        <v>0</v>
      </c>
      <c r="Q291" s="29">
        <v>8.6142880621995896</v>
      </c>
      <c r="R291" s="29">
        <v>0.41783599999999999</v>
      </c>
      <c r="S291" s="29">
        <v>8.6142880621995896</v>
      </c>
      <c r="T291" s="74">
        <v>0.41783599999999999</v>
      </c>
    </row>
    <row r="292" spans="1:20" ht="13.8" customHeight="1" x14ac:dyDescent="0.25">
      <c r="A292" s="37" t="s">
        <v>296</v>
      </c>
      <c r="B292" s="35">
        <v>2345.17</v>
      </c>
      <c r="C292" s="57">
        <v>0</v>
      </c>
      <c r="D292" s="65">
        <v>45</v>
      </c>
      <c r="E292" s="30">
        <v>45</v>
      </c>
      <c r="F292" s="30">
        <v>0</v>
      </c>
      <c r="G292" s="66">
        <v>0</v>
      </c>
      <c r="H292" s="60">
        <v>15.355783000000001</v>
      </c>
      <c r="I292" s="31">
        <v>0</v>
      </c>
      <c r="J292" s="31">
        <v>3.5190000000000001</v>
      </c>
      <c r="K292" s="31">
        <v>7.6952170000000004</v>
      </c>
      <c r="L292" s="70">
        <v>-0.40799999999999997</v>
      </c>
      <c r="M292" s="73">
        <v>77</v>
      </c>
      <c r="N292" s="74">
        <v>69</v>
      </c>
      <c r="O292" s="73">
        <v>0</v>
      </c>
      <c r="P292" s="29">
        <v>0</v>
      </c>
      <c r="Q292" s="29">
        <v>6.5478336325298301</v>
      </c>
      <c r="R292" s="29">
        <v>0.317602</v>
      </c>
      <c r="S292" s="29">
        <v>6.5478336325298301</v>
      </c>
      <c r="T292" s="74">
        <v>0.317602</v>
      </c>
    </row>
    <row r="293" spans="1:20" ht="13.8" customHeight="1" x14ac:dyDescent="0.25">
      <c r="A293" s="37" t="s">
        <v>297</v>
      </c>
      <c r="B293" s="35">
        <v>1512.7</v>
      </c>
      <c r="C293" s="57">
        <v>0</v>
      </c>
      <c r="D293" s="65">
        <v>30</v>
      </c>
      <c r="E293" s="30">
        <v>30</v>
      </c>
      <c r="F293" s="30">
        <v>0</v>
      </c>
      <c r="G293" s="66">
        <v>0</v>
      </c>
      <c r="H293" s="60">
        <v>8.2843110000000006</v>
      </c>
      <c r="I293" s="31">
        <v>0</v>
      </c>
      <c r="J293" s="31">
        <v>1.4279999999999999</v>
      </c>
      <c r="K293" s="31">
        <v>4.1176909999999998</v>
      </c>
      <c r="L293" s="70">
        <v>-0.76500000000000001</v>
      </c>
      <c r="M293" s="73">
        <v>43</v>
      </c>
      <c r="N293" s="74">
        <v>28</v>
      </c>
      <c r="O293" s="73">
        <v>0</v>
      </c>
      <c r="P293" s="29">
        <v>0</v>
      </c>
      <c r="Q293" s="29">
        <v>5.4765062471078201</v>
      </c>
      <c r="R293" s="29">
        <v>0.26563700000000001</v>
      </c>
      <c r="S293" s="29">
        <v>5.4765062471078201</v>
      </c>
      <c r="T293" s="74">
        <v>0.26563700000000001</v>
      </c>
    </row>
    <row r="294" spans="1:20" ht="13.8" customHeight="1" x14ac:dyDescent="0.25">
      <c r="A294" s="37" t="s">
        <v>298</v>
      </c>
      <c r="B294" s="35">
        <v>1502.74</v>
      </c>
      <c r="C294" s="57">
        <v>0</v>
      </c>
      <c r="D294" s="65">
        <v>30</v>
      </c>
      <c r="E294" s="30">
        <v>30</v>
      </c>
      <c r="F294" s="30">
        <v>0</v>
      </c>
      <c r="G294" s="66">
        <v>0</v>
      </c>
      <c r="H294" s="60">
        <v>8.6022859999999994</v>
      </c>
      <c r="I294" s="31">
        <v>0</v>
      </c>
      <c r="J294" s="31">
        <v>1.9890000000000001</v>
      </c>
      <c r="K294" s="31">
        <v>3.8887170000000002</v>
      </c>
      <c r="L294" s="70">
        <v>-0.20399999999999999</v>
      </c>
      <c r="M294" s="73">
        <v>43</v>
      </c>
      <c r="N294" s="74">
        <v>39</v>
      </c>
      <c r="O294" s="73">
        <v>0</v>
      </c>
      <c r="P294" s="29">
        <v>0</v>
      </c>
      <c r="Q294" s="29">
        <v>5.7244007612760601</v>
      </c>
      <c r="R294" s="29">
        <v>0.27766200000000002</v>
      </c>
      <c r="S294" s="29">
        <v>5.7244007612760601</v>
      </c>
      <c r="T294" s="74">
        <v>0.27766200000000002</v>
      </c>
    </row>
    <row r="295" spans="1:20" ht="13.8" customHeight="1" x14ac:dyDescent="0.25">
      <c r="A295" s="37" t="s">
        <v>299</v>
      </c>
      <c r="B295" s="35">
        <v>2326.16</v>
      </c>
      <c r="C295" s="57">
        <v>0</v>
      </c>
      <c r="D295" s="65">
        <v>46</v>
      </c>
      <c r="E295" s="30">
        <v>44</v>
      </c>
      <c r="F295" s="30">
        <v>2</v>
      </c>
      <c r="G295" s="66">
        <v>0</v>
      </c>
      <c r="H295" s="60">
        <v>17.000534999999999</v>
      </c>
      <c r="I295" s="31">
        <v>0</v>
      </c>
      <c r="J295" s="31">
        <v>2.3969999999999998</v>
      </c>
      <c r="K295" s="31">
        <v>6.5994659999999996</v>
      </c>
      <c r="L295" s="70">
        <v>-0.86699999999999999</v>
      </c>
      <c r="M295" s="73">
        <v>64</v>
      </c>
      <c r="N295" s="74">
        <v>47</v>
      </c>
      <c r="O295" s="73">
        <v>0</v>
      </c>
      <c r="P295" s="29">
        <v>0</v>
      </c>
      <c r="Q295" s="29">
        <v>7.30841171716476</v>
      </c>
      <c r="R295" s="29">
        <v>0.35449399999999998</v>
      </c>
      <c r="S295" s="29">
        <v>7.30841171716476</v>
      </c>
      <c r="T295" s="74">
        <v>0.35449399999999998</v>
      </c>
    </row>
    <row r="296" spans="1:20" ht="13.8" customHeight="1" x14ac:dyDescent="0.25">
      <c r="A296" s="37" t="s">
        <v>300</v>
      </c>
      <c r="B296" s="35">
        <v>2326.3000000000002</v>
      </c>
      <c r="C296" s="57">
        <v>0</v>
      </c>
      <c r="D296" s="65">
        <v>45</v>
      </c>
      <c r="E296" s="30">
        <v>43</v>
      </c>
      <c r="F296" s="30">
        <v>2</v>
      </c>
      <c r="G296" s="66">
        <v>0</v>
      </c>
      <c r="H296" s="60">
        <v>15.733414</v>
      </c>
      <c r="I296" s="31">
        <v>0</v>
      </c>
      <c r="J296" s="31">
        <v>3.3149999999999999</v>
      </c>
      <c r="K296" s="31">
        <v>6.2915830000000001</v>
      </c>
      <c r="L296" s="70">
        <v>0.30599999999999999</v>
      </c>
      <c r="M296" s="73">
        <v>59</v>
      </c>
      <c r="N296" s="74">
        <v>65</v>
      </c>
      <c r="O296" s="73">
        <v>0</v>
      </c>
      <c r="P296" s="29">
        <v>0</v>
      </c>
      <c r="Q296" s="29">
        <v>6.76327816704638</v>
      </c>
      <c r="R296" s="29">
        <v>0.32805200000000001</v>
      </c>
      <c r="S296" s="29">
        <v>6.76327816704638</v>
      </c>
      <c r="T296" s="74">
        <v>0.32805200000000001</v>
      </c>
    </row>
    <row r="297" spans="1:20" ht="13.8" customHeight="1" x14ac:dyDescent="0.25">
      <c r="A297" s="37" t="s">
        <v>301</v>
      </c>
      <c r="B297" s="35">
        <v>2323.06</v>
      </c>
      <c r="C297" s="57">
        <v>0</v>
      </c>
      <c r="D297" s="65">
        <v>45</v>
      </c>
      <c r="E297" s="30">
        <v>45</v>
      </c>
      <c r="F297" s="30">
        <v>0</v>
      </c>
      <c r="G297" s="66">
        <v>0</v>
      </c>
      <c r="H297" s="60">
        <v>19.517769000000001</v>
      </c>
      <c r="I297" s="31">
        <v>0</v>
      </c>
      <c r="J297" s="31">
        <v>3.5190000000000001</v>
      </c>
      <c r="K297" s="31">
        <v>8.7212329999999998</v>
      </c>
      <c r="L297" s="70">
        <v>-0.35699999999999998</v>
      </c>
      <c r="M297" s="73">
        <v>76</v>
      </c>
      <c r="N297" s="74">
        <v>69</v>
      </c>
      <c r="O297" s="73">
        <v>0</v>
      </c>
      <c r="P297" s="29">
        <v>0</v>
      </c>
      <c r="Q297" s="29">
        <v>8.4017498471843108</v>
      </c>
      <c r="R297" s="29">
        <v>0.407526</v>
      </c>
      <c r="S297" s="29">
        <v>8.4017498471843108</v>
      </c>
      <c r="T297" s="74">
        <v>0.407526</v>
      </c>
    </row>
    <row r="298" spans="1:20" ht="13.8" customHeight="1" x14ac:dyDescent="0.25">
      <c r="A298" s="37" t="s">
        <v>302</v>
      </c>
      <c r="B298" s="35">
        <v>2340.87</v>
      </c>
      <c r="C298" s="57">
        <v>0</v>
      </c>
      <c r="D298" s="65">
        <v>45</v>
      </c>
      <c r="E298" s="30">
        <v>45</v>
      </c>
      <c r="F298" s="30">
        <v>0</v>
      </c>
      <c r="G298" s="66">
        <v>0</v>
      </c>
      <c r="H298" s="60">
        <v>15.090846000000001</v>
      </c>
      <c r="I298" s="31">
        <v>0</v>
      </c>
      <c r="J298" s="31">
        <v>3.1110000000000002</v>
      </c>
      <c r="K298" s="31">
        <v>7.4391579999999999</v>
      </c>
      <c r="L298" s="70">
        <v>0.45900000000000002</v>
      </c>
      <c r="M298" s="73">
        <v>52</v>
      </c>
      <c r="N298" s="74">
        <v>61</v>
      </c>
      <c r="O298" s="73">
        <v>0</v>
      </c>
      <c r="P298" s="29">
        <v>0</v>
      </c>
      <c r="Q298" s="29">
        <v>6.4466826436324904</v>
      </c>
      <c r="R298" s="29">
        <v>0.31269599999999997</v>
      </c>
      <c r="S298" s="29">
        <v>6.4466826436324904</v>
      </c>
      <c r="T298" s="74">
        <v>0.31269599999999997</v>
      </c>
    </row>
    <row r="299" spans="1:20" ht="13.8" customHeight="1" x14ac:dyDescent="0.25">
      <c r="A299" s="37" t="s">
        <v>303</v>
      </c>
      <c r="B299" s="35">
        <v>2332.64</v>
      </c>
      <c r="C299" s="57">
        <v>0</v>
      </c>
      <c r="D299" s="65">
        <v>45</v>
      </c>
      <c r="E299" s="30">
        <v>44</v>
      </c>
      <c r="F299" s="30">
        <v>1</v>
      </c>
      <c r="G299" s="66">
        <v>0</v>
      </c>
      <c r="H299" s="60">
        <v>14.268309</v>
      </c>
      <c r="I299" s="31">
        <v>0</v>
      </c>
      <c r="J299" s="31">
        <v>2.8050000000000002</v>
      </c>
      <c r="K299" s="31">
        <v>7.1696910000000003</v>
      </c>
      <c r="L299" s="70">
        <v>-0.51</v>
      </c>
      <c r="M299" s="73">
        <v>65</v>
      </c>
      <c r="N299" s="74">
        <v>55</v>
      </c>
      <c r="O299" s="73">
        <v>0</v>
      </c>
      <c r="P299" s="29">
        <v>0</v>
      </c>
      <c r="Q299" s="29">
        <v>6.1168071369778403</v>
      </c>
      <c r="R299" s="29">
        <v>0.29669499999999999</v>
      </c>
      <c r="S299" s="29">
        <v>6.1168071369778403</v>
      </c>
      <c r="T299" s="74">
        <v>0.29669499999999999</v>
      </c>
    </row>
    <row r="300" spans="1:20" ht="13.8" customHeight="1" x14ac:dyDescent="0.25">
      <c r="A300" s="37" t="s">
        <v>304</v>
      </c>
      <c r="B300" s="35">
        <v>2327.5300000000002</v>
      </c>
      <c r="C300" s="57">
        <v>0</v>
      </c>
      <c r="D300" s="65">
        <v>45</v>
      </c>
      <c r="E300" s="30">
        <v>45</v>
      </c>
      <c r="F300" s="30">
        <v>0</v>
      </c>
      <c r="G300" s="66">
        <v>0</v>
      </c>
      <c r="H300" s="60">
        <v>15.731370999999999</v>
      </c>
      <c r="I300" s="31">
        <v>0</v>
      </c>
      <c r="J300" s="31">
        <v>3.57</v>
      </c>
      <c r="K300" s="31">
        <v>6.805625</v>
      </c>
      <c r="L300" s="70">
        <v>-0.45900000000000002</v>
      </c>
      <c r="M300" s="73">
        <v>79</v>
      </c>
      <c r="N300" s="74">
        <v>70</v>
      </c>
      <c r="O300" s="73">
        <v>0</v>
      </c>
      <c r="P300" s="29">
        <v>0</v>
      </c>
      <c r="Q300" s="29">
        <v>6.75882630943532</v>
      </c>
      <c r="R300" s="29">
        <v>0.32783600000000002</v>
      </c>
      <c r="S300" s="29">
        <v>6.75882630943532</v>
      </c>
      <c r="T300" s="74">
        <v>0.32783600000000002</v>
      </c>
    </row>
    <row r="301" spans="1:20" ht="13.8" customHeight="1" x14ac:dyDescent="0.25">
      <c r="A301" s="37" t="s">
        <v>305</v>
      </c>
      <c r="B301" s="35">
        <v>2288.92</v>
      </c>
      <c r="C301" s="57">
        <v>91.51</v>
      </c>
      <c r="D301" s="65">
        <v>36</v>
      </c>
      <c r="E301" s="30">
        <v>33</v>
      </c>
      <c r="F301" s="30">
        <v>1</v>
      </c>
      <c r="G301" s="66">
        <v>2</v>
      </c>
      <c r="H301" s="60">
        <v>12.249378999999999</v>
      </c>
      <c r="I301" s="31">
        <v>2.6888899999999998</v>
      </c>
      <c r="J301" s="31">
        <v>3.6720000000000002</v>
      </c>
      <c r="K301" s="31">
        <v>11.145725000000001</v>
      </c>
      <c r="L301" s="70">
        <v>-1.02</v>
      </c>
      <c r="M301" s="73">
        <v>92</v>
      </c>
      <c r="N301" s="74">
        <v>72</v>
      </c>
      <c r="O301" s="73">
        <v>1.12958163020966</v>
      </c>
      <c r="P301" s="29">
        <v>5.4789999999999998E-2</v>
      </c>
      <c r="Q301" s="29">
        <v>5.3515976967303303</v>
      </c>
      <c r="R301" s="29">
        <v>0.259579</v>
      </c>
      <c r="S301" s="29">
        <v>6.4811793269399898</v>
      </c>
      <c r="T301" s="74">
        <v>0.31436900000000001</v>
      </c>
    </row>
    <row r="302" spans="1:20" ht="13.8" customHeight="1" x14ac:dyDescent="0.25">
      <c r="A302" s="37" t="s">
        <v>306</v>
      </c>
      <c r="B302" s="35">
        <v>2333.9</v>
      </c>
      <c r="C302" s="57">
        <v>0</v>
      </c>
      <c r="D302" s="65">
        <v>65</v>
      </c>
      <c r="E302" s="30">
        <v>65</v>
      </c>
      <c r="F302" s="30">
        <v>0</v>
      </c>
      <c r="G302" s="66">
        <v>0</v>
      </c>
      <c r="H302" s="60">
        <v>14.497021</v>
      </c>
      <c r="I302" s="31">
        <v>0</v>
      </c>
      <c r="J302" s="31">
        <v>3.0089999999999999</v>
      </c>
      <c r="K302" s="31">
        <v>9.4609749999999995</v>
      </c>
      <c r="L302" s="70">
        <v>-0.86699999999999999</v>
      </c>
      <c r="M302" s="73">
        <v>76</v>
      </c>
      <c r="N302" s="74">
        <v>59</v>
      </c>
      <c r="O302" s="73">
        <v>0</v>
      </c>
      <c r="P302" s="29">
        <v>0</v>
      </c>
      <c r="Q302" s="29">
        <v>6.2115004927374704</v>
      </c>
      <c r="R302" s="29">
        <v>0.301288</v>
      </c>
      <c r="S302" s="29">
        <v>6.2115004927374704</v>
      </c>
      <c r="T302" s="74">
        <v>0.301288</v>
      </c>
    </row>
    <row r="303" spans="1:20" ht="13.8" customHeight="1" x14ac:dyDescent="0.25">
      <c r="A303" s="37" t="s">
        <v>307</v>
      </c>
      <c r="B303" s="35">
        <v>2869.6</v>
      </c>
      <c r="C303" s="57">
        <v>0</v>
      </c>
      <c r="D303" s="65">
        <v>45</v>
      </c>
      <c r="E303" s="30">
        <v>45</v>
      </c>
      <c r="F303" s="30">
        <v>0</v>
      </c>
      <c r="G303" s="66">
        <v>0</v>
      </c>
      <c r="H303" s="60">
        <v>18.552879000000001</v>
      </c>
      <c r="I303" s="31">
        <v>0</v>
      </c>
      <c r="J303" s="31">
        <v>5.7629999999999999</v>
      </c>
      <c r="K303" s="31">
        <v>8.5021249999999995</v>
      </c>
      <c r="L303" s="70">
        <v>1.0455000000000001</v>
      </c>
      <c r="M303" s="73">
        <v>92.5</v>
      </c>
      <c r="N303" s="74">
        <v>113</v>
      </c>
      <c r="O303" s="73">
        <v>0</v>
      </c>
      <c r="P303" s="29">
        <v>0</v>
      </c>
      <c r="Q303" s="29">
        <v>6.46531885977139</v>
      </c>
      <c r="R303" s="29">
        <v>0.31359999999999999</v>
      </c>
      <c r="S303" s="29">
        <v>6.46531885977139</v>
      </c>
      <c r="T303" s="74">
        <v>0.31359999999999999</v>
      </c>
    </row>
    <row r="304" spans="1:20" ht="13.8" customHeight="1" x14ac:dyDescent="0.25">
      <c r="A304" s="37" t="s">
        <v>308</v>
      </c>
      <c r="B304" s="35">
        <v>2357.7800000000002</v>
      </c>
      <c r="C304" s="57">
        <v>0</v>
      </c>
      <c r="D304" s="65">
        <v>65</v>
      </c>
      <c r="E304" s="30">
        <v>65</v>
      </c>
      <c r="F304" s="30">
        <v>0</v>
      </c>
      <c r="G304" s="66">
        <v>0</v>
      </c>
      <c r="H304" s="60">
        <v>17.388732999999998</v>
      </c>
      <c r="I304" s="31">
        <v>0</v>
      </c>
      <c r="J304" s="31">
        <v>3.4169999999999998</v>
      </c>
      <c r="K304" s="31">
        <v>10.584267000000001</v>
      </c>
      <c r="L304" s="70">
        <v>0.20399999999999999</v>
      </c>
      <c r="M304" s="73">
        <v>63</v>
      </c>
      <c r="N304" s="74">
        <v>67</v>
      </c>
      <c r="O304" s="73">
        <v>0</v>
      </c>
      <c r="P304" s="29">
        <v>0</v>
      </c>
      <c r="Q304" s="29">
        <v>7.3750447454809098</v>
      </c>
      <c r="R304" s="29">
        <v>0.35772599999999999</v>
      </c>
      <c r="S304" s="29">
        <v>7.3750447454809098</v>
      </c>
      <c r="T304" s="74">
        <v>0.35772599999999999</v>
      </c>
    </row>
    <row r="305" spans="1:20" ht="13.8" customHeight="1" x14ac:dyDescent="0.25">
      <c r="A305" s="37" t="s">
        <v>309</v>
      </c>
      <c r="B305" s="35">
        <v>2356.4499999999998</v>
      </c>
      <c r="C305" s="57">
        <v>0</v>
      </c>
      <c r="D305" s="65">
        <v>64</v>
      </c>
      <c r="E305" s="30">
        <v>64</v>
      </c>
      <c r="F305" s="30">
        <v>0</v>
      </c>
      <c r="G305" s="66">
        <v>0</v>
      </c>
      <c r="H305" s="60">
        <v>11.019738</v>
      </c>
      <c r="I305" s="31">
        <v>0</v>
      </c>
      <c r="J305" s="31">
        <v>3.8250000000000002</v>
      </c>
      <c r="K305" s="31">
        <v>10.105257999999999</v>
      </c>
      <c r="L305" s="70">
        <v>5.0999999999999997E-2</v>
      </c>
      <c r="M305" s="73">
        <v>74</v>
      </c>
      <c r="N305" s="74">
        <v>75</v>
      </c>
      <c r="O305" s="73">
        <v>0</v>
      </c>
      <c r="P305" s="29">
        <v>0</v>
      </c>
      <c r="Q305" s="29">
        <v>4.6764149462114597</v>
      </c>
      <c r="R305" s="29">
        <v>0.226829</v>
      </c>
      <c r="S305" s="29">
        <v>4.6764149462114597</v>
      </c>
      <c r="T305" s="74">
        <v>0.226829</v>
      </c>
    </row>
    <row r="306" spans="1:20" ht="13.8" customHeight="1" x14ac:dyDescent="0.25">
      <c r="A306" s="37" t="s">
        <v>310</v>
      </c>
      <c r="B306" s="35">
        <v>2332.0500000000002</v>
      </c>
      <c r="C306" s="57">
        <v>0</v>
      </c>
      <c r="D306" s="65">
        <v>45</v>
      </c>
      <c r="E306" s="30">
        <v>45</v>
      </c>
      <c r="F306" s="30">
        <v>0</v>
      </c>
      <c r="G306" s="66">
        <v>0</v>
      </c>
      <c r="H306" s="60">
        <v>17.083587999999999</v>
      </c>
      <c r="I306" s="31">
        <v>0</v>
      </c>
      <c r="J306" s="31">
        <v>2.907</v>
      </c>
      <c r="K306" s="31">
        <v>7.5694169999999996</v>
      </c>
      <c r="L306" s="70">
        <v>-0.45900000000000002</v>
      </c>
      <c r="M306" s="73">
        <v>66</v>
      </c>
      <c r="N306" s="74">
        <v>57</v>
      </c>
      <c r="O306" s="73">
        <v>0</v>
      </c>
      <c r="P306" s="29">
        <v>0</v>
      </c>
      <c r="Q306" s="29">
        <v>7.3255667760125203</v>
      </c>
      <c r="R306" s="29">
        <v>0.35532599999999998</v>
      </c>
      <c r="S306" s="29">
        <v>7.3255667760125203</v>
      </c>
      <c r="T306" s="74">
        <v>0.35532599999999998</v>
      </c>
    </row>
    <row r="307" spans="1:20" ht="13.8" customHeight="1" x14ac:dyDescent="0.25">
      <c r="A307" s="37" t="s">
        <v>311</v>
      </c>
      <c r="B307" s="35">
        <v>1181.71</v>
      </c>
      <c r="C307" s="57">
        <v>0</v>
      </c>
      <c r="D307" s="65">
        <v>22</v>
      </c>
      <c r="E307" s="30">
        <v>22</v>
      </c>
      <c r="F307" s="30">
        <v>0</v>
      </c>
      <c r="G307" s="66">
        <v>0</v>
      </c>
      <c r="H307" s="60">
        <v>7.6655220000000002</v>
      </c>
      <c r="I307" s="31">
        <v>0</v>
      </c>
      <c r="J307" s="31">
        <v>1.4790000000000001</v>
      </c>
      <c r="K307" s="31">
        <v>3.3864740000000002</v>
      </c>
      <c r="L307" s="70">
        <v>-0.40799999999999997</v>
      </c>
      <c r="M307" s="73">
        <v>37</v>
      </c>
      <c r="N307" s="74">
        <v>29</v>
      </c>
      <c r="O307" s="73">
        <v>0</v>
      </c>
      <c r="P307" s="29">
        <v>0</v>
      </c>
      <c r="Q307" s="29">
        <v>6.4868047152008499</v>
      </c>
      <c r="R307" s="29">
        <v>0.31464199999999998</v>
      </c>
      <c r="S307" s="29">
        <v>6.4868047152008499</v>
      </c>
      <c r="T307" s="74">
        <v>0.31464199999999998</v>
      </c>
    </row>
    <row r="308" spans="1:20" ht="13.8" customHeight="1" x14ac:dyDescent="0.25">
      <c r="A308" s="37" t="s">
        <v>312</v>
      </c>
      <c r="B308" s="35">
        <v>3289.38</v>
      </c>
      <c r="C308" s="57">
        <v>0</v>
      </c>
      <c r="D308" s="65">
        <v>51</v>
      </c>
      <c r="E308" s="30">
        <v>51</v>
      </c>
      <c r="F308" s="30">
        <v>0</v>
      </c>
      <c r="G308" s="66">
        <v>0</v>
      </c>
      <c r="H308" s="60">
        <v>23.563362000000001</v>
      </c>
      <c r="I308" s="31">
        <v>0</v>
      </c>
      <c r="J308" s="31">
        <v>3.57</v>
      </c>
      <c r="K308" s="31">
        <v>14.296642</v>
      </c>
      <c r="L308" s="70">
        <v>-1.6255230000000001</v>
      </c>
      <c r="M308" s="73">
        <v>101.873</v>
      </c>
      <c r="N308" s="74">
        <v>70</v>
      </c>
      <c r="O308" s="73">
        <v>0</v>
      </c>
      <c r="P308" s="29">
        <v>0</v>
      </c>
      <c r="Q308" s="29">
        <v>7.1634660635134804</v>
      </c>
      <c r="R308" s="29">
        <v>0.34746300000000002</v>
      </c>
      <c r="S308" s="29">
        <v>7.1634660635134804</v>
      </c>
      <c r="T308" s="74">
        <v>0.34746300000000002</v>
      </c>
    </row>
    <row r="309" spans="1:20" ht="13.8" customHeight="1" x14ac:dyDescent="0.25">
      <c r="A309" s="37" t="s">
        <v>313</v>
      </c>
      <c r="B309" s="35">
        <v>2406.15</v>
      </c>
      <c r="C309" s="57">
        <v>0</v>
      </c>
      <c r="D309" s="65">
        <v>59</v>
      </c>
      <c r="E309" s="30">
        <v>59</v>
      </c>
      <c r="F309" s="30">
        <v>0</v>
      </c>
      <c r="G309" s="66">
        <v>0</v>
      </c>
      <c r="H309" s="60">
        <v>15.839491000000001</v>
      </c>
      <c r="I309" s="31">
        <v>0</v>
      </c>
      <c r="J309" s="31">
        <v>1.734</v>
      </c>
      <c r="K309" s="31">
        <v>8.7165079999999993</v>
      </c>
      <c r="L309" s="70">
        <v>-1.6830000000000001</v>
      </c>
      <c r="M309" s="73">
        <v>67</v>
      </c>
      <c r="N309" s="74">
        <v>34</v>
      </c>
      <c r="O309" s="73">
        <v>0</v>
      </c>
      <c r="P309" s="29">
        <v>0</v>
      </c>
      <c r="Q309" s="29">
        <v>6.5829191862518899</v>
      </c>
      <c r="R309" s="29">
        <v>0.31930399999999998</v>
      </c>
      <c r="S309" s="29">
        <v>6.5829191862518899</v>
      </c>
      <c r="T309" s="74">
        <v>0.31930399999999998</v>
      </c>
    </row>
    <row r="310" spans="1:20" ht="13.8" customHeight="1" x14ac:dyDescent="0.25">
      <c r="A310" s="37" t="s">
        <v>314</v>
      </c>
      <c r="B310" s="35">
        <v>360.91</v>
      </c>
      <c r="C310" s="57">
        <v>0</v>
      </c>
      <c r="D310" s="65">
        <v>10</v>
      </c>
      <c r="E310" s="30">
        <v>0</v>
      </c>
      <c r="F310" s="30">
        <v>0</v>
      </c>
      <c r="G310" s="66">
        <v>10</v>
      </c>
      <c r="H310" s="60">
        <v>3.24</v>
      </c>
      <c r="I310" s="31">
        <v>0</v>
      </c>
      <c r="J310" s="31">
        <v>1.02</v>
      </c>
      <c r="K310" s="31">
        <v>0</v>
      </c>
      <c r="L310" s="70">
        <v>-5.0999999999999997E-2</v>
      </c>
      <c r="M310" s="73">
        <v>21</v>
      </c>
      <c r="N310" s="74">
        <v>20</v>
      </c>
      <c r="O310" s="73">
        <v>0</v>
      </c>
      <c r="P310" s="29">
        <v>0</v>
      </c>
      <c r="Q310" s="29">
        <v>8.9773073619461901</v>
      </c>
      <c r="R310" s="29">
        <v>0.435444</v>
      </c>
      <c r="S310" s="29">
        <v>8.9773073619461901</v>
      </c>
      <c r="T310" s="74">
        <v>0.435444</v>
      </c>
    </row>
    <row r="311" spans="1:20" ht="13.8" customHeight="1" x14ac:dyDescent="0.25">
      <c r="A311" s="37" t="s">
        <v>315</v>
      </c>
      <c r="B311" s="35">
        <v>977.34</v>
      </c>
      <c r="C311" s="57">
        <v>49.39</v>
      </c>
      <c r="D311" s="65">
        <v>20</v>
      </c>
      <c r="E311" s="30">
        <v>0</v>
      </c>
      <c r="F311" s="30">
        <v>0</v>
      </c>
      <c r="G311" s="66">
        <v>0</v>
      </c>
      <c r="H311" s="60">
        <v>5.157</v>
      </c>
      <c r="I311" s="31">
        <v>1.2492000000000001</v>
      </c>
      <c r="J311" s="31">
        <v>0</v>
      </c>
      <c r="K311" s="31">
        <v>0</v>
      </c>
      <c r="L311" s="70">
        <v>0</v>
      </c>
      <c r="M311" s="73">
        <v>0</v>
      </c>
      <c r="N311" s="80">
        <v>0</v>
      </c>
      <c r="O311" s="73">
        <v>1.2166781919297101</v>
      </c>
      <c r="P311" s="29">
        <v>5.9013999999999997E-2</v>
      </c>
      <c r="Q311" s="29">
        <v>5.2765670084105798</v>
      </c>
      <c r="R311" s="29">
        <v>0.25593900000000003</v>
      </c>
      <c r="S311" s="29">
        <v>6.4932452003402901</v>
      </c>
      <c r="T311" s="74">
        <v>0.31495299999999998</v>
      </c>
    </row>
    <row r="312" spans="1:20" ht="13.8" customHeight="1" x14ac:dyDescent="0.25">
      <c r="A312" s="37" t="s">
        <v>316</v>
      </c>
      <c r="B312" s="35">
        <v>1122.25</v>
      </c>
      <c r="C312" s="57">
        <v>0</v>
      </c>
      <c r="D312" s="65">
        <v>15</v>
      </c>
      <c r="E312" s="30">
        <v>15</v>
      </c>
      <c r="F312" s="30">
        <v>0</v>
      </c>
      <c r="G312" s="66">
        <v>0</v>
      </c>
      <c r="H312" s="60">
        <v>2.316541</v>
      </c>
      <c r="I312" s="31">
        <v>0</v>
      </c>
      <c r="J312" s="31">
        <v>0.66300000000000003</v>
      </c>
      <c r="K312" s="31">
        <v>2.8964599999999998</v>
      </c>
      <c r="L312" s="70">
        <v>-0.45900000000000002</v>
      </c>
      <c r="M312" s="73">
        <v>22</v>
      </c>
      <c r="N312" s="74">
        <v>13</v>
      </c>
      <c r="O312" s="73">
        <v>0</v>
      </c>
      <c r="P312" s="29">
        <v>0</v>
      </c>
      <c r="Q312" s="29">
        <v>2.06419336155045</v>
      </c>
      <c r="R312" s="29">
        <v>0.100123</v>
      </c>
      <c r="S312" s="29">
        <v>2.06419336155045</v>
      </c>
      <c r="T312" s="74">
        <v>0.100123</v>
      </c>
    </row>
    <row r="313" spans="1:20" ht="13.8" customHeight="1" x14ac:dyDescent="0.25">
      <c r="A313" s="37" t="s">
        <v>317</v>
      </c>
      <c r="B313" s="35">
        <v>826.09</v>
      </c>
      <c r="C313" s="57">
        <v>0</v>
      </c>
      <c r="D313" s="65">
        <v>10</v>
      </c>
      <c r="E313" s="30">
        <v>8</v>
      </c>
      <c r="F313" s="30">
        <v>0</v>
      </c>
      <c r="G313" s="66">
        <v>0</v>
      </c>
      <c r="H313" s="60">
        <v>1.3330869999999999</v>
      </c>
      <c r="I313" s="31">
        <v>2.7739950000000002</v>
      </c>
      <c r="J313" s="31">
        <v>0.61291799999999996</v>
      </c>
      <c r="K313" s="31">
        <v>1.28</v>
      </c>
      <c r="L313" s="70">
        <v>0</v>
      </c>
      <c r="M313" s="73">
        <v>12.018000000000001</v>
      </c>
      <c r="N313" s="74">
        <v>12.018000000000001</v>
      </c>
      <c r="O313" s="73">
        <v>3.3579815758573499</v>
      </c>
      <c r="P313" s="29">
        <v>0.162878</v>
      </c>
      <c r="Q313" s="29">
        <v>1.61373094941229</v>
      </c>
      <c r="R313" s="29">
        <v>7.8273999999999996E-2</v>
      </c>
      <c r="S313" s="29">
        <v>4.9717125252696404</v>
      </c>
      <c r="T313" s="74">
        <v>0.24115200000000001</v>
      </c>
    </row>
    <row r="314" spans="1:20" ht="13.8" customHeight="1" x14ac:dyDescent="0.25">
      <c r="A314" s="37" t="s">
        <v>318</v>
      </c>
      <c r="B314" s="35">
        <v>4428.2299999999996</v>
      </c>
      <c r="C314" s="57">
        <v>0</v>
      </c>
      <c r="D314" s="65">
        <v>100</v>
      </c>
      <c r="E314" s="30">
        <v>100</v>
      </c>
      <c r="F314" s="30">
        <v>0</v>
      </c>
      <c r="G314" s="66">
        <v>0</v>
      </c>
      <c r="H314" s="60">
        <v>6.1954330000000004</v>
      </c>
      <c r="I314" s="31">
        <v>0</v>
      </c>
      <c r="J314" s="31">
        <v>6.2729999999999997</v>
      </c>
      <c r="K314" s="31">
        <v>8.1254720000000002</v>
      </c>
      <c r="L314" s="70">
        <v>-0.22659299999999999</v>
      </c>
      <c r="M314" s="73">
        <v>127.443</v>
      </c>
      <c r="N314" s="74">
        <v>123</v>
      </c>
      <c r="O314" s="73">
        <v>0</v>
      </c>
      <c r="P314" s="29">
        <v>0</v>
      </c>
      <c r="Q314" s="29">
        <v>1.3990766062286699</v>
      </c>
      <c r="R314" s="29">
        <v>6.7862000000000006E-2</v>
      </c>
      <c r="S314" s="29">
        <v>1.3990766062286699</v>
      </c>
      <c r="T314" s="74">
        <v>6.7862000000000006E-2</v>
      </c>
    </row>
    <row r="315" spans="1:20" ht="13.8" customHeight="1" x14ac:dyDescent="0.25">
      <c r="A315" s="37" t="s">
        <v>319</v>
      </c>
      <c r="B315" s="35">
        <v>2510.9899999999998</v>
      </c>
      <c r="C315" s="57">
        <v>0</v>
      </c>
      <c r="D315" s="65">
        <v>55</v>
      </c>
      <c r="E315" s="30">
        <v>55</v>
      </c>
      <c r="F315" s="30">
        <v>0</v>
      </c>
      <c r="G315" s="66">
        <v>0</v>
      </c>
      <c r="H315" s="60">
        <v>0</v>
      </c>
      <c r="I315" s="31">
        <v>0</v>
      </c>
      <c r="J315" s="31">
        <v>5.0999999999999996</v>
      </c>
      <c r="K315" s="31">
        <v>6.0880000000000001</v>
      </c>
      <c r="L315" s="70">
        <v>1.8003000000000002E-2</v>
      </c>
      <c r="M315" s="73">
        <v>99.647000000000006</v>
      </c>
      <c r="N315" s="74">
        <v>100</v>
      </c>
      <c r="O315" s="73">
        <v>0</v>
      </c>
      <c r="P315" s="29">
        <v>0</v>
      </c>
      <c r="Q315" s="29">
        <v>0</v>
      </c>
      <c r="R315" s="29">
        <v>0</v>
      </c>
      <c r="S315" s="29">
        <v>0</v>
      </c>
      <c r="T315" s="74">
        <v>0</v>
      </c>
    </row>
    <row r="316" spans="1:20" ht="13.8" customHeight="1" x14ac:dyDescent="0.25">
      <c r="A316" s="37" t="s">
        <v>320</v>
      </c>
      <c r="B316" s="35">
        <v>1920.59</v>
      </c>
      <c r="C316" s="57">
        <v>0</v>
      </c>
      <c r="D316" s="65">
        <v>42</v>
      </c>
      <c r="E316" s="30">
        <v>42</v>
      </c>
      <c r="F316" s="30">
        <v>0</v>
      </c>
      <c r="G316" s="66">
        <v>2</v>
      </c>
      <c r="H316" s="60">
        <v>11.269894000000001</v>
      </c>
      <c r="I316" s="31">
        <v>0</v>
      </c>
      <c r="J316" s="31">
        <v>1.9379999999999999</v>
      </c>
      <c r="K316" s="31">
        <v>8.1081079999999996</v>
      </c>
      <c r="L316" s="70">
        <v>-0.61199999999999999</v>
      </c>
      <c r="M316" s="73">
        <v>50</v>
      </c>
      <c r="N316" s="74">
        <v>38</v>
      </c>
      <c r="O316" s="73">
        <v>0</v>
      </c>
      <c r="P316" s="29">
        <v>0</v>
      </c>
      <c r="Q316" s="29">
        <v>5.8679332913323501</v>
      </c>
      <c r="R316" s="29">
        <v>0.28462399999999999</v>
      </c>
      <c r="S316" s="29">
        <v>5.8679332913323501</v>
      </c>
      <c r="T316" s="74">
        <v>0.28462399999999999</v>
      </c>
    </row>
    <row r="317" spans="1:20" ht="13.8" customHeight="1" x14ac:dyDescent="0.25">
      <c r="A317" s="37" t="s">
        <v>321</v>
      </c>
      <c r="B317" s="35">
        <v>3987.52</v>
      </c>
      <c r="C317" s="57">
        <v>0</v>
      </c>
      <c r="D317" s="65">
        <v>76</v>
      </c>
      <c r="E317" s="30">
        <v>73</v>
      </c>
      <c r="F317" s="30">
        <v>3</v>
      </c>
      <c r="G317" s="66">
        <v>0</v>
      </c>
      <c r="H317" s="60">
        <v>5.4835469999999997</v>
      </c>
      <c r="I317" s="31">
        <v>0</v>
      </c>
      <c r="J317" s="31">
        <v>6.2220000000000004</v>
      </c>
      <c r="K317" s="31">
        <v>7.8594189999999999</v>
      </c>
      <c r="L317" s="70">
        <v>1.224</v>
      </c>
      <c r="M317" s="73">
        <v>98</v>
      </c>
      <c r="N317" s="74">
        <v>122</v>
      </c>
      <c r="O317" s="73">
        <v>0</v>
      </c>
      <c r="P317" s="29">
        <v>0</v>
      </c>
      <c r="Q317" s="29">
        <v>1.37517730318594</v>
      </c>
      <c r="R317" s="29">
        <v>6.6701999999999997E-2</v>
      </c>
      <c r="S317" s="29">
        <v>1.37517730318594</v>
      </c>
      <c r="T317" s="74">
        <v>6.6701999999999997E-2</v>
      </c>
    </row>
    <row r="318" spans="1:20" ht="13.8" customHeight="1" x14ac:dyDescent="0.25">
      <c r="A318" s="37" t="s">
        <v>322</v>
      </c>
      <c r="B318" s="35">
        <v>1109.31</v>
      </c>
      <c r="C318" s="57">
        <v>0</v>
      </c>
      <c r="D318" s="65">
        <v>23</v>
      </c>
      <c r="E318" s="30">
        <v>22</v>
      </c>
      <c r="F318" s="30">
        <v>1</v>
      </c>
      <c r="G318" s="66">
        <v>0</v>
      </c>
      <c r="H318" s="60">
        <v>4.0759299999999996</v>
      </c>
      <c r="I318" s="31">
        <v>0</v>
      </c>
      <c r="J318" s="31">
        <v>0.81599999999999995</v>
      </c>
      <c r="K318" s="31">
        <v>3.2910529999999998</v>
      </c>
      <c r="L318" s="70">
        <v>-5.0999999999999997E-2</v>
      </c>
      <c r="M318" s="73">
        <v>17</v>
      </c>
      <c r="N318" s="74">
        <v>16</v>
      </c>
      <c r="O318" s="73">
        <v>0</v>
      </c>
      <c r="P318" s="29">
        <v>0</v>
      </c>
      <c r="Q318" s="29">
        <v>3.6742930290000002</v>
      </c>
      <c r="R318" s="29">
        <v>0.17822099999999999</v>
      </c>
      <c r="S318" s="29">
        <v>3.6742930290000002</v>
      </c>
      <c r="T318" s="74">
        <v>0.17822099999999999</v>
      </c>
    </row>
    <row r="319" spans="1:20" ht="13.8" customHeight="1" x14ac:dyDescent="0.25">
      <c r="A319" s="37" t="s">
        <v>323</v>
      </c>
      <c r="B319" s="35">
        <v>2338.89</v>
      </c>
      <c r="C319" s="57">
        <v>0</v>
      </c>
      <c r="D319" s="65">
        <v>45</v>
      </c>
      <c r="E319" s="30">
        <v>45</v>
      </c>
      <c r="F319" s="30">
        <v>0</v>
      </c>
      <c r="G319" s="66">
        <v>0</v>
      </c>
      <c r="H319" s="60">
        <v>15.52905</v>
      </c>
      <c r="I319" s="31">
        <v>0</v>
      </c>
      <c r="J319" s="31">
        <v>3.9780000000000002</v>
      </c>
      <c r="K319" s="31">
        <v>7.8989500000000001</v>
      </c>
      <c r="L319" s="70">
        <v>-0.76500000000000001</v>
      </c>
      <c r="M319" s="73">
        <v>93</v>
      </c>
      <c r="N319" s="74">
        <v>78</v>
      </c>
      <c r="O319" s="73">
        <v>0</v>
      </c>
      <c r="P319" s="29">
        <v>0</v>
      </c>
      <c r="Q319" s="29">
        <v>6.6394956581968296</v>
      </c>
      <c r="R319" s="29">
        <v>0.322048</v>
      </c>
      <c r="S319" s="29">
        <v>6.6394956581968296</v>
      </c>
      <c r="T319" s="74">
        <v>0.322048</v>
      </c>
    </row>
    <row r="320" spans="1:20" ht="13.8" customHeight="1" x14ac:dyDescent="0.25">
      <c r="A320" s="37" t="s">
        <v>324</v>
      </c>
      <c r="B320" s="35">
        <v>2232.48</v>
      </c>
      <c r="C320" s="57">
        <v>0</v>
      </c>
      <c r="D320" s="65">
        <v>37</v>
      </c>
      <c r="E320" s="30">
        <v>37</v>
      </c>
      <c r="F320" s="30">
        <v>0</v>
      </c>
      <c r="G320" s="66">
        <v>0</v>
      </c>
      <c r="H320" s="60">
        <v>5.5460399999999996</v>
      </c>
      <c r="I320" s="31">
        <v>0</v>
      </c>
      <c r="J320" s="31">
        <v>2.754</v>
      </c>
      <c r="K320" s="31">
        <v>5.6999610000000001</v>
      </c>
      <c r="L320" s="70">
        <v>0.20399999999999999</v>
      </c>
      <c r="M320" s="73">
        <v>50</v>
      </c>
      <c r="N320" s="74">
        <v>54</v>
      </c>
      <c r="O320" s="73">
        <v>0</v>
      </c>
      <c r="P320" s="29">
        <v>0</v>
      </c>
      <c r="Q320" s="29">
        <v>2.4842506987744502</v>
      </c>
      <c r="R320" s="29">
        <v>0.12049799999999999</v>
      </c>
      <c r="S320" s="29">
        <v>2.4842506987744502</v>
      </c>
      <c r="T320" s="74">
        <v>0.12049799999999999</v>
      </c>
    </row>
    <row r="321" spans="1:20" ht="13.8" customHeight="1" x14ac:dyDescent="0.25">
      <c r="A321" s="37" t="s">
        <v>325</v>
      </c>
      <c r="B321" s="35">
        <v>2349.17</v>
      </c>
      <c r="C321" s="57">
        <v>0</v>
      </c>
      <c r="D321" s="65">
        <v>45</v>
      </c>
      <c r="E321" s="30">
        <v>44</v>
      </c>
      <c r="F321" s="30">
        <v>1</v>
      </c>
      <c r="G321" s="66">
        <v>0</v>
      </c>
      <c r="H321" s="60">
        <v>16.936001000000001</v>
      </c>
      <c r="I321" s="31">
        <v>0</v>
      </c>
      <c r="J321" s="31">
        <v>3.7229999999999999</v>
      </c>
      <c r="K321" s="31">
        <v>7.42</v>
      </c>
      <c r="L321" s="70">
        <v>0.255</v>
      </c>
      <c r="M321" s="73">
        <v>68</v>
      </c>
      <c r="N321" s="74">
        <v>73</v>
      </c>
      <c r="O321" s="73">
        <v>0</v>
      </c>
      <c r="P321" s="29">
        <v>0</v>
      </c>
      <c r="Q321" s="29">
        <v>7.20935521907737</v>
      </c>
      <c r="R321" s="29">
        <v>0.34968900000000003</v>
      </c>
      <c r="S321" s="29">
        <v>7.20935521907737</v>
      </c>
      <c r="T321" s="74">
        <v>0.34968900000000003</v>
      </c>
    </row>
    <row r="322" spans="1:20" ht="13.8" customHeight="1" x14ac:dyDescent="0.25">
      <c r="A322" s="37" t="s">
        <v>326</v>
      </c>
      <c r="B322" s="35">
        <v>2369.25</v>
      </c>
      <c r="C322" s="57">
        <v>0</v>
      </c>
      <c r="D322" s="65">
        <v>45</v>
      </c>
      <c r="E322" s="30">
        <v>45</v>
      </c>
      <c r="F322" s="30">
        <v>0</v>
      </c>
      <c r="G322" s="66">
        <v>0</v>
      </c>
      <c r="H322" s="60">
        <v>18.695149000000001</v>
      </c>
      <c r="I322" s="31">
        <v>0</v>
      </c>
      <c r="J322" s="31">
        <v>2.907</v>
      </c>
      <c r="K322" s="31">
        <v>9.0578579999999995</v>
      </c>
      <c r="L322" s="70">
        <v>-0.20399999999999999</v>
      </c>
      <c r="M322" s="73">
        <v>61</v>
      </c>
      <c r="N322" s="74">
        <v>57</v>
      </c>
      <c r="O322" s="73">
        <v>0</v>
      </c>
      <c r="P322" s="29">
        <v>0</v>
      </c>
      <c r="Q322" s="29">
        <v>7.8907455945974396</v>
      </c>
      <c r="R322" s="29">
        <v>0.38274000000000002</v>
      </c>
      <c r="S322" s="29">
        <v>7.8907455945974396</v>
      </c>
      <c r="T322" s="74">
        <v>0.38274000000000002</v>
      </c>
    </row>
    <row r="323" spans="1:20" ht="13.8" customHeight="1" x14ac:dyDescent="0.25">
      <c r="A323" s="37" t="s">
        <v>327</v>
      </c>
      <c r="B323" s="35">
        <v>2338.91</v>
      </c>
      <c r="C323" s="57">
        <v>0</v>
      </c>
      <c r="D323" s="65">
        <v>45</v>
      </c>
      <c r="E323" s="30">
        <v>45</v>
      </c>
      <c r="F323" s="30">
        <v>0</v>
      </c>
      <c r="G323" s="66">
        <v>0</v>
      </c>
      <c r="H323" s="60">
        <v>18.127936999999999</v>
      </c>
      <c r="I323" s="31">
        <v>0</v>
      </c>
      <c r="J323" s="31">
        <v>2.1930000000000001</v>
      </c>
      <c r="K323" s="31">
        <v>6.1740659999999998</v>
      </c>
      <c r="L323" s="70">
        <v>-1.173</v>
      </c>
      <c r="M323" s="73">
        <v>66</v>
      </c>
      <c r="N323" s="74">
        <v>43</v>
      </c>
      <c r="O323" s="73">
        <v>0</v>
      </c>
      <c r="P323" s="29">
        <v>0</v>
      </c>
      <c r="Q323" s="29">
        <v>7.7505919424005096</v>
      </c>
      <c r="R323" s="29">
        <v>0.375942</v>
      </c>
      <c r="S323" s="29">
        <v>7.7505919424005096</v>
      </c>
      <c r="T323" s="74">
        <v>0.375942</v>
      </c>
    </row>
    <row r="324" spans="1:20" ht="13.8" customHeight="1" x14ac:dyDescent="0.25">
      <c r="A324" s="37" t="s">
        <v>328</v>
      </c>
      <c r="B324" s="35">
        <v>2889.38</v>
      </c>
      <c r="C324" s="57">
        <v>0</v>
      </c>
      <c r="D324" s="65">
        <v>45</v>
      </c>
      <c r="E324" s="30">
        <v>45</v>
      </c>
      <c r="F324" s="30">
        <v>0</v>
      </c>
      <c r="G324" s="66">
        <v>0</v>
      </c>
      <c r="H324" s="60">
        <v>25.196266000000001</v>
      </c>
      <c r="I324" s="31">
        <v>0</v>
      </c>
      <c r="J324" s="31">
        <v>4.0289999999999999</v>
      </c>
      <c r="K324" s="31">
        <v>7.9747329999999996</v>
      </c>
      <c r="L324" s="70">
        <v>0.61199999999999999</v>
      </c>
      <c r="M324" s="73">
        <v>67</v>
      </c>
      <c r="N324" s="74">
        <v>79</v>
      </c>
      <c r="O324" s="73">
        <v>0</v>
      </c>
      <c r="P324" s="29">
        <v>0</v>
      </c>
      <c r="Q324" s="29">
        <v>8.72030193328672</v>
      </c>
      <c r="R324" s="29">
        <v>0.42297800000000002</v>
      </c>
      <c r="S324" s="29">
        <v>8.72030193328672</v>
      </c>
      <c r="T324" s="74">
        <v>0.42297800000000002</v>
      </c>
    </row>
    <row r="325" spans="1:20" ht="13.8" customHeight="1" x14ac:dyDescent="0.25">
      <c r="A325" s="37" t="s">
        <v>329</v>
      </c>
      <c r="B325" s="35">
        <v>2907.89</v>
      </c>
      <c r="C325" s="57">
        <v>0</v>
      </c>
      <c r="D325" s="65">
        <v>46</v>
      </c>
      <c r="E325" s="30">
        <v>45</v>
      </c>
      <c r="F325" s="30">
        <v>0</v>
      </c>
      <c r="G325" s="66">
        <v>0</v>
      </c>
      <c r="H325" s="60">
        <v>20.244802</v>
      </c>
      <c r="I325" s="31">
        <v>0</v>
      </c>
      <c r="J325" s="31">
        <v>4.641</v>
      </c>
      <c r="K325" s="31">
        <v>8.4971990000000002</v>
      </c>
      <c r="L325" s="70">
        <v>-0.10199999999999999</v>
      </c>
      <c r="M325" s="73">
        <v>93</v>
      </c>
      <c r="N325" s="74">
        <v>91</v>
      </c>
      <c r="O325" s="73">
        <v>0</v>
      </c>
      <c r="P325" s="29">
        <v>0</v>
      </c>
      <c r="Q325" s="29">
        <v>6.9620246983207696</v>
      </c>
      <c r="R325" s="29">
        <v>0.33769300000000002</v>
      </c>
      <c r="S325" s="29">
        <v>6.9620246983207696</v>
      </c>
      <c r="T325" s="74">
        <v>0.33769300000000002</v>
      </c>
    </row>
    <row r="326" spans="1:20" ht="13.8" customHeight="1" x14ac:dyDescent="0.25">
      <c r="A326" s="37" t="s">
        <v>330</v>
      </c>
      <c r="B326" s="35">
        <v>1797.36</v>
      </c>
      <c r="C326" s="57">
        <v>0</v>
      </c>
      <c r="D326" s="65">
        <v>1</v>
      </c>
      <c r="E326" s="30">
        <v>8</v>
      </c>
      <c r="F326" s="30">
        <v>8</v>
      </c>
      <c r="G326" s="66">
        <v>0</v>
      </c>
      <c r="H326" s="60">
        <v>9.4606840000000005</v>
      </c>
      <c r="I326" s="31">
        <v>0</v>
      </c>
      <c r="J326" s="31">
        <v>1.8360000000000001</v>
      </c>
      <c r="K326" s="31">
        <v>3.1813159999999998</v>
      </c>
      <c r="L326" s="70">
        <v>0</v>
      </c>
      <c r="M326" s="73">
        <v>36</v>
      </c>
      <c r="N326" s="74">
        <v>36</v>
      </c>
      <c r="O326" s="73">
        <v>0</v>
      </c>
      <c r="P326" s="29">
        <v>0</v>
      </c>
      <c r="Q326" s="29">
        <v>5.2636555837450398</v>
      </c>
      <c r="R326" s="29">
        <v>0.25531300000000001</v>
      </c>
      <c r="S326" s="29">
        <v>5.2636555837450398</v>
      </c>
      <c r="T326" s="74">
        <v>0.25531300000000001</v>
      </c>
    </row>
    <row r="327" spans="1:20" ht="13.8" customHeight="1" x14ac:dyDescent="0.25">
      <c r="A327" s="37" t="s">
        <v>331</v>
      </c>
      <c r="B327" s="35">
        <v>907.46</v>
      </c>
      <c r="C327" s="57">
        <v>0</v>
      </c>
      <c r="D327" s="65">
        <v>1</v>
      </c>
      <c r="E327" s="30">
        <v>0</v>
      </c>
      <c r="F327" s="30">
        <v>0</v>
      </c>
      <c r="G327" s="66">
        <v>0</v>
      </c>
      <c r="H327" s="60">
        <v>4.4539999999999997</v>
      </c>
      <c r="I327" s="31">
        <v>0</v>
      </c>
      <c r="J327" s="31">
        <v>0</v>
      </c>
      <c r="K327" s="31">
        <v>0</v>
      </c>
      <c r="L327" s="70">
        <v>0</v>
      </c>
      <c r="M327" s="73">
        <v>0</v>
      </c>
      <c r="N327" s="80">
        <v>0</v>
      </c>
      <c r="O327" s="73">
        <v>0</v>
      </c>
      <c r="P327" s="29">
        <v>0</v>
      </c>
      <c r="Q327" s="29">
        <v>4.90820532034469</v>
      </c>
      <c r="R327" s="29">
        <v>0.23807200000000001</v>
      </c>
      <c r="S327" s="29">
        <v>4.90820532034469</v>
      </c>
      <c r="T327" s="74">
        <v>0.23807200000000001</v>
      </c>
    </row>
    <row r="328" spans="1:20" ht="13.8" customHeight="1" x14ac:dyDescent="0.25">
      <c r="A328" s="37" t="s">
        <v>332</v>
      </c>
      <c r="B328" s="35">
        <v>645.91</v>
      </c>
      <c r="C328" s="57">
        <v>0</v>
      </c>
      <c r="D328" s="65">
        <v>2</v>
      </c>
      <c r="E328" s="30">
        <v>10</v>
      </c>
      <c r="F328" s="30">
        <v>0</v>
      </c>
      <c r="G328" s="66">
        <v>0</v>
      </c>
      <c r="H328" s="60">
        <v>2.244275</v>
      </c>
      <c r="I328" s="31">
        <v>0</v>
      </c>
      <c r="J328" s="31">
        <v>0.40799999999999997</v>
      </c>
      <c r="K328" s="31">
        <v>1.5767249999999999</v>
      </c>
      <c r="L328" s="70">
        <v>0</v>
      </c>
      <c r="M328" s="73">
        <v>8</v>
      </c>
      <c r="N328" s="74">
        <v>8</v>
      </c>
      <c r="O328" s="73">
        <v>0</v>
      </c>
      <c r="P328" s="29">
        <v>0</v>
      </c>
      <c r="Q328" s="29">
        <v>3.4745939836819302</v>
      </c>
      <c r="R328" s="29">
        <v>0.16853499999999999</v>
      </c>
      <c r="S328" s="29">
        <v>3.4745939836819302</v>
      </c>
      <c r="T328" s="74">
        <v>0.16853499999999999</v>
      </c>
    </row>
    <row r="329" spans="1:20" ht="13.8" customHeight="1" x14ac:dyDescent="0.25">
      <c r="A329" s="37" t="s">
        <v>333</v>
      </c>
      <c r="B329" s="35">
        <v>1511.31</v>
      </c>
      <c r="C329" s="57">
        <v>0</v>
      </c>
      <c r="D329" s="65">
        <v>20</v>
      </c>
      <c r="E329" s="30">
        <v>20</v>
      </c>
      <c r="F329" s="30">
        <v>0</v>
      </c>
      <c r="G329" s="66">
        <v>0</v>
      </c>
      <c r="H329" s="60">
        <v>10.687825999999999</v>
      </c>
      <c r="I329" s="31">
        <v>0</v>
      </c>
      <c r="J329" s="31">
        <v>2.9580000000000002</v>
      </c>
      <c r="K329" s="31">
        <v>2.968175</v>
      </c>
      <c r="L329" s="70">
        <v>-0.30599999999999999</v>
      </c>
      <c r="M329" s="73">
        <v>64</v>
      </c>
      <c r="N329" s="74">
        <v>58</v>
      </c>
      <c r="O329" s="73">
        <v>0</v>
      </c>
      <c r="P329" s="29">
        <v>0</v>
      </c>
      <c r="Q329" s="29">
        <v>7.0718952431995996</v>
      </c>
      <c r="R329" s="29">
        <v>0.34302199999999999</v>
      </c>
      <c r="S329" s="29">
        <v>7.0718952431995996</v>
      </c>
      <c r="T329" s="74">
        <v>0.34302199999999999</v>
      </c>
    </row>
    <row r="330" spans="1:20" ht="13.8" customHeight="1" x14ac:dyDescent="0.25">
      <c r="A330" s="37" t="s">
        <v>334</v>
      </c>
      <c r="B330" s="35">
        <v>1364.56</v>
      </c>
      <c r="C330" s="57">
        <v>0</v>
      </c>
      <c r="D330" s="65">
        <v>27</v>
      </c>
      <c r="E330" s="30">
        <v>0</v>
      </c>
      <c r="F330" s="30">
        <v>0</v>
      </c>
      <c r="G330" s="66">
        <v>27</v>
      </c>
      <c r="H330" s="60">
        <v>11.262998</v>
      </c>
      <c r="I330" s="31">
        <v>0</v>
      </c>
      <c r="J330" s="31">
        <v>0.86699999999999999</v>
      </c>
      <c r="K330" s="31">
        <v>0.27</v>
      </c>
      <c r="L330" s="70">
        <v>0.153</v>
      </c>
      <c r="M330" s="73">
        <v>14</v>
      </c>
      <c r="N330" s="74">
        <v>17</v>
      </c>
      <c r="O330" s="73">
        <v>0</v>
      </c>
      <c r="P330" s="29">
        <v>0</v>
      </c>
      <c r="Q330" s="29">
        <v>8.2539411971624492</v>
      </c>
      <c r="R330" s="29">
        <v>0.40035700000000002</v>
      </c>
      <c r="S330" s="29">
        <v>8.2539411971624492</v>
      </c>
      <c r="T330" s="74">
        <v>0.40035700000000002</v>
      </c>
    </row>
    <row r="331" spans="1:20" ht="13.8" customHeight="1" x14ac:dyDescent="0.25">
      <c r="A331" s="37" t="s">
        <v>335</v>
      </c>
      <c r="B331" s="35">
        <v>396.8</v>
      </c>
      <c r="C331" s="57">
        <v>0</v>
      </c>
      <c r="D331" s="65">
        <v>8</v>
      </c>
      <c r="E331" s="30">
        <v>0</v>
      </c>
      <c r="F331" s="30">
        <v>0</v>
      </c>
      <c r="G331" s="66">
        <v>8</v>
      </c>
      <c r="H331" s="60">
        <v>3.915</v>
      </c>
      <c r="I331" s="31">
        <v>0</v>
      </c>
      <c r="J331" s="31">
        <v>5.0999999999999997E-2</v>
      </c>
      <c r="K331" s="31">
        <v>0.08</v>
      </c>
      <c r="L331" s="70">
        <v>5.0999999999999997E-2</v>
      </c>
      <c r="M331" s="73">
        <v>0</v>
      </c>
      <c r="N331" s="74">
        <v>1</v>
      </c>
      <c r="O331" s="73">
        <v>0</v>
      </c>
      <c r="P331" s="29">
        <v>0</v>
      </c>
      <c r="Q331" s="29">
        <v>9.8664314516129004</v>
      </c>
      <c r="R331" s="29">
        <v>0.47857100000000002</v>
      </c>
      <c r="S331" s="29">
        <v>9.8664314516129004</v>
      </c>
      <c r="T331" s="74">
        <v>0.47857100000000002</v>
      </c>
    </row>
    <row r="332" spans="1:20" ht="13.8" customHeight="1" x14ac:dyDescent="0.25">
      <c r="A332" s="37" t="s">
        <v>336</v>
      </c>
      <c r="B332" s="35">
        <v>584.33000000000004</v>
      </c>
      <c r="C332" s="57">
        <v>0</v>
      </c>
      <c r="D332" s="65">
        <v>10</v>
      </c>
      <c r="E332" s="30">
        <v>6</v>
      </c>
      <c r="F332" s="30">
        <v>2</v>
      </c>
      <c r="G332" s="66">
        <v>1</v>
      </c>
      <c r="H332" s="60">
        <v>3.5563639999999999</v>
      </c>
      <c r="I332" s="31">
        <v>0</v>
      </c>
      <c r="J332" s="31">
        <v>0.20399999999999999</v>
      </c>
      <c r="K332" s="31">
        <v>3.3996339999999998</v>
      </c>
      <c r="L332" s="70">
        <v>0.10199999999999999</v>
      </c>
      <c r="M332" s="73">
        <v>2</v>
      </c>
      <c r="N332" s="74">
        <v>4</v>
      </c>
      <c r="O332" s="73">
        <v>0</v>
      </c>
      <c r="P332" s="29">
        <v>0</v>
      </c>
      <c r="Q332" s="29">
        <v>6.0862252494309699</v>
      </c>
      <c r="R332" s="29">
        <v>0.29521199999999997</v>
      </c>
      <c r="S332" s="29">
        <v>6.0862252494309699</v>
      </c>
      <c r="T332" s="74">
        <v>0.29521199999999997</v>
      </c>
    </row>
    <row r="333" spans="1:20" ht="13.8" customHeight="1" x14ac:dyDescent="0.25">
      <c r="A333" s="37" t="s">
        <v>337</v>
      </c>
      <c r="B333" s="35">
        <v>952.58</v>
      </c>
      <c r="C333" s="57">
        <v>0</v>
      </c>
      <c r="D333" s="65">
        <v>20</v>
      </c>
      <c r="E333" s="30">
        <v>20</v>
      </c>
      <c r="F333" s="30">
        <v>0</v>
      </c>
      <c r="G333" s="66">
        <v>0</v>
      </c>
      <c r="H333" s="60">
        <v>3.22892</v>
      </c>
      <c r="I333" s="31">
        <v>0</v>
      </c>
      <c r="J333" s="31">
        <v>0.91800000000000004</v>
      </c>
      <c r="K333" s="31">
        <v>2.8980760000000001</v>
      </c>
      <c r="L333" s="70">
        <v>-2.4735E-2</v>
      </c>
      <c r="M333" s="73">
        <v>18.484999999999999</v>
      </c>
      <c r="N333" s="74">
        <v>18</v>
      </c>
      <c r="O333" s="73">
        <v>0</v>
      </c>
      <c r="P333" s="29">
        <v>0</v>
      </c>
      <c r="Q333" s="29">
        <v>3.3896575615696301</v>
      </c>
      <c r="R333" s="29">
        <v>0.16441500000000001</v>
      </c>
      <c r="S333" s="29">
        <v>3.3896575615696301</v>
      </c>
      <c r="T333" s="74">
        <v>0.16441500000000001</v>
      </c>
    </row>
    <row r="334" spans="1:20" ht="13.8" customHeight="1" x14ac:dyDescent="0.25">
      <c r="A334" s="37" t="s">
        <v>338</v>
      </c>
      <c r="B334" s="35">
        <v>960.56</v>
      </c>
      <c r="C334" s="57">
        <v>0</v>
      </c>
      <c r="D334" s="65">
        <v>20</v>
      </c>
      <c r="E334" s="30">
        <v>20</v>
      </c>
      <c r="F334" s="30">
        <v>0</v>
      </c>
      <c r="G334" s="66">
        <v>0</v>
      </c>
      <c r="H334" s="60">
        <v>1.8574310000000001</v>
      </c>
      <c r="I334" s="31">
        <v>0</v>
      </c>
      <c r="J334" s="31">
        <v>1.071</v>
      </c>
      <c r="K334" s="31">
        <v>3.7005729999999999</v>
      </c>
      <c r="L334" s="70">
        <v>0.20399999999999999</v>
      </c>
      <c r="M334" s="73">
        <v>17</v>
      </c>
      <c r="N334" s="74">
        <v>21</v>
      </c>
      <c r="O334" s="73">
        <v>0</v>
      </c>
      <c r="P334" s="29">
        <v>0</v>
      </c>
      <c r="Q334" s="29">
        <v>1.9336959690180699</v>
      </c>
      <c r="R334" s="29">
        <v>9.3793000000000001E-2</v>
      </c>
      <c r="S334" s="29">
        <v>1.9336959690180699</v>
      </c>
      <c r="T334" s="74">
        <v>9.3793000000000001E-2</v>
      </c>
    </row>
    <row r="335" spans="1:20" ht="13.8" customHeight="1" x14ac:dyDescent="0.25">
      <c r="A335" s="37" t="s">
        <v>339</v>
      </c>
      <c r="B335" s="35">
        <v>950.57</v>
      </c>
      <c r="C335" s="57">
        <v>0</v>
      </c>
      <c r="D335" s="65">
        <v>20</v>
      </c>
      <c r="E335" s="30">
        <v>19</v>
      </c>
      <c r="F335" s="30">
        <v>1</v>
      </c>
      <c r="G335" s="66">
        <v>0</v>
      </c>
      <c r="H335" s="60">
        <v>3.3409309999999999</v>
      </c>
      <c r="I335" s="31">
        <v>0</v>
      </c>
      <c r="J335" s="31">
        <v>1.581</v>
      </c>
      <c r="K335" s="31">
        <v>3.7750750000000002</v>
      </c>
      <c r="L335" s="70">
        <v>0.86144100000000001</v>
      </c>
      <c r="M335" s="73">
        <v>14.109</v>
      </c>
      <c r="N335" s="74">
        <v>31</v>
      </c>
      <c r="O335" s="73">
        <v>0</v>
      </c>
      <c r="P335" s="29">
        <v>0</v>
      </c>
      <c r="Q335" s="29">
        <v>3.5146606772778402</v>
      </c>
      <c r="R335" s="29">
        <v>0.17047799999999999</v>
      </c>
      <c r="S335" s="29">
        <v>3.5146606772778402</v>
      </c>
      <c r="T335" s="74">
        <v>0.17047799999999999</v>
      </c>
    </row>
    <row r="336" spans="1:20" ht="13.8" customHeight="1" x14ac:dyDescent="0.25">
      <c r="A336" s="37" t="s">
        <v>340</v>
      </c>
      <c r="B336" s="35">
        <v>1512.1</v>
      </c>
      <c r="C336" s="57">
        <v>0</v>
      </c>
      <c r="D336" s="65">
        <v>30</v>
      </c>
      <c r="E336" s="30">
        <v>30</v>
      </c>
      <c r="F336" s="30">
        <v>0</v>
      </c>
      <c r="G336" s="66">
        <v>0</v>
      </c>
      <c r="H336" s="60">
        <v>11.951233</v>
      </c>
      <c r="I336" s="31">
        <v>0</v>
      </c>
      <c r="J336" s="31">
        <v>2.1419999999999999</v>
      </c>
      <c r="K336" s="31">
        <v>5.940766</v>
      </c>
      <c r="L336" s="70">
        <v>-4.2023999999999999E-2</v>
      </c>
      <c r="M336" s="73">
        <v>42.823999999999998</v>
      </c>
      <c r="N336" s="74">
        <v>42</v>
      </c>
      <c r="O336" s="73">
        <v>0</v>
      </c>
      <c r="P336" s="29">
        <v>0</v>
      </c>
      <c r="Q336" s="29">
        <v>7.9037318960386198</v>
      </c>
      <c r="R336" s="29">
        <v>0.38336999999999999</v>
      </c>
      <c r="S336" s="29">
        <v>7.9037318960386198</v>
      </c>
      <c r="T336" s="74">
        <v>0.38336999999999999</v>
      </c>
    </row>
    <row r="337" spans="1:20" ht="13.8" customHeight="1" x14ac:dyDescent="0.25">
      <c r="A337" s="37" t="s">
        <v>341</v>
      </c>
      <c r="B337" s="35">
        <v>600.89</v>
      </c>
      <c r="C337" s="57">
        <v>0</v>
      </c>
      <c r="D337" s="65">
        <v>12</v>
      </c>
      <c r="E337" s="30">
        <v>0</v>
      </c>
      <c r="F337" s="30">
        <v>0</v>
      </c>
      <c r="G337" s="66">
        <v>0</v>
      </c>
      <c r="H337" s="60">
        <v>3.9</v>
      </c>
      <c r="I337" s="31">
        <v>0</v>
      </c>
      <c r="J337" s="31">
        <v>0</v>
      </c>
      <c r="K337" s="31">
        <v>0</v>
      </c>
      <c r="L337" s="70">
        <v>0</v>
      </c>
      <c r="M337" s="73">
        <v>0</v>
      </c>
      <c r="N337" s="80">
        <v>0</v>
      </c>
      <c r="O337" s="73">
        <v>0</v>
      </c>
      <c r="P337" s="29">
        <v>0</v>
      </c>
      <c r="Q337" s="29">
        <v>6.4903726139559597</v>
      </c>
      <c r="R337" s="29">
        <v>0.31481500000000001</v>
      </c>
      <c r="S337" s="29">
        <v>6.4903726139559597</v>
      </c>
      <c r="T337" s="74">
        <v>0.31481500000000001</v>
      </c>
    </row>
    <row r="338" spans="1:20" ht="13.8" customHeight="1" thickBot="1" x14ac:dyDescent="0.3">
      <c r="A338" s="38" t="s">
        <v>342</v>
      </c>
      <c r="B338" s="36">
        <v>2611.4499999999998</v>
      </c>
      <c r="C338" s="58">
        <v>0</v>
      </c>
      <c r="D338" s="67">
        <v>1</v>
      </c>
      <c r="E338" s="33">
        <v>0</v>
      </c>
      <c r="F338" s="33">
        <v>43</v>
      </c>
      <c r="G338" s="68">
        <v>0</v>
      </c>
      <c r="H338" s="61">
        <v>17.569158000000002</v>
      </c>
      <c r="I338" s="34">
        <v>0</v>
      </c>
      <c r="J338" s="34">
        <v>0</v>
      </c>
      <c r="K338" s="34">
        <v>1.464842</v>
      </c>
      <c r="L338" s="71">
        <v>0</v>
      </c>
      <c r="M338" s="75">
        <v>0</v>
      </c>
      <c r="N338" s="76">
        <v>0</v>
      </c>
      <c r="O338" s="75">
        <v>0</v>
      </c>
      <c r="P338" s="32">
        <v>0</v>
      </c>
      <c r="Q338" s="32">
        <v>6.7277405272932604</v>
      </c>
      <c r="R338" s="32">
        <v>0.32632899999999998</v>
      </c>
      <c r="S338" s="32">
        <v>6.7277405272932604</v>
      </c>
      <c r="T338" s="76">
        <v>0.32632899999999998</v>
      </c>
    </row>
    <row r="339" spans="1:20" s="93" customFormat="1" ht="13.8" customHeight="1" thickBot="1" x14ac:dyDescent="0.3">
      <c r="A339" s="81" t="s">
        <v>343</v>
      </c>
      <c r="B339" s="82">
        <f>SUM(B5:B338)</f>
        <v>729971.14000000025</v>
      </c>
      <c r="C339" s="83">
        <f>SUM(C5:C338)</f>
        <v>5209.3700000000008</v>
      </c>
      <c r="D339" s="84">
        <f>SUM(D5:D338)</f>
        <v>14543</v>
      </c>
      <c r="E339" s="85">
        <f>SUM(E5:E338)</f>
        <v>13322</v>
      </c>
      <c r="F339" s="85">
        <f>SUM(F5:F338)</f>
        <v>215</v>
      </c>
      <c r="G339" s="86">
        <f>SUM(G5:G338)</f>
        <v>845.5</v>
      </c>
      <c r="H339" s="87">
        <f>SUM(H5:H338)</f>
        <v>4359.079866</v>
      </c>
      <c r="I339" s="88">
        <f>SUM(I5:I338)</f>
        <v>47.316439000000003</v>
      </c>
      <c r="J339" s="88">
        <f>SUM(J5:J338)</f>
        <v>1004.6388000000012</v>
      </c>
      <c r="K339" s="88">
        <f>SUM(K5:K338)</f>
        <v>2087.9048139999995</v>
      </c>
      <c r="L339" s="89">
        <f>SUM(L5:L338)</f>
        <v>-117.22503000000003</v>
      </c>
      <c r="M339" s="90">
        <f>SUM(M5:M338)</f>
        <v>21997.330000000009</v>
      </c>
      <c r="N339" s="91">
        <f>SUM(N5:N338)</f>
        <v>19698.8</v>
      </c>
      <c r="O339" s="90">
        <v>1.03</v>
      </c>
      <c r="P339" s="92">
        <v>0.05</v>
      </c>
      <c r="Q339" s="92">
        <v>6</v>
      </c>
      <c r="R339" s="92">
        <v>0.28999999999999998</v>
      </c>
      <c r="S339" s="92">
        <v>6.07</v>
      </c>
      <c r="T339" s="91">
        <v>0.28999999999999998</v>
      </c>
    </row>
    <row r="340" spans="1:20" ht="13.8" customHeight="1" x14ac:dyDescent="0.25">
      <c r="A340" s="2"/>
      <c r="B340" s="3"/>
      <c r="C340" s="1"/>
    </row>
  </sheetData>
  <mergeCells count="5">
    <mergeCell ref="A2:A4"/>
    <mergeCell ref="B2:C3"/>
    <mergeCell ref="D2:G3"/>
    <mergeCell ref="H2:L3"/>
    <mergeCell ref="M2:N3"/>
  </mergeCells>
  <pageMargins left="0" right="0" top="0.39370078740157483" bottom="0" header="0" footer="0"/>
  <pageSetup paperSize="9" scale="84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Tavo pastogė</vt:lpstr>
      <vt:lpstr>Elotus</vt:lpstr>
      <vt:lpstr>Viekšniai</vt:lpstr>
      <vt:lpstr>Mažeikiai</vt:lpstr>
      <vt:lpstr>Bendra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Nele</cp:lastModifiedBy>
  <cp:lastPrinted>2021-11-10T06:51:26Z</cp:lastPrinted>
  <dcterms:modified xsi:type="dcterms:W3CDTF">2021-11-10T06:53:35Z</dcterms:modified>
</cp:coreProperties>
</file>