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8640" tabRatio="500" activeTab="3"/>
  </bookViews>
  <sheets>
    <sheet name="UAB &quot;Tavo pastogė&quot;" sheetId="1" r:id="rId1"/>
    <sheet name="UAB &quot;Elotus&quot;" sheetId="2" r:id="rId2"/>
    <sheet name="Viekšniai" sheetId="3" r:id="rId3"/>
    <sheet name="Mažeikiai" sheetId="4" r:id="rId4"/>
    <sheet name="Bendra" sheetId="5" r:id="rId5"/>
  </sheets>
  <definedNames/>
  <calcPr fullCalcOnLoad="1"/>
</workbook>
</file>

<file path=xl/sharedStrings.xml><?xml version="1.0" encoding="utf-8"?>
<sst xmlns="http://schemas.openxmlformats.org/spreadsheetml/2006/main" count="1124" uniqueCount="363">
  <si>
    <t>Pastato adresas</t>
  </si>
  <si>
    <t>Butų sk.</t>
  </si>
  <si>
    <t>Šildym.</t>
  </si>
  <si>
    <t>BNP patalpoms</t>
  </si>
  <si>
    <t>Karšt. vand</t>
  </si>
  <si>
    <t>Kvs</t>
  </si>
  <si>
    <t>Objektams</t>
  </si>
  <si>
    <t>Pagal įvadą</t>
  </si>
  <si>
    <t>kWh/m²</t>
  </si>
  <si>
    <t>J.Basanavičiaus 2 Viekšniai</t>
  </si>
  <si>
    <t>Mažeikių 6 Viekšniai</t>
  </si>
  <si>
    <t>Tilto 13a Viekšniai</t>
  </si>
  <si>
    <t>Tilto 15 Viekšniai</t>
  </si>
  <si>
    <t>Tirkšlių 7 Viekšniai</t>
  </si>
  <si>
    <t>Tilto 25 Viekšniai</t>
  </si>
  <si>
    <t>Tilto 23a Viekšniai</t>
  </si>
  <si>
    <t>Bažnyčios 11 Viekšniai</t>
  </si>
  <si>
    <t>Bažnyčios 13 Viekšniai</t>
  </si>
  <si>
    <t>Bažnyčios g. 15 Viekšniai</t>
  </si>
  <si>
    <t>TYLIOJI 10</t>
  </si>
  <si>
    <t>TYLIOJI 22</t>
  </si>
  <si>
    <t>TYLIOJI 24</t>
  </si>
  <si>
    <t>TYLIOJI 32</t>
  </si>
  <si>
    <t>TYLIOJI 34</t>
  </si>
  <si>
    <t>TYLIOJI 36</t>
  </si>
  <si>
    <t>TYLIOJI 38</t>
  </si>
  <si>
    <t>TYLIOJI 4</t>
  </si>
  <si>
    <t>TYLIOJI 40</t>
  </si>
  <si>
    <t>TYLIOJI 6</t>
  </si>
  <si>
    <t>TYLIOJI 8</t>
  </si>
  <si>
    <t>Bažnyčios 17 Viekšniai</t>
  </si>
  <si>
    <t>PAVENČIŲ 6 K1</t>
  </si>
  <si>
    <t>PAVENČIŲ 6 K3</t>
  </si>
  <si>
    <t>PAVENČIŲ 6 K5</t>
  </si>
  <si>
    <t>PAVENČIŲ 6 K4</t>
  </si>
  <si>
    <t>S.Daukanto 4 Viekšniai</t>
  </si>
  <si>
    <t>Laisvės g. 17</t>
  </si>
  <si>
    <t>M.Daukšos g.36-ojo NSB</t>
  </si>
  <si>
    <t>TAIKOS 20</t>
  </si>
  <si>
    <t>GAMYKLOS 13</t>
  </si>
  <si>
    <t>V.KUDIRKOS 6</t>
  </si>
  <si>
    <t>LAISVĖS 36</t>
  </si>
  <si>
    <t>S.DAUKANTO 5</t>
  </si>
  <si>
    <t>DRAUGYSTĖS 7</t>
  </si>
  <si>
    <t>DRAUGYSTĖS 22</t>
  </si>
  <si>
    <t>GEDIMINO 9</t>
  </si>
  <si>
    <t>GEDIMINO 11</t>
  </si>
  <si>
    <t>TAIKOS 24</t>
  </si>
  <si>
    <t>NAFTININKŲ 32</t>
  </si>
  <si>
    <t>NAFTININKŲ 74</t>
  </si>
  <si>
    <t>PAVASARIO 45</t>
  </si>
  <si>
    <t>PAVASARIO 47</t>
  </si>
  <si>
    <t>PAVENČIŲ 33</t>
  </si>
  <si>
    <t>SODŲ 4</t>
  </si>
  <si>
    <t>SODŲ 6</t>
  </si>
  <si>
    <t>SODŲ 7</t>
  </si>
  <si>
    <t>SODŲ 8</t>
  </si>
  <si>
    <t>SODŲ 11</t>
  </si>
  <si>
    <t>SODŲ 13</t>
  </si>
  <si>
    <t>TAIKOS 3</t>
  </si>
  <si>
    <t>TAIKOS 5</t>
  </si>
  <si>
    <t>TAIKOS 7</t>
  </si>
  <si>
    <t>TAIKOS 10</t>
  </si>
  <si>
    <t>TAIKOS 11</t>
  </si>
  <si>
    <t>TAIKOS 12</t>
  </si>
  <si>
    <t>TAIKOS 14</t>
  </si>
  <si>
    <t>TAIKOS 16</t>
  </si>
  <si>
    <t>TAIKOS 18</t>
  </si>
  <si>
    <t>J.TUMO-VAIŽGANTO 6</t>
  </si>
  <si>
    <t>VENTOS 4</t>
  </si>
  <si>
    <t>VENTOS 6</t>
  </si>
  <si>
    <t>VENTOS 9</t>
  </si>
  <si>
    <t>VENTOS 22</t>
  </si>
  <si>
    <t>VENTOS 24</t>
  </si>
  <si>
    <t>VENTOS 29</t>
  </si>
  <si>
    <t>VENTOS 51</t>
  </si>
  <si>
    <t>VENTOS 53</t>
  </si>
  <si>
    <t>VENTOS 55</t>
  </si>
  <si>
    <t>VENTOS 57</t>
  </si>
  <si>
    <t>ŽEMAITIJOS 6</t>
  </si>
  <si>
    <t>ŽEMAITIJOS 15</t>
  </si>
  <si>
    <t>ŽEMAITIJOS 16</t>
  </si>
  <si>
    <t>ŽEMAITIJOS 17</t>
  </si>
  <si>
    <t>ŽEMAITIJOS 18</t>
  </si>
  <si>
    <t>ŽEMAITIJOS 19</t>
  </si>
  <si>
    <t>ŽEMAITIJOS 21</t>
  </si>
  <si>
    <t>ŽEMAITIJOS 22</t>
  </si>
  <si>
    <t>ŽEMAITIJOS 23</t>
  </si>
  <si>
    <t>ŽEMAITIJOS 25</t>
  </si>
  <si>
    <t>ŽEMAITIJOS 29</t>
  </si>
  <si>
    <t>ŽEMAITIJOS 32</t>
  </si>
  <si>
    <t>ŽEMAITIJOS 41</t>
  </si>
  <si>
    <t>ŽEMAITIJOS 52</t>
  </si>
  <si>
    <t>J.BASANAVIČIAUS 26</t>
  </si>
  <si>
    <t>NAFTININKŲ 20</t>
  </si>
  <si>
    <t>NAFTININKŲ 30</t>
  </si>
  <si>
    <t>BAŽNYČIOS 21</t>
  </si>
  <si>
    <t>VYŠNIŲ 42</t>
  </si>
  <si>
    <t>V.BURBOS 2</t>
  </si>
  <si>
    <t>V.BURBOS 4</t>
  </si>
  <si>
    <t>V.BURBOS 5</t>
  </si>
  <si>
    <t>S.DAUKANTO 9</t>
  </si>
  <si>
    <t>S.DAUKANTO 10</t>
  </si>
  <si>
    <t>S.DAUKANTO 12</t>
  </si>
  <si>
    <t>M.DAUKŠOS 28</t>
  </si>
  <si>
    <t>M.DAUKŠOS 28A</t>
  </si>
  <si>
    <t>M.DAUKŠOS 30</t>
  </si>
  <si>
    <t>M.DAUKŠOS 30A</t>
  </si>
  <si>
    <t>M.DAUKŠOS 32</t>
  </si>
  <si>
    <t>M.DAUKŠOS 34</t>
  </si>
  <si>
    <t>M.DAUKŠOS 40</t>
  </si>
  <si>
    <t>M.DAUKŠOS 42</t>
  </si>
  <si>
    <t>M.DAUKŠOS 44A</t>
  </si>
  <si>
    <t>M.DAUKŠOS 44B</t>
  </si>
  <si>
    <t>M.DAUKŠOS 46A</t>
  </si>
  <si>
    <t>M.DAUKŠOS 46B</t>
  </si>
  <si>
    <t>M.DAUKŠOS 48A</t>
  </si>
  <si>
    <t>M.DAUKŠOS 48B</t>
  </si>
  <si>
    <t>M.DAUKŠOS 52</t>
  </si>
  <si>
    <t>M.DAUKŠOS 54</t>
  </si>
  <si>
    <t>DRAUGYSTĖS 3</t>
  </si>
  <si>
    <t>DRAUGYSTĖS 4</t>
  </si>
  <si>
    <t>DRAUGYSTĖS 5</t>
  </si>
  <si>
    <t>DRAUGYSTĖS 6</t>
  </si>
  <si>
    <t>DRAUGYSTĖS 8</t>
  </si>
  <si>
    <t>DRAUGYSTĖS 10</t>
  </si>
  <si>
    <t>DRAUGYSTĖS 16</t>
  </si>
  <si>
    <t>DRAUGYSTĖS 20</t>
  </si>
  <si>
    <t>DRAUGYSTĖS 24</t>
  </si>
  <si>
    <t>DRAUGYSTĖS 26</t>
  </si>
  <si>
    <t>DRAUGYSTĖS 28</t>
  </si>
  <si>
    <t>DRAUGYSTĖS 30</t>
  </si>
  <si>
    <t>DRAUGYSTĖS 34</t>
  </si>
  <si>
    <t>DRAUGYSTĖS 36</t>
  </si>
  <si>
    <t>DRAUGYSTĖS 38</t>
  </si>
  <si>
    <t>DRAUGYSTĖS 40</t>
  </si>
  <si>
    <t>DRAUGYSTĖS 42</t>
  </si>
  <si>
    <t>GAMYKLOS 3</t>
  </si>
  <si>
    <t>GAMYKLOS 6</t>
  </si>
  <si>
    <t>GAMYKLOS 11</t>
  </si>
  <si>
    <t>GAMYKLOS 17</t>
  </si>
  <si>
    <t>GAMYKLOS 19</t>
  </si>
  <si>
    <t>GAMYKLOS 25</t>
  </si>
  <si>
    <t>JUODPELKIO 6</t>
  </si>
  <si>
    <t>JUODPELKIO 8</t>
  </si>
  <si>
    <t>JUODPELKIO 10</t>
  </si>
  <si>
    <t>LAISVĖS 23</t>
  </si>
  <si>
    <t>LAISVĖS 27</t>
  </si>
  <si>
    <t>LAISVĖS 28</t>
  </si>
  <si>
    <t>LAISVĖS 32</t>
  </si>
  <si>
    <t>MINDAUGO 2</t>
  </si>
  <si>
    <t>MINDAUGO 4</t>
  </si>
  <si>
    <t>MINDAUGO 12</t>
  </si>
  <si>
    <t>MINDAUGO 13</t>
  </si>
  <si>
    <t>MINDAUGO 15</t>
  </si>
  <si>
    <t>MINDAUGO 20</t>
  </si>
  <si>
    <t>NAFTININKŲ 2</t>
  </si>
  <si>
    <t>NAFTININKŲ 5A</t>
  </si>
  <si>
    <t>NAFTININKŲ 5B</t>
  </si>
  <si>
    <t>NAFTININKŲ 5C</t>
  </si>
  <si>
    <t>NAFTININKŲ 8</t>
  </si>
  <si>
    <t>NAFTININKŲ 10</t>
  </si>
  <si>
    <t>NAFTININKŲ 12</t>
  </si>
  <si>
    <t>NAFTININKŲ 14</t>
  </si>
  <si>
    <t>NAFTININKŲ 16</t>
  </si>
  <si>
    <t>NAFTININKŲ 18</t>
  </si>
  <si>
    <t>NAFTININKŲ 22</t>
  </si>
  <si>
    <t>NAFTININKŲ 24</t>
  </si>
  <si>
    <t>NAFTININKŲ 26</t>
  </si>
  <si>
    <t>NAFTININKŲ 28</t>
  </si>
  <si>
    <t>NAFTININKŲ 34</t>
  </si>
  <si>
    <t>NAFTININKŲ 40</t>
  </si>
  <si>
    <t>NAFTININKŲ 42</t>
  </si>
  <si>
    <t>NAFTININKŲ 44</t>
  </si>
  <si>
    <t>NAFTININKŲ 46</t>
  </si>
  <si>
    <t>NAFTININKŲ 48</t>
  </si>
  <si>
    <t>NAFTININKŲ 50</t>
  </si>
  <si>
    <t>NAFTININKŲ 52</t>
  </si>
  <si>
    <t>NAFTININKŲ 54</t>
  </si>
  <si>
    <t>NAFTININKŲ 56</t>
  </si>
  <si>
    <t>NAFTININKŲ 58</t>
  </si>
  <si>
    <t>NAFTININKŲ 60</t>
  </si>
  <si>
    <t>NAFTININKŲ 62</t>
  </si>
  <si>
    <t>NAFTININKŲ 64</t>
  </si>
  <si>
    <t>NAFTININKŲ 68</t>
  </si>
  <si>
    <t>NAFTININKŲ 70</t>
  </si>
  <si>
    <t>NAFTININKŲ 72</t>
  </si>
  <si>
    <t>NAFTININKŲ 76</t>
  </si>
  <si>
    <t>NAFTININKŲ 78</t>
  </si>
  <si>
    <t>NAFTININKŲ 80</t>
  </si>
  <si>
    <t>NAFTININKŲ 82</t>
  </si>
  <si>
    <t>NAFTININKŲ 84</t>
  </si>
  <si>
    <t>PAVASARIO 9</t>
  </si>
  <si>
    <t>PAVASARIO 10</t>
  </si>
  <si>
    <t>PAVASARIO 11</t>
  </si>
  <si>
    <t>PAVASARIO 12</t>
  </si>
  <si>
    <t>PAVASARIO 13</t>
  </si>
  <si>
    <t>PAVASARIO 14</t>
  </si>
  <si>
    <t>PAVASARIO 15</t>
  </si>
  <si>
    <t>PAVASARIO 16</t>
  </si>
  <si>
    <t>PAVASARIO 17</t>
  </si>
  <si>
    <t>PAVASARIO 18</t>
  </si>
  <si>
    <t>PAVASARIO 19</t>
  </si>
  <si>
    <t>PAVASARIO 20</t>
  </si>
  <si>
    <t>PAVASARIO 23</t>
  </si>
  <si>
    <t>PAVASARIO 31A</t>
  </si>
  <si>
    <t>PAVASARIO 31B</t>
  </si>
  <si>
    <t>PAVASARIO 33</t>
  </si>
  <si>
    <t>PAVASARIO 35</t>
  </si>
  <si>
    <t>PAVASARIO 41A</t>
  </si>
  <si>
    <t>PAVASARIO 41B</t>
  </si>
  <si>
    <t>PAVASARIO 49</t>
  </si>
  <si>
    <t>PAVENČIŲ 1</t>
  </si>
  <si>
    <t>PAVENČIŲ 5</t>
  </si>
  <si>
    <t>PAVENČIŲ 7</t>
  </si>
  <si>
    <t>PAVENČIŲ 9</t>
  </si>
  <si>
    <t>PAVENČIŲ 13</t>
  </si>
  <si>
    <t>PAVENČIŲ 17</t>
  </si>
  <si>
    <t>PAVENČIŲ 19</t>
  </si>
  <si>
    <t>PAVENČIŲ 21</t>
  </si>
  <si>
    <t>PAVENČIŲ 23</t>
  </si>
  <si>
    <t>PAVENČIŲ 25</t>
  </si>
  <si>
    <t>PAVENČIŲ 35</t>
  </si>
  <si>
    <t>PAVENČIŲ 37</t>
  </si>
  <si>
    <t>PAVENČIŲ 39</t>
  </si>
  <si>
    <t>PAVENČIŲ 41</t>
  </si>
  <si>
    <t>RESPUBLIKOS 20</t>
  </si>
  <si>
    <t>RESPUBLIKOS 22</t>
  </si>
  <si>
    <t>SEDOS 33</t>
  </si>
  <si>
    <t>SEDOS 35</t>
  </si>
  <si>
    <t>SEDOS 37</t>
  </si>
  <si>
    <t>SKUODO 15A</t>
  </si>
  <si>
    <t>SKUODO 15B</t>
  </si>
  <si>
    <t>SODŲ 1</t>
  </si>
  <si>
    <t>SODŲ 5</t>
  </si>
  <si>
    <t>SODŲ 9</t>
  </si>
  <si>
    <t>SODŲ 12</t>
  </si>
  <si>
    <t>SODŲ 18</t>
  </si>
  <si>
    <t>SODŲ 20</t>
  </si>
  <si>
    <t>SODŲ 22</t>
  </si>
  <si>
    <t>SODŲ 24</t>
  </si>
  <si>
    <t>SODŲ SKERSGATVIS 10</t>
  </si>
  <si>
    <t>SODŲ SKERSGATVIS 12</t>
  </si>
  <si>
    <t>STOTIES 8</t>
  </si>
  <si>
    <t>STOTIES 26</t>
  </si>
  <si>
    <t>TAIKOS 4</t>
  </si>
  <si>
    <t>TAIKOS 6</t>
  </si>
  <si>
    <t>TAIKOS 8</t>
  </si>
  <si>
    <t>TAIKOS 9</t>
  </si>
  <si>
    <t>TAIKOS 22</t>
  </si>
  <si>
    <t>J.TUMO-VAIŽGANTO 4</t>
  </si>
  <si>
    <t>J.TUMO-VAIŽGANTO 7</t>
  </si>
  <si>
    <t>J.TUMO-VAIŽGANTO 8</t>
  </si>
  <si>
    <t>J.TUMO-VAIŽGANTO 10</t>
  </si>
  <si>
    <t>VASARIO 16-OSIOS 8</t>
  </si>
  <si>
    <t>VASARIO 16-OSIOS 12</t>
  </si>
  <si>
    <t>VENTOS 7</t>
  </si>
  <si>
    <t>VENTOS 14</t>
  </si>
  <si>
    <t>VENTOS 16</t>
  </si>
  <si>
    <t>VENTOS 17</t>
  </si>
  <si>
    <t>VENTOS 19</t>
  </si>
  <si>
    <t>VENTOS 20</t>
  </si>
  <si>
    <t>VENTOS 33</t>
  </si>
  <si>
    <t>VENTOS 35</t>
  </si>
  <si>
    <t>VENTOS 37</t>
  </si>
  <si>
    <t>VENTOS 39</t>
  </si>
  <si>
    <t>VENTOS 43</t>
  </si>
  <si>
    <t>VENTOS 45</t>
  </si>
  <si>
    <t>VENTOS 59</t>
  </si>
  <si>
    <t>VENTOS 61</t>
  </si>
  <si>
    <t>VENTOS 63</t>
  </si>
  <si>
    <t>VENTOS 65</t>
  </si>
  <si>
    <t>VENTOS 67</t>
  </si>
  <si>
    <t>VENTOS 69</t>
  </si>
  <si>
    <t>VENTOS 71</t>
  </si>
  <si>
    <t>VENTOS 73</t>
  </si>
  <si>
    <t>VENTOS 75</t>
  </si>
  <si>
    <t>VENTOS 77</t>
  </si>
  <si>
    <t>VENTOS 79</t>
  </si>
  <si>
    <t>VENTOS 81</t>
  </si>
  <si>
    <t>VENTOS 83</t>
  </si>
  <si>
    <t>VENTOS 85</t>
  </si>
  <si>
    <t>VENTOS 87</t>
  </si>
  <si>
    <t>VENTOS 89</t>
  </si>
  <si>
    <t>P.VILEIŠIO 2</t>
  </si>
  <si>
    <t>P.VILEIŠIO 4</t>
  </si>
  <si>
    <t>LAISVĖS 44</t>
  </si>
  <si>
    <t>P.VILEIŠIO 6</t>
  </si>
  <si>
    <t>ŽEMAITIJOS 1</t>
  </si>
  <si>
    <t>ŽEMAITIJOS 3</t>
  </si>
  <si>
    <t>ŽEMAITIJOS 5</t>
  </si>
  <si>
    <t>ŽEMAITIJOS 7</t>
  </si>
  <si>
    <t>ŽEMAITIJOS 8</t>
  </si>
  <si>
    <t>ŽEMAITIJOS 9</t>
  </si>
  <si>
    <t>ŽEMAITIJOS 10</t>
  </si>
  <si>
    <t>ŽEMAITIJOS 11</t>
  </si>
  <si>
    <t>ŽEMAITIJOS 12</t>
  </si>
  <si>
    <t>ŽEMAITIJOS 14</t>
  </si>
  <si>
    <t>ŽEMAITIJOS 24</t>
  </si>
  <si>
    <t>ŽEMAITIJOS 26</t>
  </si>
  <si>
    <t>ŽEMAITIJOS 27</t>
  </si>
  <si>
    <t>ŽEMAITIJOS 28</t>
  </si>
  <si>
    <t>ŽEMAITIJOS 30</t>
  </si>
  <si>
    <t>ŽEMAITIJOS 31</t>
  </si>
  <si>
    <t>ŽEMAITIJOS 33</t>
  </si>
  <si>
    <t>ŽEMAITIJOS 35</t>
  </si>
  <si>
    <t>ŽEMAITIJOS 37</t>
  </si>
  <si>
    <t>ŽEMAITIJOS 39</t>
  </si>
  <si>
    <t>ŽEMAITIJOS 43</t>
  </si>
  <si>
    <t>ŽEMAITIJOS 50</t>
  </si>
  <si>
    <t>ŽEMAITIJOS 54</t>
  </si>
  <si>
    <t>ŽEMAITIJOS 56</t>
  </si>
  <si>
    <t>ŽEMAITIJOS 58</t>
  </si>
  <si>
    <t>ŽEMAITIJOS 60</t>
  </si>
  <si>
    <t>ŽEMAITIJOS 62</t>
  </si>
  <si>
    <t>ŽEMAITIJOS 63</t>
  </si>
  <si>
    <t>ŽEMAITIJOS 64</t>
  </si>
  <si>
    <t>ŽEMAITIJOS 65</t>
  </si>
  <si>
    <t>M.K.ČIURLIONIO 8</t>
  </si>
  <si>
    <t>Vasario 16-osios g. 13</t>
  </si>
  <si>
    <t>PAVASARIO 41C</t>
  </si>
  <si>
    <t>Laisvės 11</t>
  </si>
  <si>
    <t>Laisvės 13</t>
  </si>
  <si>
    <t>Sodų g.10-ojo NSB</t>
  </si>
  <si>
    <t>Ventos g. 31-ojo NSB</t>
  </si>
  <si>
    <t>P.Vileišio g.3-ojo NSB</t>
  </si>
  <si>
    <t>Gamyklos g.15-ojo NSB</t>
  </si>
  <si>
    <t>Vasario 16-osios g. 7-ojo NSB</t>
  </si>
  <si>
    <t>Pavasario g.21-ojo NSB</t>
  </si>
  <si>
    <t>Gamyklos g. 31-ojo NSB</t>
  </si>
  <si>
    <t>Pavenčių g.11-ojo NSB</t>
  </si>
  <si>
    <t>Pavasario g.25-ojo NSB</t>
  </si>
  <si>
    <t>Pavasario g.27-ojo NSB</t>
  </si>
  <si>
    <t>J.Basanavičiaus g.9/1-ojo BSB</t>
  </si>
  <si>
    <t>J.Basanavičiaus g.9/2-ojo BSB</t>
  </si>
  <si>
    <t>Laisvės g.40-ojo NSB</t>
  </si>
  <si>
    <t>Pavenčių g.31-ojo NSB</t>
  </si>
  <si>
    <t>S.Daukanto 6 Viekšniai</t>
  </si>
  <si>
    <t>S.Daukanto 8 Viekšniai</t>
  </si>
  <si>
    <t>LAISVĖS 218</t>
  </si>
  <si>
    <t>LAISVĖS 222</t>
  </si>
  <si>
    <t>LAISVĖS 224</t>
  </si>
  <si>
    <t>LAISVĖS 226</t>
  </si>
  <si>
    <t>TYLIOJI 2</t>
  </si>
  <si>
    <t>Mažeikių 3 Viekšniai</t>
  </si>
  <si>
    <t>Ventos g. 12</t>
  </si>
  <si>
    <t>Iš viso:</t>
  </si>
  <si>
    <t>Pastato plotas</t>
  </si>
  <si>
    <t>Pastato duomenys</t>
  </si>
  <si>
    <t>Sunaudota šilumos MWh</t>
  </si>
  <si>
    <r>
      <t>Sunaudota vandens     m</t>
    </r>
    <r>
      <rPr>
        <b/>
        <vertAlign val="superscript"/>
        <sz val="12"/>
        <color indexed="8"/>
        <rFont val="Arial"/>
        <family val="2"/>
      </rPr>
      <t>3</t>
    </r>
  </si>
  <si>
    <t>Pastato šildymas</t>
  </si>
  <si>
    <t>BNP šildymas</t>
  </si>
  <si>
    <t>Šildomų patalpų</t>
  </si>
  <si>
    <t>Bendras šildymas</t>
  </si>
  <si>
    <t>Šild.pastato plotas m²</t>
  </si>
  <si>
    <t>Atj. obj. plotas m²</t>
  </si>
  <si>
    <t>kvs 160</t>
  </si>
  <si>
    <t>kvs 80</t>
  </si>
  <si>
    <t>kvs 10</t>
  </si>
  <si>
    <t>Nepask
karšt.
vand.</t>
  </si>
  <si>
    <t>Eur/m²</t>
  </si>
  <si>
    <r>
      <t>Gyvenamųjų namų šilumos suvartojimo analizė už 2023 m. kovo mėn. vid.lauko temperatūra šildymo sezono metu 2.42</t>
    </r>
    <r>
      <rPr>
        <b/>
        <sz val="14"/>
        <color indexed="8"/>
        <rFont val="Times"/>
        <family val="1"/>
      </rPr>
      <t>°</t>
    </r>
    <r>
      <rPr>
        <b/>
        <sz val="14"/>
        <color indexed="8"/>
        <rFont val="Arial"/>
        <family val="2"/>
      </rPr>
      <t>C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</si>
</sst>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\ yyyy\ mm\ dd"/>
    <numFmt numFmtId="167" formatCode="hh\:mm\:ss\ "/>
  </numFmts>
  <fonts count="42">
    <font>
      <sz val="10"/>
      <color indexed="8"/>
      <name val="ARIAL"/>
      <family val="0"/>
    </font>
    <font>
      <sz val="18"/>
      <color indexed="53"/>
      <name val="Calibri Light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b/>
      <sz val="14"/>
      <color indexed="8"/>
      <name val="Times"/>
      <family val="1"/>
    </font>
    <font>
      <b/>
      <sz val="12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4">
    <xf numFmtId="0" fontId="0" fillId="0" borderId="0" xfId="0" applyAlignment="1">
      <alignment vertical="top"/>
    </xf>
    <xf numFmtId="166" fontId="0" fillId="0" borderId="0" xfId="0" applyNumberFormat="1" applyAlignment="1">
      <alignment vertical="top"/>
    </xf>
    <xf numFmtId="167" fontId="0" fillId="0" borderId="0" xfId="0" applyNumberFormat="1" applyAlignment="1">
      <alignment vertical="top"/>
    </xf>
    <xf numFmtId="0" fontId="18" fillId="0" borderId="10" xfId="0" applyFont="1" applyBorder="1" applyAlignment="1">
      <alignment horizontal="centerContinuous" vertical="center"/>
    </xf>
    <xf numFmtId="0" fontId="18" fillId="0" borderId="11" xfId="0" applyFont="1" applyBorder="1" applyAlignment="1">
      <alignment horizontal="centerContinuous" vertical="center"/>
    </xf>
    <xf numFmtId="0" fontId="18" fillId="0" borderId="12" xfId="0" applyFont="1" applyBorder="1" applyAlignment="1">
      <alignment horizontal="centerContinuous" vertical="center"/>
    </xf>
    <xf numFmtId="0" fontId="18" fillId="0" borderId="0" xfId="0" applyFont="1" applyBorder="1" applyAlignment="1">
      <alignment horizontal="centerContinuous" vertical="center"/>
    </xf>
    <xf numFmtId="0" fontId="0" fillId="0" borderId="0" xfId="0" applyAlignment="1">
      <alignment vertical="top"/>
    </xf>
    <xf numFmtId="0" fontId="20" fillId="0" borderId="13" xfId="0" applyFont="1" applyBorder="1" applyAlignment="1">
      <alignment horizontal="center" vertical="top"/>
    </xf>
    <xf numFmtId="0" fontId="20" fillId="0" borderId="14" xfId="0" applyFont="1" applyBorder="1" applyAlignment="1">
      <alignment horizontal="center" vertical="top"/>
    </xf>
    <xf numFmtId="0" fontId="20" fillId="0" borderId="15" xfId="0" applyFont="1" applyBorder="1" applyAlignment="1">
      <alignment horizontal="center" vertical="top"/>
    </xf>
    <xf numFmtId="0" fontId="20" fillId="0" borderId="16" xfId="0" applyFont="1" applyBorder="1" applyAlignment="1">
      <alignment horizontal="center" vertical="top"/>
    </xf>
    <xf numFmtId="0" fontId="20" fillId="0" borderId="16" xfId="0" applyFont="1" applyBorder="1" applyAlignment="1">
      <alignment horizontal="center" vertical="top" wrapText="1"/>
    </xf>
    <xf numFmtId="0" fontId="20" fillId="0" borderId="15" xfId="0" applyFont="1" applyBorder="1" applyAlignment="1">
      <alignment horizontal="center" vertical="top" wrapText="1"/>
    </xf>
    <xf numFmtId="0" fontId="20" fillId="0" borderId="16" xfId="0" applyFont="1" applyBorder="1" applyAlignment="1">
      <alignment horizontal="centerContinuous" vertical="top"/>
    </xf>
    <xf numFmtId="0" fontId="20" fillId="0" borderId="14" xfId="0" applyFont="1" applyBorder="1" applyAlignment="1">
      <alignment horizontal="centerContinuous" vertical="top"/>
    </xf>
    <xf numFmtId="0" fontId="20" fillId="0" borderId="15" xfId="0" applyFont="1" applyBorder="1" applyAlignment="1">
      <alignment horizontal="centerContinuous" vertical="top"/>
    </xf>
    <xf numFmtId="0" fontId="20" fillId="0" borderId="17" xfId="0" applyFont="1" applyBorder="1" applyAlignment="1">
      <alignment horizontal="center" vertical="top"/>
    </xf>
    <xf numFmtId="0" fontId="20" fillId="0" borderId="18" xfId="0" applyFont="1" applyBorder="1" applyAlignment="1">
      <alignment horizontal="center" vertical="top"/>
    </xf>
    <xf numFmtId="0" fontId="20" fillId="0" borderId="19" xfId="0" applyFont="1" applyBorder="1" applyAlignment="1">
      <alignment horizontal="center" vertical="top"/>
    </xf>
    <xf numFmtId="0" fontId="20" fillId="0" borderId="20" xfId="0" applyFont="1" applyBorder="1" applyAlignment="1">
      <alignment horizontal="center" vertical="top"/>
    </xf>
    <xf numFmtId="0" fontId="20" fillId="0" borderId="20" xfId="0" applyFont="1" applyBorder="1" applyAlignment="1">
      <alignment horizontal="center" vertical="top" wrapText="1"/>
    </xf>
    <xf numFmtId="0" fontId="20" fillId="0" borderId="19" xfId="0" applyFont="1" applyBorder="1" applyAlignment="1">
      <alignment horizontal="center" vertical="top" wrapText="1"/>
    </xf>
    <xf numFmtId="0" fontId="22" fillId="0" borderId="21" xfId="0" applyFont="1" applyBorder="1" applyAlignment="1">
      <alignment horizontal="centerContinuous" vertical="top" wrapText="1"/>
    </xf>
    <xf numFmtId="0" fontId="22" fillId="0" borderId="22" xfId="0" applyFont="1" applyBorder="1" applyAlignment="1">
      <alignment horizontal="centerContinuous" vertical="top" wrapText="1"/>
    </xf>
    <xf numFmtId="0" fontId="22" fillId="0" borderId="23" xfId="0" applyFont="1" applyBorder="1" applyAlignment="1">
      <alignment horizontal="centerContinuous" vertical="top" wrapText="1"/>
    </xf>
    <xf numFmtId="0" fontId="22" fillId="0" borderId="24" xfId="0" applyFont="1" applyBorder="1" applyAlignment="1">
      <alignment horizontal="centerContinuous" vertical="top" wrapText="1"/>
    </xf>
    <xf numFmtId="0" fontId="20" fillId="0" borderId="25" xfId="0" applyFont="1" applyBorder="1" applyAlignment="1">
      <alignment horizontal="center" vertical="top"/>
    </xf>
    <xf numFmtId="0" fontId="0" fillId="0" borderId="26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/>
    </xf>
    <xf numFmtId="0" fontId="0" fillId="0" borderId="29" xfId="0" applyBorder="1" applyAlignment="1">
      <alignment vertical="top" wrapText="1"/>
    </xf>
    <xf numFmtId="0" fontId="0" fillId="0" borderId="29" xfId="0" applyBorder="1" applyAlignment="1">
      <alignment vertical="top"/>
    </xf>
    <xf numFmtId="0" fontId="0" fillId="0" borderId="27" xfId="0" applyBorder="1" applyAlignment="1">
      <alignment vertical="top"/>
    </xf>
    <xf numFmtId="0" fontId="0" fillId="0" borderId="30" xfId="0" applyBorder="1" applyAlignment="1">
      <alignment vertical="top"/>
    </xf>
    <xf numFmtId="0" fontId="0" fillId="0" borderId="31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23" fillId="0" borderId="29" xfId="0" applyFont="1" applyBorder="1" applyAlignment="1">
      <alignment vertical="top" wrapText="1"/>
    </xf>
    <xf numFmtId="0" fontId="23" fillId="0" borderId="29" xfId="0" applyFont="1" applyBorder="1" applyAlignment="1">
      <alignment vertical="top"/>
    </xf>
    <xf numFmtId="0" fontId="23" fillId="0" borderId="27" xfId="0" applyFont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32" xfId="0" applyBorder="1" applyAlignment="1">
      <alignment vertical="top" wrapText="1"/>
    </xf>
    <xf numFmtId="0" fontId="0" fillId="0" borderId="33" xfId="0" applyBorder="1" applyAlignment="1">
      <alignment vertical="top" wrapText="1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 wrapText="1"/>
    </xf>
    <xf numFmtId="0" fontId="0" fillId="0" borderId="35" xfId="0" applyBorder="1" applyAlignment="1">
      <alignment vertical="top"/>
    </xf>
    <xf numFmtId="0" fontId="0" fillId="0" borderId="33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 wrapText="1"/>
    </xf>
    <xf numFmtId="0" fontId="0" fillId="0" borderId="34" xfId="0" applyBorder="1" applyAlignment="1">
      <alignment vertical="top" wrapText="1"/>
    </xf>
    <xf numFmtId="0" fontId="23" fillId="0" borderId="35" xfId="0" applyFont="1" applyBorder="1" applyAlignment="1">
      <alignment vertical="top" wrapText="1"/>
    </xf>
    <xf numFmtId="0" fontId="23" fillId="0" borderId="35" xfId="0" applyFont="1" applyBorder="1" applyAlignment="1">
      <alignment vertical="top"/>
    </xf>
    <xf numFmtId="0" fontId="23" fillId="0" borderId="33" xfId="0" applyFont="1" applyBorder="1" applyAlignment="1">
      <alignment vertical="top"/>
    </xf>
    <xf numFmtId="2" fontId="0" fillId="0" borderId="23" xfId="0" applyNumberFormat="1" applyBorder="1" applyAlignment="1">
      <alignment vertical="top"/>
    </xf>
    <xf numFmtId="164" fontId="0" fillId="0" borderId="23" xfId="0" applyNumberFormat="1" applyBorder="1" applyAlignment="1">
      <alignment vertical="top"/>
    </xf>
    <xf numFmtId="165" fontId="0" fillId="0" borderId="23" xfId="0" applyNumberFormat="1" applyBorder="1" applyAlignment="1">
      <alignment vertical="top"/>
    </xf>
    <xf numFmtId="2" fontId="0" fillId="0" borderId="38" xfId="0" applyNumberFormat="1" applyBorder="1" applyAlignment="1">
      <alignment vertical="top"/>
    </xf>
    <xf numFmtId="164" fontId="0" fillId="0" borderId="38" xfId="0" applyNumberFormat="1" applyBorder="1" applyAlignment="1">
      <alignment vertical="top"/>
    </xf>
    <xf numFmtId="165" fontId="0" fillId="0" borderId="38" xfId="0" applyNumberFormat="1" applyBorder="1" applyAlignment="1">
      <alignment vertical="top"/>
    </xf>
    <xf numFmtId="2" fontId="0" fillId="0" borderId="39" xfId="0" applyNumberFormat="1" applyBorder="1" applyAlignment="1">
      <alignment vertical="top"/>
    </xf>
    <xf numFmtId="2" fontId="0" fillId="0" borderId="24" xfId="0" applyNumberFormat="1" applyBorder="1" applyAlignment="1">
      <alignment vertical="top"/>
    </xf>
    <xf numFmtId="2" fontId="0" fillId="0" borderId="35" xfId="0" applyNumberFormat="1" applyBorder="1" applyAlignment="1">
      <alignment vertical="top"/>
    </xf>
    <xf numFmtId="164" fontId="0" fillId="0" borderId="35" xfId="0" applyNumberFormat="1" applyBorder="1" applyAlignment="1">
      <alignment vertical="top"/>
    </xf>
    <xf numFmtId="165" fontId="0" fillId="0" borderId="35" xfId="0" applyNumberFormat="1" applyBorder="1" applyAlignment="1">
      <alignment vertical="top"/>
    </xf>
    <xf numFmtId="2" fontId="0" fillId="0" borderId="33" xfId="0" applyNumberForma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41" xfId="0" applyBorder="1" applyAlignment="1">
      <alignment vertical="top"/>
    </xf>
    <xf numFmtId="1" fontId="0" fillId="0" borderId="42" xfId="0" applyNumberFormat="1" applyBorder="1" applyAlignment="1">
      <alignment vertical="top"/>
    </xf>
    <xf numFmtId="1" fontId="0" fillId="0" borderId="22" xfId="0" applyNumberFormat="1" applyBorder="1" applyAlignment="1">
      <alignment vertical="top"/>
    </xf>
    <xf numFmtId="1" fontId="0" fillId="0" borderId="32" xfId="0" applyNumberFormat="1" applyBorder="1" applyAlignment="1">
      <alignment vertical="top"/>
    </xf>
    <xf numFmtId="2" fontId="0" fillId="0" borderId="43" xfId="0" applyNumberFormat="1" applyBorder="1" applyAlignment="1">
      <alignment vertical="top"/>
    </xf>
    <xf numFmtId="2" fontId="0" fillId="0" borderId="44" xfId="0" applyNumberFormat="1" applyBorder="1" applyAlignment="1">
      <alignment vertical="top"/>
    </xf>
    <xf numFmtId="2" fontId="0" fillId="0" borderId="34" xfId="0" applyNumberFormat="1" applyBorder="1" applyAlignment="1">
      <alignment vertical="top"/>
    </xf>
    <xf numFmtId="164" fontId="0" fillId="0" borderId="45" xfId="0" applyNumberFormat="1" applyBorder="1" applyAlignment="1">
      <alignment vertical="top"/>
    </xf>
    <xf numFmtId="164" fontId="0" fillId="0" borderId="46" xfId="0" applyNumberFormat="1" applyBorder="1" applyAlignment="1">
      <alignment vertical="top"/>
    </xf>
    <xf numFmtId="164" fontId="0" fillId="0" borderId="47" xfId="0" applyNumberFormat="1" applyBorder="1" applyAlignment="1">
      <alignment vertical="top"/>
    </xf>
    <xf numFmtId="2" fontId="0" fillId="0" borderId="42" xfId="0" applyNumberFormat="1" applyBorder="1" applyAlignment="1">
      <alignment vertical="top"/>
    </xf>
    <xf numFmtId="2" fontId="0" fillId="0" borderId="22" xfId="0" applyNumberFormat="1" applyBorder="1" applyAlignment="1">
      <alignment vertical="top"/>
    </xf>
    <xf numFmtId="2" fontId="0" fillId="0" borderId="32" xfId="0" applyNumberFormat="1" applyBorder="1" applyAlignment="1">
      <alignment vertical="top"/>
    </xf>
    <xf numFmtId="165" fontId="0" fillId="0" borderId="43" xfId="0" applyNumberFormat="1" applyBorder="1" applyAlignment="1">
      <alignment vertical="top"/>
    </xf>
    <xf numFmtId="165" fontId="0" fillId="0" borderId="39" xfId="0" applyNumberFormat="1" applyBorder="1" applyAlignment="1">
      <alignment vertical="top"/>
    </xf>
    <xf numFmtId="165" fontId="0" fillId="0" borderId="44" xfId="0" applyNumberFormat="1" applyBorder="1" applyAlignment="1">
      <alignment vertical="top"/>
    </xf>
    <xf numFmtId="165" fontId="0" fillId="0" borderId="24" xfId="0" applyNumberFormat="1" applyBorder="1" applyAlignment="1">
      <alignment vertical="top"/>
    </xf>
    <xf numFmtId="165" fontId="0" fillId="0" borderId="34" xfId="0" applyNumberFormat="1" applyBorder="1" applyAlignment="1">
      <alignment vertical="top"/>
    </xf>
    <xf numFmtId="165" fontId="0" fillId="0" borderId="33" xfId="0" applyNumberFormat="1" applyBorder="1" applyAlignment="1">
      <alignment vertical="top"/>
    </xf>
    <xf numFmtId="2" fontId="0" fillId="0" borderId="46" xfId="0" applyNumberFormat="1" applyBorder="1" applyAlignment="1">
      <alignment vertical="top"/>
    </xf>
    <xf numFmtId="2" fontId="0" fillId="0" borderId="47" xfId="0" applyNumberFormat="1" applyBorder="1" applyAlignment="1">
      <alignment vertical="top"/>
    </xf>
    <xf numFmtId="2" fontId="0" fillId="0" borderId="45" xfId="0" applyNumberFormat="1" applyBorder="1" applyAlignment="1">
      <alignment vertical="top"/>
    </xf>
    <xf numFmtId="0" fontId="24" fillId="0" borderId="48" xfId="0" applyFont="1" applyBorder="1" applyAlignment="1">
      <alignment vertical="top"/>
    </xf>
    <xf numFmtId="4" fontId="24" fillId="0" borderId="49" xfId="0" applyNumberFormat="1" applyFont="1" applyBorder="1" applyAlignment="1">
      <alignment vertical="top"/>
    </xf>
    <xf numFmtId="2" fontId="24" fillId="0" borderId="50" xfId="0" applyNumberFormat="1" applyFont="1" applyBorder="1" applyAlignment="1">
      <alignment vertical="top"/>
    </xf>
    <xf numFmtId="1" fontId="24" fillId="0" borderId="51" xfId="0" applyNumberFormat="1" applyFont="1" applyBorder="1" applyAlignment="1">
      <alignment vertical="top"/>
    </xf>
    <xf numFmtId="164" fontId="24" fillId="0" borderId="52" xfId="0" applyNumberFormat="1" applyFont="1" applyBorder="1" applyAlignment="1">
      <alignment vertical="top"/>
    </xf>
    <xf numFmtId="164" fontId="24" fillId="0" borderId="53" xfId="0" applyNumberFormat="1" applyFont="1" applyBorder="1" applyAlignment="1">
      <alignment vertical="top"/>
    </xf>
    <xf numFmtId="165" fontId="24" fillId="0" borderId="49" xfId="0" applyNumberFormat="1" applyFont="1" applyBorder="1" applyAlignment="1">
      <alignment vertical="top"/>
    </xf>
    <xf numFmtId="165" fontId="24" fillId="0" borderId="52" xfId="0" applyNumberFormat="1" applyFont="1" applyBorder="1" applyAlignment="1">
      <alignment vertical="top"/>
    </xf>
    <xf numFmtId="165" fontId="24" fillId="0" borderId="50" xfId="0" applyNumberFormat="1" applyFont="1" applyBorder="1" applyAlignment="1">
      <alignment vertical="top"/>
    </xf>
    <xf numFmtId="2" fontId="24" fillId="0" borderId="51" xfId="0" applyNumberFormat="1" applyFont="1" applyBorder="1" applyAlignment="1">
      <alignment vertical="top"/>
    </xf>
    <xf numFmtId="2" fontId="24" fillId="0" borderId="53" xfId="0" applyNumberFormat="1" applyFont="1" applyBorder="1" applyAlignment="1">
      <alignment vertical="top"/>
    </xf>
    <xf numFmtId="2" fontId="24" fillId="0" borderId="49" xfId="0" applyNumberFormat="1" applyFont="1" applyBorder="1" applyAlignment="1">
      <alignment vertical="top"/>
    </xf>
    <xf numFmtId="2" fontId="24" fillId="0" borderId="52" xfId="0" applyNumberFormat="1" applyFont="1" applyBorder="1" applyAlignment="1">
      <alignment vertical="top"/>
    </xf>
    <xf numFmtId="0" fontId="0" fillId="0" borderId="20" xfId="0" applyBorder="1" applyAlignment="1">
      <alignment vertical="top"/>
    </xf>
    <xf numFmtId="2" fontId="0" fillId="0" borderId="54" xfId="0" applyNumberFormat="1" applyBorder="1" applyAlignment="1">
      <alignment vertical="top"/>
    </xf>
    <xf numFmtId="2" fontId="0" fillId="0" borderId="55" xfId="0" applyNumberFormat="1" applyBorder="1" applyAlignment="1">
      <alignment vertical="top"/>
    </xf>
    <xf numFmtId="1" fontId="0" fillId="0" borderId="56" xfId="0" applyNumberFormat="1" applyBorder="1" applyAlignment="1">
      <alignment vertical="top"/>
    </xf>
    <xf numFmtId="164" fontId="0" fillId="0" borderId="57" xfId="0" applyNumberFormat="1" applyBorder="1" applyAlignment="1">
      <alignment vertical="top"/>
    </xf>
    <xf numFmtId="164" fontId="0" fillId="0" borderId="58" xfId="0" applyNumberFormat="1" applyBorder="1" applyAlignment="1">
      <alignment vertical="top"/>
    </xf>
    <xf numFmtId="165" fontId="0" fillId="0" borderId="54" xfId="0" applyNumberFormat="1" applyBorder="1" applyAlignment="1">
      <alignment vertical="top"/>
    </xf>
    <xf numFmtId="165" fontId="0" fillId="0" borderId="57" xfId="0" applyNumberFormat="1" applyBorder="1" applyAlignment="1">
      <alignment vertical="top"/>
    </xf>
    <xf numFmtId="165" fontId="0" fillId="0" borderId="55" xfId="0" applyNumberFormat="1" applyBorder="1" applyAlignment="1">
      <alignment vertical="top"/>
    </xf>
    <xf numFmtId="2" fontId="0" fillId="0" borderId="56" xfId="0" applyNumberFormat="1" applyBorder="1" applyAlignment="1">
      <alignment vertical="top"/>
    </xf>
    <xf numFmtId="2" fontId="0" fillId="0" borderId="58" xfId="0" applyNumberFormat="1" applyBorder="1" applyAlignment="1">
      <alignment vertical="top"/>
    </xf>
    <xf numFmtId="2" fontId="0" fillId="0" borderId="57" xfId="0" applyNumberFormat="1" applyBorder="1" applyAlignment="1">
      <alignment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V61"/>
  <sheetViews>
    <sheetView zoomScalePageLayoutView="0" workbookViewId="0" topLeftCell="A22">
      <selection activeCell="H31" sqref="H31"/>
    </sheetView>
  </sheetViews>
  <sheetFormatPr defaultColWidth="9.140625" defaultRowHeight="12.75" customHeight="1"/>
  <cols>
    <col min="1" max="1" width="27.00390625" style="0" bestFit="1" customWidth="1"/>
    <col min="2" max="2" width="10.140625" style="0" bestFit="1" customWidth="1"/>
    <col min="3" max="3" width="7.57421875" style="0" bestFit="1" customWidth="1"/>
    <col min="4" max="4" width="8.00390625" style="0" bestFit="1" customWidth="1"/>
    <col min="5" max="5" width="7.57421875" style="0" bestFit="1" customWidth="1"/>
    <col min="6" max="7" width="6.28125" style="0" bestFit="1" customWidth="1"/>
    <col min="8" max="8" width="8.57421875" style="0" bestFit="1" customWidth="1"/>
    <col min="9" max="9" width="7.57421875" style="0" bestFit="1" customWidth="1"/>
    <col min="10" max="11" width="8.57421875" style="0" bestFit="1" customWidth="1"/>
    <col min="12" max="12" width="7.28125" style="0" bestFit="1" customWidth="1"/>
    <col min="13" max="14" width="8.57421875" style="0" bestFit="1" customWidth="1"/>
    <col min="15" max="15" width="5.421875" style="0" bestFit="1" customWidth="1"/>
    <col min="16" max="16" width="6.57421875" style="0" bestFit="1" customWidth="1"/>
    <col min="17" max="17" width="6.140625" style="0" bestFit="1" customWidth="1"/>
    <col min="18" max="18" width="6.57421875" style="0" bestFit="1" customWidth="1"/>
    <col min="19" max="19" width="7.57421875" style="0" bestFit="1" customWidth="1"/>
    <col min="20" max="20" width="6.57421875" style="0" bestFit="1" customWidth="1"/>
    <col min="21" max="16384" width="6.8515625" style="0" customWidth="1"/>
  </cols>
  <sheetData>
    <row r="1" spans="1:20" s="7" customFormat="1" ht="32.25" customHeight="1" thickBot="1">
      <c r="A1" s="3" t="s">
        <v>362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  <c r="T1" s="6"/>
    </row>
    <row r="2" spans="1:20" s="7" customFormat="1" ht="52.5" customHeight="1">
      <c r="A2" s="8" t="s">
        <v>0</v>
      </c>
      <c r="B2" s="9" t="s">
        <v>347</v>
      </c>
      <c r="C2" s="10"/>
      <c r="D2" s="11" t="s">
        <v>348</v>
      </c>
      <c r="E2" s="9"/>
      <c r="F2" s="9"/>
      <c r="G2" s="10"/>
      <c r="H2" s="11" t="s">
        <v>349</v>
      </c>
      <c r="I2" s="9"/>
      <c r="J2" s="9"/>
      <c r="K2" s="9"/>
      <c r="L2" s="10"/>
      <c r="M2" s="12" t="s">
        <v>350</v>
      </c>
      <c r="N2" s="13"/>
      <c r="O2" s="14" t="s">
        <v>351</v>
      </c>
      <c r="P2" s="15"/>
      <c r="Q2" s="15"/>
      <c r="R2" s="15"/>
      <c r="S2" s="15"/>
      <c r="T2" s="16"/>
    </row>
    <row r="3" spans="1:20" s="7" customFormat="1" ht="34.5" customHeight="1">
      <c r="A3" s="17"/>
      <c r="B3" s="18"/>
      <c r="C3" s="19"/>
      <c r="D3" s="20"/>
      <c r="E3" s="18"/>
      <c r="F3" s="18"/>
      <c r="G3" s="19"/>
      <c r="H3" s="20"/>
      <c r="I3" s="18"/>
      <c r="J3" s="18"/>
      <c r="K3" s="18"/>
      <c r="L3" s="19"/>
      <c r="M3" s="21"/>
      <c r="N3" s="22"/>
      <c r="O3" s="23" t="s">
        <v>352</v>
      </c>
      <c r="P3" s="24"/>
      <c r="Q3" s="25" t="s">
        <v>353</v>
      </c>
      <c r="R3" s="25"/>
      <c r="S3" s="25" t="s">
        <v>354</v>
      </c>
      <c r="T3" s="26"/>
    </row>
    <row r="4" spans="1:22" s="7" customFormat="1" ht="39" customHeight="1" thickBot="1">
      <c r="A4" s="27"/>
      <c r="B4" s="28" t="s">
        <v>355</v>
      </c>
      <c r="C4" s="29" t="s">
        <v>356</v>
      </c>
      <c r="D4" s="30" t="s">
        <v>1</v>
      </c>
      <c r="E4" s="31" t="s">
        <v>357</v>
      </c>
      <c r="F4" s="32" t="s">
        <v>358</v>
      </c>
      <c r="G4" s="33" t="s">
        <v>359</v>
      </c>
      <c r="H4" s="34" t="s">
        <v>2</v>
      </c>
      <c r="I4" s="35" t="s">
        <v>3</v>
      </c>
      <c r="J4" s="35" t="s">
        <v>4</v>
      </c>
      <c r="K4" s="35" t="s">
        <v>5</v>
      </c>
      <c r="L4" s="29" t="s">
        <v>360</v>
      </c>
      <c r="M4" s="36" t="s">
        <v>6</v>
      </c>
      <c r="N4" s="29" t="s">
        <v>7</v>
      </c>
      <c r="O4" s="36" t="s">
        <v>8</v>
      </c>
      <c r="P4" s="37" t="s">
        <v>361</v>
      </c>
      <c r="Q4" s="31" t="s">
        <v>8</v>
      </c>
      <c r="R4" s="38" t="s">
        <v>361</v>
      </c>
      <c r="S4" s="32" t="s">
        <v>8</v>
      </c>
      <c r="T4" s="39" t="s">
        <v>361</v>
      </c>
      <c r="U4" s="40"/>
      <c r="V4" s="40"/>
    </row>
    <row r="5" spans="1:20" ht="12.75">
      <c r="A5" s="102" t="s">
        <v>38</v>
      </c>
      <c r="B5" s="103">
        <v>2349.99</v>
      </c>
      <c r="C5" s="104">
        <v>0</v>
      </c>
      <c r="D5" s="105">
        <v>45</v>
      </c>
      <c r="E5" s="106">
        <v>44</v>
      </c>
      <c r="F5" s="106">
        <v>1</v>
      </c>
      <c r="G5" s="107">
        <v>0</v>
      </c>
      <c r="H5" s="108">
        <v>34.840571</v>
      </c>
      <c r="I5" s="109">
        <v>0</v>
      </c>
      <c r="J5" s="109">
        <v>4.641</v>
      </c>
      <c r="K5" s="109">
        <v>6.892426</v>
      </c>
      <c r="L5" s="110">
        <v>0.45899999999999996</v>
      </c>
      <c r="M5" s="111">
        <v>82</v>
      </c>
      <c r="N5" s="112">
        <v>91</v>
      </c>
      <c r="O5" s="103">
        <v>0</v>
      </c>
      <c r="P5" s="113">
        <v>0</v>
      </c>
      <c r="Q5" s="113">
        <v>14.82583798228928</v>
      </c>
      <c r="R5" s="113">
        <v>1.231404</v>
      </c>
      <c r="S5" s="113">
        <v>14.82583798228928</v>
      </c>
      <c r="T5" s="104">
        <v>1.231404</v>
      </c>
    </row>
    <row r="6" spans="1:20" ht="12.75">
      <c r="A6" s="66" t="s">
        <v>39</v>
      </c>
      <c r="B6" s="72">
        <v>2299.18</v>
      </c>
      <c r="C6" s="60">
        <v>0</v>
      </c>
      <c r="D6" s="69">
        <v>45</v>
      </c>
      <c r="E6" s="54">
        <v>45</v>
      </c>
      <c r="F6" s="54">
        <v>0</v>
      </c>
      <c r="G6" s="75">
        <v>0</v>
      </c>
      <c r="H6" s="82">
        <v>30.266082</v>
      </c>
      <c r="I6" s="55">
        <v>0</v>
      </c>
      <c r="J6" s="55">
        <v>3.06</v>
      </c>
      <c r="K6" s="55">
        <v>8.933913</v>
      </c>
      <c r="L6" s="83">
        <v>0.561</v>
      </c>
      <c r="M6" s="78">
        <v>49</v>
      </c>
      <c r="N6" s="86">
        <v>60</v>
      </c>
      <c r="O6" s="72">
        <v>0</v>
      </c>
      <c r="P6" s="53">
        <v>0</v>
      </c>
      <c r="Q6" s="53">
        <v>13.16385928896389</v>
      </c>
      <c r="R6" s="53">
        <v>1.0933629999999999</v>
      </c>
      <c r="S6" s="53">
        <v>13.16385928896389</v>
      </c>
      <c r="T6" s="60">
        <v>1.0933629999999999</v>
      </c>
    </row>
    <row r="7" spans="1:20" ht="12.75">
      <c r="A7" s="66" t="s">
        <v>40</v>
      </c>
      <c r="B7" s="72">
        <v>756.94</v>
      </c>
      <c r="C7" s="60">
        <v>0</v>
      </c>
      <c r="D7" s="69">
        <v>20</v>
      </c>
      <c r="E7" s="54">
        <v>20</v>
      </c>
      <c r="F7" s="54">
        <v>0</v>
      </c>
      <c r="G7" s="75">
        <v>0</v>
      </c>
      <c r="H7" s="82">
        <v>7.183814999999999</v>
      </c>
      <c r="I7" s="55">
        <v>0</v>
      </c>
      <c r="J7" s="55">
        <v>1.3769999999999998</v>
      </c>
      <c r="K7" s="55">
        <v>1.784186</v>
      </c>
      <c r="L7" s="83">
        <v>0.73542</v>
      </c>
      <c r="M7" s="78">
        <v>12.58</v>
      </c>
      <c r="N7" s="86">
        <v>27</v>
      </c>
      <c r="O7" s="72">
        <v>0</v>
      </c>
      <c r="P7" s="53">
        <v>0</v>
      </c>
      <c r="Q7" s="53">
        <v>9.49060031178164</v>
      </c>
      <c r="R7" s="53">
        <v>0.78827</v>
      </c>
      <c r="S7" s="53">
        <v>9.49060031178164</v>
      </c>
      <c r="T7" s="60">
        <v>0.78827</v>
      </c>
    </row>
    <row r="8" spans="1:20" ht="12.75">
      <c r="A8" s="66" t="s">
        <v>41</v>
      </c>
      <c r="B8" s="72">
        <v>531.48</v>
      </c>
      <c r="C8" s="60">
        <v>0</v>
      </c>
      <c r="D8" s="69">
        <v>11</v>
      </c>
      <c r="E8" s="54">
        <v>0</v>
      </c>
      <c r="F8" s="54">
        <v>0</v>
      </c>
      <c r="G8" s="75">
        <v>11</v>
      </c>
      <c r="H8" s="82">
        <v>4.348</v>
      </c>
      <c r="I8" s="55">
        <v>0.955021</v>
      </c>
      <c r="J8" s="55">
        <v>0.612</v>
      </c>
      <c r="K8" s="55">
        <v>1.032979</v>
      </c>
      <c r="L8" s="83">
        <v>0</v>
      </c>
      <c r="M8" s="78">
        <v>12</v>
      </c>
      <c r="N8" s="86">
        <v>12</v>
      </c>
      <c r="O8" s="72">
        <v>1.7969086324979302</v>
      </c>
      <c r="P8" s="53">
        <v>0.149247</v>
      </c>
      <c r="Q8" s="53">
        <v>8.18092872732746</v>
      </c>
      <c r="R8" s="53">
        <v>0.6794910000000001</v>
      </c>
      <c r="S8" s="53">
        <v>9.97783735982539</v>
      </c>
      <c r="T8" s="60">
        <v>0.828738</v>
      </c>
    </row>
    <row r="9" spans="1:20" ht="12.75">
      <c r="A9" s="66" t="s">
        <v>42</v>
      </c>
      <c r="B9" s="72">
        <v>2331.7</v>
      </c>
      <c r="C9" s="60">
        <v>0</v>
      </c>
      <c r="D9" s="69">
        <v>45</v>
      </c>
      <c r="E9" s="54">
        <v>44</v>
      </c>
      <c r="F9" s="54">
        <v>0</v>
      </c>
      <c r="G9" s="75">
        <v>1</v>
      </c>
      <c r="H9" s="82">
        <v>30.481631000000004</v>
      </c>
      <c r="I9" s="55">
        <v>0</v>
      </c>
      <c r="J9" s="55">
        <v>4.08</v>
      </c>
      <c r="K9" s="55">
        <v>8.123373</v>
      </c>
      <c r="L9" s="83">
        <v>-0.153</v>
      </c>
      <c r="M9" s="78">
        <v>83</v>
      </c>
      <c r="N9" s="86">
        <v>80</v>
      </c>
      <c r="O9" s="72">
        <v>0</v>
      </c>
      <c r="P9" s="53">
        <v>0</v>
      </c>
      <c r="Q9" s="53">
        <v>13.072707037783589</v>
      </c>
      <c r="R9" s="53">
        <v>1.085792</v>
      </c>
      <c r="S9" s="53">
        <v>13.072707037783589</v>
      </c>
      <c r="T9" s="60">
        <v>1.085792</v>
      </c>
    </row>
    <row r="10" spans="1:20" ht="12.75">
      <c r="A10" s="66" t="s">
        <v>43</v>
      </c>
      <c r="B10" s="72">
        <v>2333.34</v>
      </c>
      <c r="C10" s="60">
        <v>0</v>
      </c>
      <c r="D10" s="69">
        <v>65</v>
      </c>
      <c r="E10" s="54">
        <v>62</v>
      </c>
      <c r="F10" s="54">
        <v>2</v>
      </c>
      <c r="G10" s="75">
        <v>0</v>
      </c>
      <c r="H10" s="82">
        <v>37.242326</v>
      </c>
      <c r="I10" s="55">
        <v>0</v>
      </c>
      <c r="J10" s="55">
        <v>2.6010000000000004</v>
      </c>
      <c r="K10" s="55">
        <v>10.291673000000001</v>
      </c>
      <c r="L10" s="83">
        <v>-1.146225</v>
      </c>
      <c r="M10" s="78">
        <v>73.475</v>
      </c>
      <c r="N10" s="86">
        <v>51</v>
      </c>
      <c r="O10" s="72">
        <v>0</v>
      </c>
      <c r="P10" s="53">
        <v>0</v>
      </c>
      <c r="Q10" s="53">
        <v>15.96095125442498</v>
      </c>
      <c r="R10" s="53">
        <v>1.3256839999999999</v>
      </c>
      <c r="S10" s="53">
        <v>15.96095125442498</v>
      </c>
      <c r="T10" s="60">
        <v>1.3256839999999999</v>
      </c>
    </row>
    <row r="11" spans="1:20" ht="12.75">
      <c r="A11" s="66" t="s">
        <v>44</v>
      </c>
      <c r="B11" s="72">
        <v>4345.45</v>
      </c>
      <c r="C11" s="60">
        <v>257.18</v>
      </c>
      <c r="D11" s="69">
        <v>109</v>
      </c>
      <c r="E11" s="54">
        <v>0</v>
      </c>
      <c r="F11" s="54">
        <v>0</v>
      </c>
      <c r="G11" s="75">
        <v>93</v>
      </c>
      <c r="H11" s="82">
        <v>41.8577</v>
      </c>
      <c r="I11" s="55">
        <v>9.188276</v>
      </c>
      <c r="J11" s="55">
        <v>5.61</v>
      </c>
      <c r="K11" s="55">
        <v>6.11202</v>
      </c>
      <c r="L11" s="83">
        <v>-6.6760019999999995</v>
      </c>
      <c r="M11" s="78">
        <v>240.90200000000002</v>
      </c>
      <c r="N11" s="86">
        <v>110</v>
      </c>
      <c r="O11" s="72">
        <v>1.9963099358410301</v>
      </c>
      <c r="P11" s="53">
        <v>0.16580899999999998</v>
      </c>
      <c r="Q11" s="53">
        <v>9.63253518047613</v>
      </c>
      <c r="R11" s="53">
        <v>0.800059</v>
      </c>
      <c r="S11" s="53">
        <v>11.628845116317159</v>
      </c>
      <c r="T11" s="60">
        <v>0.965868</v>
      </c>
    </row>
    <row r="12" spans="1:20" ht="12.75">
      <c r="A12" s="66" t="s">
        <v>45</v>
      </c>
      <c r="B12" s="72">
        <v>2365.49</v>
      </c>
      <c r="C12" s="60">
        <v>0</v>
      </c>
      <c r="D12" s="69">
        <v>61</v>
      </c>
      <c r="E12" s="54">
        <v>59</v>
      </c>
      <c r="F12" s="54">
        <v>2</v>
      </c>
      <c r="G12" s="75">
        <v>2</v>
      </c>
      <c r="H12" s="82">
        <v>12.121691</v>
      </c>
      <c r="I12" s="55">
        <v>0</v>
      </c>
      <c r="J12" s="55">
        <v>3.57</v>
      </c>
      <c r="K12" s="55">
        <v>10.249311</v>
      </c>
      <c r="L12" s="83">
        <v>0.45899999999999996</v>
      </c>
      <c r="M12" s="78">
        <v>61</v>
      </c>
      <c r="N12" s="86">
        <v>70</v>
      </c>
      <c r="O12" s="72">
        <v>0</v>
      </c>
      <c r="P12" s="53">
        <v>0</v>
      </c>
      <c r="Q12" s="53">
        <v>5.1243890272205705</v>
      </c>
      <c r="R12" s="53">
        <v>0.425621</v>
      </c>
      <c r="S12" s="53">
        <v>5.1243890272205705</v>
      </c>
      <c r="T12" s="60">
        <v>0.425621</v>
      </c>
    </row>
    <row r="13" spans="1:20" ht="12.75">
      <c r="A13" s="66" t="s">
        <v>46</v>
      </c>
      <c r="B13" s="72">
        <v>2353.53</v>
      </c>
      <c r="C13" s="60">
        <v>0</v>
      </c>
      <c r="D13" s="69">
        <v>64</v>
      </c>
      <c r="E13" s="54">
        <v>62</v>
      </c>
      <c r="F13" s="54">
        <v>0</v>
      </c>
      <c r="G13" s="75">
        <v>2</v>
      </c>
      <c r="H13" s="82">
        <v>14.926938999999999</v>
      </c>
      <c r="I13" s="55">
        <v>0</v>
      </c>
      <c r="J13" s="55">
        <v>4.641</v>
      </c>
      <c r="K13" s="55">
        <v>7.461066</v>
      </c>
      <c r="L13" s="83">
        <v>-0.061760999999999996</v>
      </c>
      <c r="M13" s="78">
        <v>92.211</v>
      </c>
      <c r="N13" s="86">
        <v>91</v>
      </c>
      <c r="O13" s="72">
        <v>0</v>
      </c>
      <c r="P13" s="53">
        <v>0</v>
      </c>
      <c r="Q13" s="53">
        <v>6.34236189893479</v>
      </c>
      <c r="R13" s="53">
        <v>0.526783</v>
      </c>
      <c r="S13" s="53">
        <v>6.34236189893479</v>
      </c>
      <c r="T13" s="60">
        <v>0.526783</v>
      </c>
    </row>
    <row r="14" spans="1:20" ht="12.75">
      <c r="A14" s="66" t="s">
        <v>47</v>
      </c>
      <c r="B14" s="72">
        <v>2369.25</v>
      </c>
      <c r="C14" s="60">
        <v>0</v>
      </c>
      <c r="D14" s="69">
        <v>45</v>
      </c>
      <c r="E14" s="54">
        <v>45</v>
      </c>
      <c r="F14" s="54">
        <v>0</v>
      </c>
      <c r="G14" s="75">
        <v>0</v>
      </c>
      <c r="H14" s="82">
        <v>31.355772</v>
      </c>
      <c r="I14" s="55">
        <v>0</v>
      </c>
      <c r="J14" s="55">
        <v>4.743</v>
      </c>
      <c r="K14" s="55">
        <v>8.341227</v>
      </c>
      <c r="L14" s="83">
        <v>1.071</v>
      </c>
      <c r="M14" s="78">
        <v>72</v>
      </c>
      <c r="N14" s="86">
        <v>93</v>
      </c>
      <c r="O14" s="72">
        <v>0</v>
      </c>
      <c r="P14" s="53">
        <v>0</v>
      </c>
      <c r="Q14" s="53">
        <v>13.234471668249439</v>
      </c>
      <c r="R14" s="53">
        <v>1.0992279999999999</v>
      </c>
      <c r="S14" s="53">
        <v>13.234471668249439</v>
      </c>
      <c r="T14" s="60">
        <v>1.0992279999999999</v>
      </c>
    </row>
    <row r="15" spans="1:20" ht="12.75">
      <c r="A15" s="66" t="s">
        <v>48</v>
      </c>
      <c r="B15" s="72">
        <v>2327.74</v>
      </c>
      <c r="C15" s="60">
        <v>0</v>
      </c>
      <c r="D15" s="69">
        <v>45</v>
      </c>
      <c r="E15" s="54">
        <v>45</v>
      </c>
      <c r="F15" s="54">
        <v>0</v>
      </c>
      <c r="G15" s="75">
        <v>0</v>
      </c>
      <c r="H15" s="82">
        <v>9.779631</v>
      </c>
      <c r="I15" s="55">
        <v>0</v>
      </c>
      <c r="J15" s="55">
        <v>4.539</v>
      </c>
      <c r="K15" s="55">
        <v>7.040372</v>
      </c>
      <c r="L15" s="83">
        <v>-0.043197</v>
      </c>
      <c r="M15" s="78">
        <v>89.84700000000001</v>
      </c>
      <c r="N15" s="86">
        <v>89</v>
      </c>
      <c r="O15" s="72">
        <v>0</v>
      </c>
      <c r="P15" s="53">
        <v>0</v>
      </c>
      <c r="Q15" s="53">
        <v>4.2013416446854</v>
      </c>
      <c r="R15" s="53">
        <v>0.34895499999999996</v>
      </c>
      <c r="S15" s="53">
        <v>4.2013416446854</v>
      </c>
      <c r="T15" s="60">
        <v>0.34895499999999996</v>
      </c>
    </row>
    <row r="16" spans="1:20" ht="12.75">
      <c r="A16" s="66" t="s">
        <v>49</v>
      </c>
      <c r="B16" s="72">
        <v>2333.24</v>
      </c>
      <c r="C16" s="60">
        <v>0</v>
      </c>
      <c r="D16" s="69">
        <v>45</v>
      </c>
      <c r="E16" s="54">
        <v>45</v>
      </c>
      <c r="F16" s="54">
        <v>0</v>
      </c>
      <c r="G16" s="75">
        <v>0</v>
      </c>
      <c r="H16" s="82">
        <v>35.459492</v>
      </c>
      <c r="I16" s="55">
        <v>0</v>
      </c>
      <c r="J16" s="55">
        <v>3.8760000000000003</v>
      </c>
      <c r="K16" s="55">
        <v>6.097505999999999</v>
      </c>
      <c r="L16" s="83">
        <v>-3.753998</v>
      </c>
      <c r="M16" s="78">
        <v>63.727</v>
      </c>
      <c r="N16" s="86">
        <v>76</v>
      </c>
      <c r="O16" s="72">
        <v>0</v>
      </c>
      <c r="P16" s="53">
        <v>0</v>
      </c>
      <c r="Q16" s="53">
        <v>15.197533044178911</v>
      </c>
      <c r="R16" s="53">
        <v>1.262276</v>
      </c>
      <c r="S16" s="53">
        <v>15.197533044178911</v>
      </c>
      <c r="T16" s="60">
        <v>1.262276</v>
      </c>
    </row>
    <row r="17" spans="1:20" ht="12.75">
      <c r="A17" s="66" t="s">
        <v>50</v>
      </c>
      <c r="B17" s="72">
        <v>2347.84</v>
      </c>
      <c r="C17" s="60">
        <v>0</v>
      </c>
      <c r="D17" s="69">
        <v>36</v>
      </c>
      <c r="E17" s="54">
        <v>36</v>
      </c>
      <c r="F17" s="54">
        <v>0</v>
      </c>
      <c r="G17" s="75">
        <v>0</v>
      </c>
      <c r="H17" s="82">
        <v>11.511574000000001</v>
      </c>
      <c r="I17" s="55">
        <v>0</v>
      </c>
      <c r="J17" s="55">
        <v>3.57</v>
      </c>
      <c r="K17" s="55">
        <v>5.347429</v>
      </c>
      <c r="L17" s="83">
        <v>0.51</v>
      </c>
      <c r="M17" s="78">
        <v>60</v>
      </c>
      <c r="N17" s="86">
        <v>70</v>
      </c>
      <c r="O17" s="72">
        <v>0</v>
      </c>
      <c r="P17" s="53">
        <v>0</v>
      </c>
      <c r="Q17" s="53">
        <v>4.90304875971105</v>
      </c>
      <c r="R17" s="53">
        <v>0.407237</v>
      </c>
      <c r="S17" s="53">
        <v>4.90304875971105</v>
      </c>
      <c r="T17" s="60">
        <v>0.407237</v>
      </c>
    </row>
    <row r="18" spans="1:20" ht="12.75">
      <c r="A18" s="66" t="s">
        <v>51</v>
      </c>
      <c r="B18" s="72">
        <v>2262.51</v>
      </c>
      <c r="C18" s="60">
        <v>76.79</v>
      </c>
      <c r="D18" s="69">
        <v>36</v>
      </c>
      <c r="E18" s="54">
        <v>36</v>
      </c>
      <c r="F18" s="54">
        <v>0</v>
      </c>
      <c r="G18" s="75">
        <v>0</v>
      </c>
      <c r="H18" s="82">
        <v>27.959884000000002</v>
      </c>
      <c r="I18" s="55">
        <v>6.137536</v>
      </c>
      <c r="J18" s="55">
        <v>3.111</v>
      </c>
      <c r="K18" s="55">
        <v>11.03058</v>
      </c>
      <c r="L18" s="83">
        <v>1.292595</v>
      </c>
      <c r="M18" s="78">
        <v>35.655</v>
      </c>
      <c r="N18" s="86">
        <v>61</v>
      </c>
      <c r="O18" s="72">
        <v>2.6236634890779196</v>
      </c>
      <c r="P18" s="53">
        <v>0.217916</v>
      </c>
      <c r="Q18" s="53">
        <v>12.357905158430231</v>
      </c>
      <c r="R18" s="53">
        <v>1.026422</v>
      </c>
      <c r="S18" s="53">
        <v>14.98156864750815</v>
      </c>
      <c r="T18" s="60">
        <v>1.244338</v>
      </c>
    </row>
    <row r="19" spans="1:20" ht="12.75">
      <c r="A19" s="66" t="s">
        <v>52</v>
      </c>
      <c r="B19" s="72">
        <v>2355.73</v>
      </c>
      <c r="C19" s="60">
        <v>0</v>
      </c>
      <c r="D19" s="69">
        <v>36</v>
      </c>
      <c r="E19" s="54">
        <v>36</v>
      </c>
      <c r="F19" s="54">
        <v>0</v>
      </c>
      <c r="G19" s="75">
        <v>0</v>
      </c>
      <c r="H19" s="82">
        <v>36.639174</v>
      </c>
      <c r="I19" s="55">
        <v>0</v>
      </c>
      <c r="J19" s="55">
        <v>3.7739999999999996</v>
      </c>
      <c r="K19" s="55">
        <v>5.838826</v>
      </c>
      <c r="L19" s="83">
        <v>0.7039019999999999</v>
      </c>
      <c r="M19" s="78">
        <v>60.198</v>
      </c>
      <c r="N19" s="86">
        <v>74</v>
      </c>
      <c r="O19" s="72">
        <v>0</v>
      </c>
      <c r="P19" s="53">
        <v>0</v>
      </c>
      <c r="Q19" s="53">
        <v>15.553214502510889</v>
      </c>
      <c r="R19" s="53">
        <v>1.2918180000000001</v>
      </c>
      <c r="S19" s="53">
        <v>15.553214502510889</v>
      </c>
      <c r="T19" s="60">
        <v>1.2918180000000001</v>
      </c>
    </row>
    <row r="20" spans="1:20" ht="12.75">
      <c r="A20" s="66" t="s">
        <v>53</v>
      </c>
      <c r="B20" s="72">
        <v>2334.91</v>
      </c>
      <c r="C20" s="60">
        <v>0</v>
      </c>
      <c r="D20" s="69">
        <v>45</v>
      </c>
      <c r="E20" s="54">
        <v>45</v>
      </c>
      <c r="F20" s="54">
        <v>0</v>
      </c>
      <c r="G20" s="75">
        <v>0</v>
      </c>
      <c r="H20" s="82">
        <v>30.852394</v>
      </c>
      <c r="I20" s="55">
        <v>0</v>
      </c>
      <c r="J20" s="55">
        <v>4.1819999999999995</v>
      </c>
      <c r="K20" s="55">
        <v>6.7736</v>
      </c>
      <c r="L20" s="83">
        <v>-1.9328999999999998</v>
      </c>
      <c r="M20" s="78">
        <v>119.9</v>
      </c>
      <c r="N20" s="86">
        <v>82</v>
      </c>
      <c r="O20" s="72">
        <v>0</v>
      </c>
      <c r="P20" s="53">
        <v>0</v>
      </c>
      <c r="Q20" s="53">
        <v>13.21352600314359</v>
      </c>
      <c r="R20" s="53">
        <v>1.0974890000000002</v>
      </c>
      <c r="S20" s="53">
        <v>13.21352600314359</v>
      </c>
      <c r="T20" s="60">
        <v>1.0974890000000002</v>
      </c>
    </row>
    <row r="21" spans="1:20" ht="12.75">
      <c r="A21" s="66" t="s">
        <v>54</v>
      </c>
      <c r="B21" s="72">
        <v>2684.16</v>
      </c>
      <c r="C21" s="60">
        <v>0</v>
      </c>
      <c r="D21" s="69">
        <v>60</v>
      </c>
      <c r="E21" s="54">
        <v>58</v>
      </c>
      <c r="F21" s="54">
        <v>0</v>
      </c>
      <c r="G21" s="75">
        <v>2</v>
      </c>
      <c r="H21" s="82">
        <v>18.853945</v>
      </c>
      <c r="I21" s="55">
        <v>0</v>
      </c>
      <c r="J21" s="55">
        <v>4.029</v>
      </c>
      <c r="K21" s="55">
        <v>5.662059</v>
      </c>
      <c r="L21" s="83">
        <v>0.14331</v>
      </c>
      <c r="M21" s="78">
        <v>76.19</v>
      </c>
      <c r="N21" s="86">
        <v>79</v>
      </c>
      <c r="O21" s="72">
        <v>0</v>
      </c>
      <c r="P21" s="53">
        <v>0</v>
      </c>
      <c r="Q21" s="53">
        <v>7.02415094480209</v>
      </c>
      <c r="R21" s="53">
        <v>0.583411</v>
      </c>
      <c r="S21" s="53">
        <v>7.02415094480209</v>
      </c>
      <c r="T21" s="60">
        <v>0.583411</v>
      </c>
    </row>
    <row r="22" spans="1:20" ht="12.75">
      <c r="A22" s="66" t="s">
        <v>55</v>
      </c>
      <c r="B22" s="72">
        <v>3536.06</v>
      </c>
      <c r="C22" s="60">
        <v>0</v>
      </c>
      <c r="D22" s="69">
        <v>110</v>
      </c>
      <c r="E22" s="54">
        <v>0</v>
      </c>
      <c r="F22" s="54">
        <v>0</v>
      </c>
      <c r="G22" s="75">
        <v>103</v>
      </c>
      <c r="H22" s="82">
        <v>45.37965199999999</v>
      </c>
      <c r="I22" s="55">
        <v>0</v>
      </c>
      <c r="J22" s="55">
        <v>1.02</v>
      </c>
      <c r="K22" s="55">
        <v>0.9453400000000001</v>
      </c>
      <c r="L22" s="83">
        <v>1.02</v>
      </c>
      <c r="M22" s="78">
        <v>0</v>
      </c>
      <c r="N22" s="86">
        <v>20</v>
      </c>
      <c r="O22" s="72">
        <v>0</v>
      </c>
      <c r="P22" s="53">
        <v>0</v>
      </c>
      <c r="Q22" s="53">
        <v>12.833394229735921</v>
      </c>
      <c r="R22" s="53">
        <v>1.065916</v>
      </c>
      <c r="S22" s="53">
        <v>12.833394229735921</v>
      </c>
      <c r="T22" s="60">
        <v>1.065916</v>
      </c>
    </row>
    <row r="23" spans="1:20" ht="12.75">
      <c r="A23" s="66" t="s">
        <v>56</v>
      </c>
      <c r="B23" s="72">
        <v>2734.6</v>
      </c>
      <c r="C23" s="60">
        <v>0</v>
      </c>
      <c r="D23" s="69">
        <v>60</v>
      </c>
      <c r="E23" s="54">
        <v>59</v>
      </c>
      <c r="F23" s="54">
        <v>1</v>
      </c>
      <c r="G23" s="75">
        <v>0</v>
      </c>
      <c r="H23" s="82">
        <v>12.868343</v>
      </c>
      <c r="I23" s="55">
        <v>0</v>
      </c>
      <c r="J23" s="55">
        <v>5.202000000000001</v>
      </c>
      <c r="K23" s="55">
        <v>6.657663</v>
      </c>
      <c r="L23" s="83">
        <v>0.317424</v>
      </c>
      <c r="M23" s="78">
        <v>95.77600000000001</v>
      </c>
      <c r="N23" s="86">
        <v>102</v>
      </c>
      <c r="O23" s="72">
        <v>0</v>
      </c>
      <c r="P23" s="53">
        <v>0</v>
      </c>
      <c r="Q23" s="53">
        <v>4.70574965260001</v>
      </c>
      <c r="R23" s="53">
        <v>0.39085000000000003</v>
      </c>
      <c r="S23" s="53">
        <v>4.70574965260001</v>
      </c>
      <c r="T23" s="60">
        <v>0.39085000000000003</v>
      </c>
    </row>
    <row r="24" spans="1:20" ht="12.75">
      <c r="A24" s="66" t="s">
        <v>57</v>
      </c>
      <c r="B24" s="72">
        <v>2560.75</v>
      </c>
      <c r="C24" s="60">
        <v>0</v>
      </c>
      <c r="D24" s="69">
        <v>111</v>
      </c>
      <c r="E24" s="54">
        <v>102</v>
      </c>
      <c r="F24" s="54">
        <v>0</v>
      </c>
      <c r="G24" s="75">
        <v>6</v>
      </c>
      <c r="H24" s="82">
        <v>48.044791</v>
      </c>
      <c r="I24" s="55">
        <v>0</v>
      </c>
      <c r="J24" s="55">
        <v>6.936</v>
      </c>
      <c r="K24" s="55">
        <v>13.729206</v>
      </c>
      <c r="L24" s="83">
        <v>0.561</v>
      </c>
      <c r="M24" s="78">
        <v>125</v>
      </c>
      <c r="N24" s="86">
        <v>136</v>
      </c>
      <c r="O24" s="72">
        <v>0</v>
      </c>
      <c r="P24" s="53">
        <v>0</v>
      </c>
      <c r="Q24" s="53">
        <v>18.7619998047447</v>
      </c>
      <c r="R24" s="53">
        <v>1.558334</v>
      </c>
      <c r="S24" s="53">
        <v>18.7619998047447</v>
      </c>
      <c r="T24" s="60">
        <v>1.558334</v>
      </c>
    </row>
    <row r="25" spans="1:20" ht="12.75">
      <c r="A25" s="66" t="s">
        <v>58</v>
      </c>
      <c r="B25" s="72">
        <v>3552.92</v>
      </c>
      <c r="C25" s="60">
        <v>0</v>
      </c>
      <c r="D25" s="69">
        <v>96</v>
      </c>
      <c r="E25" s="54">
        <v>94</v>
      </c>
      <c r="F25" s="54">
        <v>0</v>
      </c>
      <c r="G25" s="75">
        <v>1</v>
      </c>
      <c r="H25" s="82">
        <v>23.660524</v>
      </c>
      <c r="I25" s="55">
        <v>0</v>
      </c>
      <c r="J25" s="55">
        <v>5.151</v>
      </c>
      <c r="K25" s="55">
        <v>12.653459</v>
      </c>
      <c r="L25" s="83">
        <v>0.867</v>
      </c>
      <c r="M25" s="78">
        <v>84</v>
      </c>
      <c r="N25" s="86">
        <v>101</v>
      </c>
      <c r="O25" s="72">
        <v>0</v>
      </c>
      <c r="P25" s="53">
        <v>0</v>
      </c>
      <c r="Q25" s="53">
        <v>6.659458698760449</v>
      </c>
      <c r="R25" s="53">
        <v>0.553121</v>
      </c>
      <c r="S25" s="53">
        <v>6.659458698760449</v>
      </c>
      <c r="T25" s="60">
        <v>0.553121</v>
      </c>
    </row>
    <row r="26" spans="1:20" ht="12.75">
      <c r="A26" s="66" t="s">
        <v>59</v>
      </c>
      <c r="B26" s="72">
        <v>1836.75</v>
      </c>
      <c r="C26" s="60">
        <v>0</v>
      </c>
      <c r="D26" s="69">
        <v>48</v>
      </c>
      <c r="E26" s="54">
        <v>48</v>
      </c>
      <c r="F26" s="54">
        <v>0</v>
      </c>
      <c r="G26" s="75">
        <v>1</v>
      </c>
      <c r="H26" s="82">
        <v>10.491382000000002</v>
      </c>
      <c r="I26" s="55">
        <v>0</v>
      </c>
      <c r="J26" s="55">
        <v>3.315</v>
      </c>
      <c r="K26" s="55">
        <v>4.613621</v>
      </c>
      <c r="L26" s="83">
        <v>0.435846</v>
      </c>
      <c r="M26" s="78">
        <v>56.45399999999999</v>
      </c>
      <c r="N26" s="86">
        <v>65</v>
      </c>
      <c r="O26" s="72">
        <v>0</v>
      </c>
      <c r="P26" s="53">
        <v>0</v>
      </c>
      <c r="Q26" s="53">
        <v>5.7119270450524</v>
      </c>
      <c r="R26" s="53">
        <v>0.47442100000000004</v>
      </c>
      <c r="S26" s="53">
        <v>5.7119270450524</v>
      </c>
      <c r="T26" s="60">
        <v>0.47442100000000004</v>
      </c>
    </row>
    <row r="27" spans="1:20" ht="12.75">
      <c r="A27" s="66" t="s">
        <v>60</v>
      </c>
      <c r="B27" s="72">
        <v>3713.28</v>
      </c>
      <c r="C27" s="60">
        <v>0</v>
      </c>
      <c r="D27" s="69">
        <v>100</v>
      </c>
      <c r="E27" s="54">
        <v>99</v>
      </c>
      <c r="F27" s="54">
        <v>0</v>
      </c>
      <c r="G27" s="75">
        <v>0</v>
      </c>
      <c r="H27" s="82">
        <v>23.677539000000003</v>
      </c>
      <c r="I27" s="55">
        <v>0</v>
      </c>
      <c r="J27" s="55">
        <v>5.61</v>
      </c>
      <c r="K27" s="55">
        <v>12.779471000000001</v>
      </c>
      <c r="L27" s="83">
        <v>0.077214</v>
      </c>
      <c r="M27" s="78">
        <v>108.486</v>
      </c>
      <c r="N27" s="86">
        <v>110</v>
      </c>
      <c r="O27" s="72">
        <v>0</v>
      </c>
      <c r="P27" s="53">
        <v>0</v>
      </c>
      <c r="Q27" s="53">
        <v>6.37644858453981</v>
      </c>
      <c r="R27" s="53">
        <v>0.5296150000000001</v>
      </c>
      <c r="S27" s="53">
        <v>6.37644858453981</v>
      </c>
      <c r="T27" s="60">
        <v>0.5296150000000001</v>
      </c>
    </row>
    <row r="28" spans="1:20" ht="12.75">
      <c r="A28" s="66" t="s">
        <v>61</v>
      </c>
      <c r="B28" s="72">
        <v>4020.33</v>
      </c>
      <c r="C28" s="60">
        <v>0</v>
      </c>
      <c r="D28" s="69">
        <v>75</v>
      </c>
      <c r="E28" s="54">
        <v>75</v>
      </c>
      <c r="F28" s="54">
        <v>0</v>
      </c>
      <c r="G28" s="75">
        <v>0</v>
      </c>
      <c r="H28" s="82">
        <v>52.987258000000004</v>
      </c>
      <c r="I28" s="55">
        <v>0</v>
      </c>
      <c r="J28" s="55">
        <v>6.324</v>
      </c>
      <c r="K28" s="55">
        <v>13.474739</v>
      </c>
      <c r="L28" s="83">
        <v>0.9847589999999999</v>
      </c>
      <c r="M28" s="78">
        <v>104.691</v>
      </c>
      <c r="N28" s="86">
        <v>124</v>
      </c>
      <c r="O28" s="72">
        <v>0</v>
      </c>
      <c r="P28" s="53">
        <v>0</v>
      </c>
      <c r="Q28" s="53">
        <v>13.17982802406767</v>
      </c>
      <c r="R28" s="53">
        <v>1.09469</v>
      </c>
      <c r="S28" s="53">
        <v>13.17982802406767</v>
      </c>
      <c r="T28" s="60">
        <v>1.09469</v>
      </c>
    </row>
    <row r="29" spans="1:20" ht="12.75">
      <c r="A29" s="66" t="s">
        <v>62</v>
      </c>
      <c r="B29" s="72">
        <v>2309.45</v>
      </c>
      <c r="C29" s="60">
        <v>0</v>
      </c>
      <c r="D29" s="69">
        <v>45</v>
      </c>
      <c r="E29" s="54">
        <v>45</v>
      </c>
      <c r="F29" s="54">
        <v>0</v>
      </c>
      <c r="G29" s="75">
        <v>0</v>
      </c>
      <c r="H29" s="82">
        <v>36.62893</v>
      </c>
      <c r="I29" s="55">
        <v>0</v>
      </c>
      <c r="J29" s="55">
        <v>4.08</v>
      </c>
      <c r="K29" s="55">
        <v>6.8700660000000005</v>
      </c>
      <c r="L29" s="83">
        <v>-0.8998950000000001</v>
      </c>
      <c r="M29" s="78">
        <v>97.645</v>
      </c>
      <c r="N29" s="86">
        <v>80</v>
      </c>
      <c r="O29" s="72">
        <v>0</v>
      </c>
      <c r="P29" s="53">
        <v>0</v>
      </c>
      <c r="Q29" s="53">
        <v>15.860455952716011</v>
      </c>
      <c r="R29" s="53">
        <v>1.317337</v>
      </c>
      <c r="S29" s="53">
        <v>15.860455952716011</v>
      </c>
      <c r="T29" s="60">
        <v>1.317337</v>
      </c>
    </row>
    <row r="30" spans="1:20" ht="12.75">
      <c r="A30" s="66" t="s">
        <v>63</v>
      </c>
      <c r="B30" s="72">
        <v>2341.23</v>
      </c>
      <c r="C30" s="60">
        <v>0</v>
      </c>
      <c r="D30" s="69">
        <v>45</v>
      </c>
      <c r="E30" s="54">
        <v>45</v>
      </c>
      <c r="F30" s="54">
        <v>0</v>
      </c>
      <c r="G30" s="75">
        <v>0</v>
      </c>
      <c r="H30" s="82">
        <v>31.306796</v>
      </c>
      <c r="I30" s="55">
        <v>0</v>
      </c>
      <c r="J30" s="55">
        <v>5.303999999999999</v>
      </c>
      <c r="K30" s="55">
        <v>6.623206</v>
      </c>
      <c r="L30" s="83">
        <v>1.581</v>
      </c>
      <c r="M30" s="78">
        <v>73</v>
      </c>
      <c r="N30" s="86">
        <v>104</v>
      </c>
      <c r="O30" s="72">
        <v>0</v>
      </c>
      <c r="P30" s="53">
        <v>0</v>
      </c>
      <c r="Q30" s="53">
        <v>13.371943807314949</v>
      </c>
      <c r="R30" s="53">
        <v>1.110646</v>
      </c>
      <c r="S30" s="53">
        <v>13.371943807314949</v>
      </c>
      <c r="T30" s="60">
        <v>1.110646</v>
      </c>
    </row>
    <row r="31" spans="1:20" ht="12.75">
      <c r="A31" s="66" t="s">
        <v>64</v>
      </c>
      <c r="B31" s="72">
        <v>1514.95</v>
      </c>
      <c r="C31" s="60">
        <v>0</v>
      </c>
      <c r="D31" s="69">
        <v>30</v>
      </c>
      <c r="E31" s="54">
        <v>30</v>
      </c>
      <c r="F31" s="54">
        <v>0</v>
      </c>
      <c r="G31" s="75">
        <v>0</v>
      </c>
      <c r="H31" s="82">
        <v>20.123281</v>
      </c>
      <c r="I31" s="55">
        <v>0</v>
      </c>
      <c r="J31" s="55">
        <v>2.958</v>
      </c>
      <c r="K31" s="55">
        <v>4.81172</v>
      </c>
      <c r="L31" s="83">
        <v>0.764643</v>
      </c>
      <c r="M31" s="78">
        <v>43.007</v>
      </c>
      <c r="N31" s="86">
        <v>58</v>
      </c>
      <c r="O31" s="72">
        <v>0</v>
      </c>
      <c r="P31" s="53">
        <v>0</v>
      </c>
      <c r="Q31" s="53">
        <v>13.283132116571501</v>
      </c>
      <c r="R31" s="53">
        <v>1.10327</v>
      </c>
      <c r="S31" s="53">
        <v>13.283132116571501</v>
      </c>
      <c r="T31" s="60">
        <v>1.10327</v>
      </c>
    </row>
    <row r="32" spans="1:20" ht="12.75">
      <c r="A32" s="66" t="s">
        <v>65</v>
      </c>
      <c r="B32" s="72">
        <v>2354.33</v>
      </c>
      <c r="C32" s="60">
        <v>0</v>
      </c>
      <c r="D32" s="69">
        <v>65</v>
      </c>
      <c r="E32" s="54">
        <v>65</v>
      </c>
      <c r="F32" s="54">
        <v>0</v>
      </c>
      <c r="G32" s="75">
        <v>0</v>
      </c>
      <c r="H32" s="82">
        <v>14.442346</v>
      </c>
      <c r="I32" s="55">
        <v>0</v>
      </c>
      <c r="J32" s="55">
        <v>4.386</v>
      </c>
      <c r="K32" s="55">
        <v>7.975286</v>
      </c>
      <c r="L32" s="83">
        <v>0.507654</v>
      </c>
      <c r="M32" s="78">
        <v>76.046</v>
      </c>
      <c r="N32" s="86">
        <v>86</v>
      </c>
      <c r="O32" s="72">
        <v>0</v>
      </c>
      <c r="P32" s="53">
        <v>0</v>
      </c>
      <c r="Q32" s="53">
        <v>6.134376234427619</v>
      </c>
      <c r="R32" s="53">
        <v>0.509509</v>
      </c>
      <c r="S32" s="53">
        <v>6.134376234427619</v>
      </c>
      <c r="T32" s="60">
        <v>0.509509</v>
      </c>
    </row>
    <row r="33" spans="1:20" ht="12.75">
      <c r="A33" s="66" t="s">
        <v>66</v>
      </c>
      <c r="B33" s="72">
        <v>1499.59</v>
      </c>
      <c r="C33" s="60">
        <v>0</v>
      </c>
      <c r="D33" s="69">
        <v>30</v>
      </c>
      <c r="E33" s="54">
        <v>30</v>
      </c>
      <c r="F33" s="54">
        <v>0</v>
      </c>
      <c r="G33" s="75">
        <v>0</v>
      </c>
      <c r="H33" s="82">
        <v>21.398948</v>
      </c>
      <c r="I33" s="55">
        <v>0</v>
      </c>
      <c r="J33" s="55">
        <v>3.009</v>
      </c>
      <c r="K33" s="55">
        <v>4.966053</v>
      </c>
      <c r="L33" s="83">
        <v>0.102</v>
      </c>
      <c r="M33" s="78">
        <v>57</v>
      </c>
      <c r="N33" s="86">
        <v>59</v>
      </c>
      <c r="O33" s="72">
        <v>0</v>
      </c>
      <c r="P33" s="53">
        <v>0</v>
      </c>
      <c r="Q33" s="53">
        <v>14.26986576330863</v>
      </c>
      <c r="R33" s="53">
        <v>1.185226</v>
      </c>
      <c r="S33" s="53">
        <v>14.26986576330863</v>
      </c>
      <c r="T33" s="60">
        <v>1.185226</v>
      </c>
    </row>
    <row r="34" spans="1:20" ht="12.75">
      <c r="A34" s="66" t="s">
        <v>67</v>
      </c>
      <c r="B34" s="72">
        <v>2364.24</v>
      </c>
      <c r="C34" s="60">
        <v>0</v>
      </c>
      <c r="D34" s="69">
        <v>65</v>
      </c>
      <c r="E34" s="54">
        <v>64</v>
      </c>
      <c r="F34" s="54">
        <v>0</v>
      </c>
      <c r="G34" s="75">
        <v>0</v>
      </c>
      <c r="H34" s="82">
        <v>33.110403</v>
      </c>
      <c r="I34" s="55">
        <v>0</v>
      </c>
      <c r="J34" s="55">
        <v>3.417</v>
      </c>
      <c r="K34" s="55">
        <v>9.472593</v>
      </c>
      <c r="L34" s="83">
        <v>-0.11765700000000001</v>
      </c>
      <c r="M34" s="78">
        <v>69.307</v>
      </c>
      <c r="N34" s="86">
        <v>67</v>
      </c>
      <c r="O34" s="72">
        <v>0</v>
      </c>
      <c r="P34" s="53">
        <v>0</v>
      </c>
      <c r="Q34" s="53">
        <v>14.00467084559943</v>
      </c>
      <c r="R34" s="53">
        <v>1.163199</v>
      </c>
      <c r="S34" s="53">
        <v>14.00467084559943</v>
      </c>
      <c r="T34" s="60">
        <v>1.163199</v>
      </c>
    </row>
    <row r="35" spans="1:20" ht="12.75">
      <c r="A35" s="66" t="s">
        <v>68</v>
      </c>
      <c r="B35" s="72">
        <v>2356</v>
      </c>
      <c r="C35" s="60">
        <v>0</v>
      </c>
      <c r="D35" s="69">
        <v>65</v>
      </c>
      <c r="E35" s="54">
        <v>61</v>
      </c>
      <c r="F35" s="54">
        <v>1</v>
      </c>
      <c r="G35" s="75">
        <v>2</v>
      </c>
      <c r="H35" s="82">
        <v>12.9097</v>
      </c>
      <c r="I35" s="55">
        <v>0</v>
      </c>
      <c r="J35" s="55">
        <v>3.7739999999999996</v>
      </c>
      <c r="K35" s="55">
        <v>6.9683</v>
      </c>
      <c r="L35" s="83">
        <v>0.394536</v>
      </c>
      <c r="M35" s="78">
        <v>66.264</v>
      </c>
      <c r="N35" s="86">
        <v>74</v>
      </c>
      <c r="O35" s="72">
        <v>0</v>
      </c>
      <c r="P35" s="53">
        <v>0</v>
      </c>
      <c r="Q35" s="53">
        <v>5.47949915110356</v>
      </c>
      <c r="R35" s="53">
        <v>0.455116</v>
      </c>
      <c r="S35" s="53">
        <v>5.47949915110356</v>
      </c>
      <c r="T35" s="60">
        <v>0.455116</v>
      </c>
    </row>
    <row r="36" spans="1:20" ht="12.75">
      <c r="A36" s="66" t="s">
        <v>69</v>
      </c>
      <c r="B36" s="72">
        <v>2345.31</v>
      </c>
      <c r="C36" s="60">
        <v>0</v>
      </c>
      <c r="D36" s="69">
        <v>61</v>
      </c>
      <c r="E36" s="54">
        <v>59</v>
      </c>
      <c r="F36" s="54">
        <v>1</v>
      </c>
      <c r="G36" s="75">
        <v>0</v>
      </c>
      <c r="H36" s="82">
        <v>32.977458</v>
      </c>
      <c r="I36" s="55">
        <v>0</v>
      </c>
      <c r="J36" s="55">
        <v>5.865</v>
      </c>
      <c r="K36" s="55">
        <v>8.965547</v>
      </c>
      <c r="L36" s="83">
        <v>0.650505</v>
      </c>
      <c r="M36" s="78">
        <v>102.245</v>
      </c>
      <c r="N36" s="86">
        <v>115</v>
      </c>
      <c r="O36" s="72">
        <v>0</v>
      </c>
      <c r="P36" s="53">
        <v>0</v>
      </c>
      <c r="Q36" s="53">
        <v>14.06102306304923</v>
      </c>
      <c r="R36" s="53">
        <v>1.16788</v>
      </c>
      <c r="S36" s="53">
        <v>14.06102306304923</v>
      </c>
      <c r="T36" s="60">
        <v>1.16788</v>
      </c>
    </row>
    <row r="37" spans="1:20" ht="12.75">
      <c r="A37" s="66" t="s">
        <v>70</v>
      </c>
      <c r="B37" s="72">
        <v>2351.27</v>
      </c>
      <c r="C37" s="60">
        <v>0</v>
      </c>
      <c r="D37" s="69">
        <v>62</v>
      </c>
      <c r="E37" s="54">
        <v>62</v>
      </c>
      <c r="F37" s="54">
        <v>0</v>
      </c>
      <c r="G37" s="75">
        <v>0</v>
      </c>
      <c r="H37" s="82">
        <v>36.007319</v>
      </c>
      <c r="I37" s="55">
        <v>0</v>
      </c>
      <c r="J37" s="55">
        <v>3.8760000000000003</v>
      </c>
      <c r="K37" s="55">
        <v>10.192679</v>
      </c>
      <c r="L37" s="83">
        <v>0</v>
      </c>
      <c r="M37" s="78">
        <v>76</v>
      </c>
      <c r="N37" s="86">
        <v>76</v>
      </c>
      <c r="O37" s="72">
        <v>0</v>
      </c>
      <c r="P37" s="53">
        <v>0</v>
      </c>
      <c r="Q37" s="53">
        <v>15.31398733450433</v>
      </c>
      <c r="R37" s="53">
        <v>1.271949</v>
      </c>
      <c r="S37" s="53">
        <v>15.31398733450433</v>
      </c>
      <c r="T37" s="60">
        <v>1.271949</v>
      </c>
    </row>
    <row r="38" spans="1:20" ht="12.75">
      <c r="A38" s="66" t="s">
        <v>71</v>
      </c>
      <c r="B38" s="72">
        <v>3002.23</v>
      </c>
      <c r="C38" s="60">
        <v>0</v>
      </c>
      <c r="D38" s="69">
        <v>54</v>
      </c>
      <c r="E38" s="54">
        <v>53</v>
      </c>
      <c r="F38" s="54">
        <v>0</v>
      </c>
      <c r="G38" s="75">
        <v>1</v>
      </c>
      <c r="H38" s="82">
        <v>44.312171</v>
      </c>
      <c r="I38" s="55">
        <v>0</v>
      </c>
      <c r="J38" s="55">
        <v>6.324</v>
      </c>
      <c r="K38" s="55">
        <v>8.401833</v>
      </c>
      <c r="L38" s="83">
        <v>0.969153</v>
      </c>
      <c r="M38" s="78">
        <v>104.99700000000001</v>
      </c>
      <c r="N38" s="86">
        <v>124</v>
      </c>
      <c r="O38" s="72">
        <v>0</v>
      </c>
      <c r="P38" s="53">
        <v>0</v>
      </c>
      <c r="Q38" s="53">
        <v>14.75975225082688</v>
      </c>
      <c r="R38" s="53">
        <v>1.2259149999999999</v>
      </c>
      <c r="S38" s="53">
        <v>14.75975225082688</v>
      </c>
      <c r="T38" s="60">
        <v>1.2259149999999999</v>
      </c>
    </row>
    <row r="39" spans="1:20" ht="12.75">
      <c r="A39" s="66" t="s">
        <v>72</v>
      </c>
      <c r="B39" s="72">
        <v>3003.33</v>
      </c>
      <c r="C39" s="60">
        <v>0</v>
      </c>
      <c r="D39" s="69">
        <v>54</v>
      </c>
      <c r="E39" s="54">
        <v>54</v>
      </c>
      <c r="F39" s="54">
        <v>0</v>
      </c>
      <c r="G39" s="75">
        <v>0</v>
      </c>
      <c r="H39" s="82">
        <v>48.009213</v>
      </c>
      <c r="I39" s="55">
        <v>0</v>
      </c>
      <c r="J39" s="55">
        <v>5.61</v>
      </c>
      <c r="K39" s="55">
        <v>8.133778999999999</v>
      </c>
      <c r="L39" s="83">
        <v>1.228947</v>
      </c>
      <c r="M39" s="78">
        <v>85.90299999999999</v>
      </c>
      <c r="N39" s="86">
        <v>110</v>
      </c>
      <c r="O39" s="72">
        <v>0</v>
      </c>
      <c r="P39" s="53">
        <v>0</v>
      </c>
      <c r="Q39" s="53">
        <v>15.98532728671174</v>
      </c>
      <c r="R39" s="53">
        <v>1.327709</v>
      </c>
      <c r="S39" s="53">
        <v>15.98532728671174</v>
      </c>
      <c r="T39" s="60">
        <v>1.327709</v>
      </c>
    </row>
    <row r="40" spans="1:20" ht="12.75">
      <c r="A40" s="66" t="s">
        <v>73</v>
      </c>
      <c r="B40" s="72">
        <v>3002.62</v>
      </c>
      <c r="C40" s="60">
        <v>0</v>
      </c>
      <c r="D40" s="69">
        <v>54</v>
      </c>
      <c r="E40" s="54">
        <v>53</v>
      </c>
      <c r="F40" s="54">
        <v>0</v>
      </c>
      <c r="G40" s="75">
        <v>0</v>
      </c>
      <c r="H40" s="82">
        <v>42.64278100000001</v>
      </c>
      <c r="I40" s="55">
        <v>0</v>
      </c>
      <c r="J40" s="55">
        <v>6.834</v>
      </c>
      <c r="K40" s="55">
        <v>7.713227000000001</v>
      </c>
      <c r="L40" s="83">
        <v>0.61914</v>
      </c>
      <c r="M40" s="78">
        <v>121.86</v>
      </c>
      <c r="N40" s="86">
        <v>134</v>
      </c>
      <c r="O40" s="72">
        <v>0</v>
      </c>
      <c r="P40" s="53">
        <v>0</v>
      </c>
      <c r="Q40" s="53">
        <v>14.201857377889969</v>
      </c>
      <c r="R40" s="53">
        <v>1.179577</v>
      </c>
      <c r="S40" s="53">
        <v>14.201857377889969</v>
      </c>
      <c r="T40" s="60">
        <v>1.179577</v>
      </c>
    </row>
    <row r="41" spans="1:20" ht="12.75">
      <c r="A41" s="66" t="s">
        <v>74</v>
      </c>
      <c r="B41" s="72">
        <v>2527.72</v>
      </c>
      <c r="C41" s="60">
        <v>0</v>
      </c>
      <c r="D41" s="69">
        <v>55</v>
      </c>
      <c r="E41" s="54">
        <v>55</v>
      </c>
      <c r="F41" s="54">
        <v>0</v>
      </c>
      <c r="G41" s="75">
        <v>0</v>
      </c>
      <c r="H41" s="82">
        <v>39.38924</v>
      </c>
      <c r="I41" s="55">
        <v>0</v>
      </c>
      <c r="J41" s="55">
        <v>4.1819999999999995</v>
      </c>
      <c r="K41" s="55">
        <v>10.686759</v>
      </c>
      <c r="L41" s="83">
        <v>-0.580533</v>
      </c>
      <c r="M41" s="78">
        <v>93.383</v>
      </c>
      <c r="N41" s="86">
        <v>82</v>
      </c>
      <c r="O41" s="72">
        <v>0</v>
      </c>
      <c r="P41" s="53">
        <v>0</v>
      </c>
      <c r="Q41" s="53">
        <v>15.58291266437738</v>
      </c>
      <c r="R41" s="53">
        <v>1.2942850000000001</v>
      </c>
      <c r="S41" s="53">
        <v>15.58291266437738</v>
      </c>
      <c r="T41" s="60">
        <v>1.2942850000000001</v>
      </c>
    </row>
    <row r="42" spans="1:20" ht="12.75">
      <c r="A42" s="66" t="s">
        <v>75</v>
      </c>
      <c r="B42" s="72">
        <v>1855.55</v>
      </c>
      <c r="C42" s="60">
        <v>0</v>
      </c>
      <c r="D42" s="69">
        <v>50</v>
      </c>
      <c r="E42" s="54">
        <v>50</v>
      </c>
      <c r="F42" s="54">
        <v>0</v>
      </c>
      <c r="G42" s="75">
        <v>0</v>
      </c>
      <c r="H42" s="82">
        <v>12.541697999999998</v>
      </c>
      <c r="I42" s="55">
        <v>0</v>
      </c>
      <c r="J42" s="55">
        <v>3.06</v>
      </c>
      <c r="K42" s="55">
        <v>5.420205999999999</v>
      </c>
      <c r="L42" s="83">
        <v>-0.004182</v>
      </c>
      <c r="M42" s="78">
        <v>60.082</v>
      </c>
      <c r="N42" s="86">
        <v>60</v>
      </c>
      <c r="O42" s="72">
        <v>0</v>
      </c>
      <c r="P42" s="53">
        <v>0</v>
      </c>
      <c r="Q42" s="53">
        <v>6.7590191587399895</v>
      </c>
      <c r="R42" s="53">
        <v>0.5613900000000001</v>
      </c>
      <c r="S42" s="53">
        <v>6.7590191587399895</v>
      </c>
      <c r="T42" s="60">
        <v>0.5613900000000001</v>
      </c>
    </row>
    <row r="43" spans="1:20" ht="12.75">
      <c r="A43" s="66" t="s">
        <v>76</v>
      </c>
      <c r="B43" s="72">
        <v>1831.54</v>
      </c>
      <c r="C43" s="60">
        <v>0</v>
      </c>
      <c r="D43" s="69">
        <v>50</v>
      </c>
      <c r="E43" s="54">
        <v>49</v>
      </c>
      <c r="F43" s="54">
        <v>1</v>
      </c>
      <c r="G43" s="75">
        <v>0</v>
      </c>
      <c r="H43" s="82">
        <v>26.509069</v>
      </c>
      <c r="I43" s="55">
        <v>0</v>
      </c>
      <c r="J43" s="55">
        <v>2.397</v>
      </c>
      <c r="K43" s="55">
        <v>8.140926</v>
      </c>
      <c r="L43" s="83">
        <v>0.408</v>
      </c>
      <c r="M43" s="78">
        <v>39</v>
      </c>
      <c r="N43" s="86">
        <v>47</v>
      </c>
      <c r="O43" s="72">
        <v>0</v>
      </c>
      <c r="P43" s="53">
        <v>0</v>
      </c>
      <c r="Q43" s="53">
        <v>14.4736500431331</v>
      </c>
      <c r="R43" s="53">
        <v>1.2021519999999999</v>
      </c>
      <c r="S43" s="53">
        <v>14.4736500431331</v>
      </c>
      <c r="T43" s="60">
        <v>1.2021519999999999</v>
      </c>
    </row>
    <row r="44" spans="1:20" ht="12.75">
      <c r="A44" s="66" t="s">
        <v>77</v>
      </c>
      <c r="B44" s="72">
        <v>1828.82</v>
      </c>
      <c r="C44" s="60">
        <v>0</v>
      </c>
      <c r="D44" s="69">
        <v>50</v>
      </c>
      <c r="E44" s="54">
        <v>50</v>
      </c>
      <c r="F44" s="54">
        <v>0</v>
      </c>
      <c r="G44" s="75">
        <v>0</v>
      </c>
      <c r="H44" s="82">
        <v>10.362407000000001</v>
      </c>
      <c r="I44" s="55">
        <v>0</v>
      </c>
      <c r="J44" s="55">
        <v>2.6010000000000004</v>
      </c>
      <c r="K44" s="55">
        <v>4.243596</v>
      </c>
      <c r="L44" s="83">
        <v>0.272391</v>
      </c>
      <c r="M44" s="78">
        <v>45.659</v>
      </c>
      <c r="N44" s="86">
        <v>51</v>
      </c>
      <c r="O44" s="72">
        <v>0</v>
      </c>
      <c r="P44" s="53">
        <v>0</v>
      </c>
      <c r="Q44" s="53">
        <v>5.6661710829934</v>
      </c>
      <c r="R44" s="53">
        <v>0.47062</v>
      </c>
      <c r="S44" s="53">
        <v>5.6661710829934</v>
      </c>
      <c r="T44" s="60">
        <v>0.47062</v>
      </c>
    </row>
    <row r="45" spans="1:20" ht="12.75">
      <c r="A45" s="66" t="s">
        <v>78</v>
      </c>
      <c r="B45" s="72">
        <v>1866.59</v>
      </c>
      <c r="C45" s="60">
        <v>0</v>
      </c>
      <c r="D45" s="69">
        <v>50</v>
      </c>
      <c r="E45" s="54">
        <v>50</v>
      </c>
      <c r="F45" s="54">
        <v>0</v>
      </c>
      <c r="G45" s="75">
        <v>0</v>
      </c>
      <c r="H45" s="82">
        <v>10.292288000000001</v>
      </c>
      <c r="I45" s="55">
        <v>0</v>
      </c>
      <c r="J45" s="55">
        <v>3.7739999999999996</v>
      </c>
      <c r="K45" s="55">
        <v>5.914715999999999</v>
      </c>
      <c r="L45" s="83">
        <v>0.036761</v>
      </c>
      <c r="M45" s="78">
        <v>73.2792</v>
      </c>
      <c r="N45" s="86">
        <v>74</v>
      </c>
      <c r="O45" s="72">
        <v>0</v>
      </c>
      <c r="P45" s="53">
        <v>0</v>
      </c>
      <c r="Q45" s="53">
        <v>5.51395218017882</v>
      </c>
      <c r="R45" s="53">
        <v>0.45797699999999997</v>
      </c>
      <c r="S45" s="53">
        <v>5.51395218017882</v>
      </c>
      <c r="T45" s="60">
        <v>0.45797699999999997</v>
      </c>
    </row>
    <row r="46" spans="1:20" ht="12.75">
      <c r="A46" s="66" t="s">
        <v>79</v>
      </c>
      <c r="B46" s="72">
        <v>1860.34</v>
      </c>
      <c r="C46" s="60">
        <v>0</v>
      </c>
      <c r="D46" s="69">
        <v>48</v>
      </c>
      <c r="E46" s="54">
        <v>48</v>
      </c>
      <c r="F46" s="54">
        <v>0</v>
      </c>
      <c r="G46" s="75">
        <v>2</v>
      </c>
      <c r="H46" s="82">
        <v>28.573557</v>
      </c>
      <c r="I46" s="55">
        <v>0</v>
      </c>
      <c r="J46" s="55">
        <v>5.202000000000001</v>
      </c>
      <c r="K46" s="55">
        <v>8.117446</v>
      </c>
      <c r="L46" s="83">
        <v>2.346</v>
      </c>
      <c r="M46" s="78">
        <v>56</v>
      </c>
      <c r="N46" s="86">
        <v>102</v>
      </c>
      <c r="O46" s="72">
        <v>0</v>
      </c>
      <c r="P46" s="53">
        <v>0</v>
      </c>
      <c r="Q46" s="53">
        <v>15.35931980175666</v>
      </c>
      <c r="R46" s="53">
        <v>1.275714</v>
      </c>
      <c r="S46" s="53">
        <v>15.35931980175666</v>
      </c>
      <c r="T46" s="60">
        <v>1.275714</v>
      </c>
    </row>
    <row r="47" spans="1:20" ht="12.75">
      <c r="A47" s="66" t="s">
        <v>80</v>
      </c>
      <c r="B47" s="72">
        <v>5881.72</v>
      </c>
      <c r="C47" s="60">
        <v>0</v>
      </c>
      <c r="D47" s="69">
        <v>119</v>
      </c>
      <c r="E47" s="54">
        <v>118</v>
      </c>
      <c r="F47" s="54">
        <v>1</v>
      </c>
      <c r="G47" s="75">
        <v>0</v>
      </c>
      <c r="H47" s="82">
        <v>31.96665</v>
      </c>
      <c r="I47" s="55">
        <v>0</v>
      </c>
      <c r="J47" s="55">
        <v>9.384</v>
      </c>
      <c r="K47" s="55">
        <v>17.628353</v>
      </c>
      <c r="L47" s="83">
        <v>0.530094</v>
      </c>
      <c r="M47" s="78">
        <v>173.606</v>
      </c>
      <c r="N47" s="86">
        <v>184</v>
      </c>
      <c r="O47" s="72">
        <v>0</v>
      </c>
      <c r="P47" s="53">
        <v>0</v>
      </c>
      <c r="Q47" s="53">
        <v>5.43491529688594</v>
      </c>
      <c r="R47" s="53">
        <v>0.451413</v>
      </c>
      <c r="S47" s="53">
        <v>5.43491529688594</v>
      </c>
      <c r="T47" s="60">
        <v>0.451413</v>
      </c>
    </row>
    <row r="48" spans="1:20" ht="12.75">
      <c r="A48" s="66" t="s">
        <v>81</v>
      </c>
      <c r="B48" s="72">
        <v>2361.04</v>
      </c>
      <c r="C48" s="60">
        <v>0</v>
      </c>
      <c r="D48" s="69">
        <v>44</v>
      </c>
      <c r="E48" s="54">
        <v>44</v>
      </c>
      <c r="F48" s="54">
        <v>0</v>
      </c>
      <c r="G48" s="75">
        <v>1</v>
      </c>
      <c r="H48" s="82">
        <v>36.061905</v>
      </c>
      <c r="I48" s="55">
        <v>0</v>
      </c>
      <c r="J48" s="55">
        <v>4.2330000000000005</v>
      </c>
      <c r="K48" s="55">
        <v>8.635093000000001</v>
      </c>
      <c r="L48" s="83">
        <v>0.84405</v>
      </c>
      <c r="M48" s="78">
        <v>66.45</v>
      </c>
      <c r="N48" s="86">
        <v>83</v>
      </c>
      <c r="O48" s="72">
        <v>0</v>
      </c>
      <c r="P48" s="53">
        <v>0</v>
      </c>
      <c r="Q48" s="53">
        <v>15.27373742079761</v>
      </c>
      <c r="R48" s="53">
        <v>1.2686060000000001</v>
      </c>
      <c r="S48" s="53">
        <v>15.27373742079761</v>
      </c>
      <c r="T48" s="60">
        <v>1.2686060000000001</v>
      </c>
    </row>
    <row r="49" spans="1:20" ht="12.75">
      <c r="A49" s="66" t="s">
        <v>82</v>
      </c>
      <c r="B49" s="72">
        <v>2720.39</v>
      </c>
      <c r="C49" s="60">
        <v>0</v>
      </c>
      <c r="D49" s="69">
        <v>60</v>
      </c>
      <c r="E49" s="54">
        <v>58</v>
      </c>
      <c r="F49" s="54">
        <v>2</v>
      </c>
      <c r="G49" s="75">
        <v>0</v>
      </c>
      <c r="H49" s="82">
        <v>13.972094</v>
      </c>
      <c r="I49" s="55">
        <v>0</v>
      </c>
      <c r="J49" s="55">
        <v>3.468</v>
      </c>
      <c r="K49" s="55">
        <v>7.73991</v>
      </c>
      <c r="L49" s="83">
        <v>-0.259233</v>
      </c>
      <c r="M49" s="78">
        <v>73.083</v>
      </c>
      <c r="N49" s="86">
        <v>68</v>
      </c>
      <c r="O49" s="72">
        <v>0</v>
      </c>
      <c r="P49" s="53">
        <v>0</v>
      </c>
      <c r="Q49" s="53">
        <v>5.1360628439304605</v>
      </c>
      <c r="R49" s="53">
        <v>0.426591</v>
      </c>
      <c r="S49" s="53">
        <v>5.1360628439304605</v>
      </c>
      <c r="T49" s="60">
        <v>0.426591</v>
      </c>
    </row>
    <row r="50" spans="1:20" ht="12.75">
      <c r="A50" s="66" t="s">
        <v>83</v>
      </c>
      <c r="B50" s="72">
        <v>3329.01</v>
      </c>
      <c r="C50" s="60">
        <v>17.77</v>
      </c>
      <c r="D50" s="69">
        <v>97</v>
      </c>
      <c r="E50" s="54">
        <v>0</v>
      </c>
      <c r="F50" s="54">
        <v>0</v>
      </c>
      <c r="G50" s="75">
        <v>83</v>
      </c>
      <c r="H50" s="82">
        <v>44.510809</v>
      </c>
      <c r="I50" s="55">
        <v>9.770664</v>
      </c>
      <c r="J50" s="55">
        <v>6.171</v>
      </c>
      <c r="K50" s="55">
        <v>0.480533</v>
      </c>
      <c r="L50" s="83">
        <v>2.531487</v>
      </c>
      <c r="M50" s="78">
        <v>71.363</v>
      </c>
      <c r="N50" s="86">
        <v>121</v>
      </c>
      <c r="O50" s="72">
        <v>2.91942225064091</v>
      </c>
      <c r="P50" s="53">
        <v>0.242481</v>
      </c>
      <c r="Q50" s="53">
        <v>13.370584347899221</v>
      </c>
      <c r="R50" s="53">
        <v>1.110533</v>
      </c>
      <c r="S50" s="53">
        <v>16.29000659854013</v>
      </c>
      <c r="T50" s="60">
        <v>1.353014</v>
      </c>
    </row>
    <row r="51" spans="1:20" ht="12.75">
      <c r="A51" s="66" t="s">
        <v>84</v>
      </c>
      <c r="B51" s="72">
        <v>2725.38</v>
      </c>
      <c r="C51" s="60">
        <v>0</v>
      </c>
      <c r="D51" s="69">
        <v>60</v>
      </c>
      <c r="E51" s="54">
        <v>60</v>
      </c>
      <c r="F51" s="54">
        <v>0</v>
      </c>
      <c r="G51" s="75">
        <v>0</v>
      </c>
      <c r="H51" s="82">
        <v>15.053536999999999</v>
      </c>
      <c r="I51" s="55">
        <v>0</v>
      </c>
      <c r="J51" s="55">
        <v>4.641</v>
      </c>
      <c r="K51" s="55">
        <v>7.890462</v>
      </c>
      <c r="L51" s="83">
        <v>0.699822</v>
      </c>
      <c r="M51" s="78">
        <v>77.278</v>
      </c>
      <c r="N51" s="86">
        <v>91</v>
      </c>
      <c r="O51" s="72">
        <v>0</v>
      </c>
      <c r="P51" s="53">
        <v>0</v>
      </c>
      <c r="Q51" s="53">
        <v>5.52346351701414</v>
      </c>
      <c r="R51" s="53">
        <v>0.458767</v>
      </c>
      <c r="S51" s="53">
        <v>5.52346351701414</v>
      </c>
      <c r="T51" s="60">
        <v>0.458767</v>
      </c>
    </row>
    <row r="52" spans="1:20" ht="12.75">
      <c r="A52" s="66" t="s">
        <v>85</v>
      </c>
      <c r="B52" s="72">
        <v>2362.97</v>
      </c>
      <c r="C52" s="60">
        <v>0</v>
      </c>
      <c r="D52" s="69">
        <v>45</v>
      </c>
      <c r="E52" s="54">
        <v>43</v>
      </c>
      <c r="F52" s="54">
        <v>0</v>
      </c>
      <c r="G52" s="75">
        <v>3</v>
      </c>
      <c r="H52" s="82">
        <v>31.609674</v>
      </c>
      <c r="I52" s="55">
        <v>0</v>
      </c>
      <c r="J52" s="55">
        <v>2.8560000000000003</v>
      </c>
      <c r="K52" s="55">
        <v>5.8383259999999995</v>
      </c>
      <c r="L52" s="83">
        <v>-0.6629999999999999</v>
      </c>
      <c r="M52" s="78">
        <v>69</v>
      </c>
      <c r="N52" s="86">
        <v>56</v>
      </c>
      <c r="O52" s="72">
        <v>0</v>
      </c>
      <c r="P52" s="53">
        <v>0</v>
      </c>
      <c r="Q52" s="53">
        <v>13.377094927146759</v>
      </c>
      <c r="R52" s="53">
        <v>1.111074</v>
      </c>
      <c r="S52" s="53">
        <v>13.377094927146759</v>
      </c>
      <c r="T52" s="60">
        <v>1.111074</v>
      </c>
    </row>
    <row r="53" spans="1:20" ht="12.75">
      <c r="A53" s="66" t="s">
        <v>86</v>
      </c>
      <c r="B53" s="72">
        <v>2995.09</v>
      </c>
      <c r="C53" s="60">
        <v>0</v>
      </c>
      <c r="D53" s="69">
        <v>54</v>
      </c>
      <c r="E53" s="54">
        <v>54</v>
      </c>
      <c r="F53" s="54">
        <v>0</v>
      </c>
      <c r="G53" s="75">
        <v>0</v>
      </c>
      <c r="H53" s="82">
        <v>43.293935000000005</v>
      </c>
      <c r="I53" s="55">
        <v>0</v>
      </c>
      <c r="J53" s="55">
        <v>4.998</v>
      </c>
      <c r="K53" s="55">
        <v>8.642066</v>
      </c>
      <c r="L53" s="83">
        <v>1.683</v>
      </c>
      <c r="M53" s="78">
        <v>65</v>
      </c>
      <c r="N53" s="86">
        <v>98</v>
      </c>
      <c r="O53" s="72">
        <v>0</v>
      </c>
      <c r="P53" s="53">
        <v>0</v>
      </c>
      <c r="Q53" s="53">
        <v>14.45496963363371</v>
      </c>
      <c r="R53" s="53">
        <v>1.2006000000000001</v>
      </c>
      <c r="S53" s="53">
        <v>14.45496963363371</v>
      </c>
      <c r="T53" s="60">
        <v>1.2006000000000001</v>
      </c>
    </row>
    <row r="54" spans="1:20" ht="12.75">
      <c r="A54" s="66" t="s">
        <v>87</v>
      </c>
      <c r="B54" s="72">
        <v>2325.27</v>
      </c>
      <c r="C54" s="60">
        <v>0</v>
      </c>
      <c r="D54" s="69">
        <v>45</v>
      </c>
      <c r="E54" s="54">
        <v>45</v>
      </c>
      <c r="F54" s="54">
        <v>0</v>
      </c>
      <c r="G54" s="75">
        <v>0</v>
      </c>
      <c r="H54" s="82">
        <v>11.974412</v>
      </c>
      <c r="I54" s="55">
        <v>0</v>
      </c>
      <c r="J54" s="55">
        <v>5.0489999999999995</v>
      </c>
      <c r="K54" s="55">
        <v>5.311592000000001</v>
      </c>
      <c r="L54" s="83">
        <v>-0.08843400000000001</v>
      </c>
      <c r="M54" s="78">
        <v>100.734</v>
      </c>
      <c r="N54" s="86">
        <v>99</v>
      </c>
      <c r="O54" s="72">
        <v>0</v>
      </c>
      <c r="P54" s="53">
        <v>0</v>
      </c>
      <c r="Q54" s="53">
        <v>5.14968670304953</v>
      </c>
      <c r="R54" s="53">
        <v>0.427722</v>
      </c>
      <c r="S54" s="53">
        <v>5.14968670304953</v>
      </c>
      <c r="T54" s="60">
        <v>0.427722</v>
      </c>
    </row>
    <row r="55" spans="1:20" ht="12.75">
      <c r="A55" s="66" t="s">
        <v>88</v>
      </c>
      <c r="B55" s="72">
        <v>2333.97</v>
      </c>
      <c r="C55" s="60">
        <v>0</v>
      </c>
      <c r="D55" s="69">
        <v>45</v>
      </c>
      <c r="E55" s="54">
        <v>45</v>
      </c>
      <c r="F55" s="54">
        <v>0</v>
      </c>
      <c r="G55" s="75">
        <v>0</v>
      </c>
      <c r="H55" s="82">
        <v>35.479039</v>
      </c>
      <c r="I55" s="55">
        <v>0</v>
      </c>
      <c r="J55" s="55">
        <v>4.59</v>
      </c>
      <c r="K55" s="55">
        <v>6.51096</v>
      </c>
      <c r="L55" s="83">
        <v>0.084456</v>
      </c>
      <c r="M55" s="78">
        <v>88.344</v>
      </c>
      <c r="N55" s="86">
        <v>90</v>
      </c>
      <c r="O55" s="72">
        <v>0</v>
      </c>
      <c r="P55" s="53">
        <v>0</v>
      </c>
      <c r="Q55" s="53">
        <v>15.20115468493596</v>
      </c>
      <c r="R55" s="53">
        <v>1.262577</v>
      </c>
      <c r="S55" s="53">
        <v>15.20115468493596</v>
      </c>
      <c r="T55" s="60">
        <v>1.262577</v>
      </c>
    </row>
    <row r="56" spans="1:20" ht="12.75">
      <c r="A56" s="66" t="s">
        <v>89</v>
      </c>
      <c r="B56" s="72">
        <v>2317.33</v>
      </c>
      <c r="C56" s="60">
        <v>0</v>
      </c>
      <c r="D56" s="69">
        <v>45</v>
      </c>
      <c r="E56" s="54">
        <v>43</v>
      </c>
      <c r="F56" s="54">
        <v>2</v>
      </c>
      <c r="G56" s="75">
        <v>0</v>
      </c>
      <c r="H56" s="82">
        <v>12.510959</v>
      </c>
      <c r="I56" s="55">
        <v>0</v>
      </c>
      <c r="J56" s="55">
        <v>4.386</v>
      </c>
      <c r="K56" s="55">
        <v>5.501042999999999</v>
      </c>
      <c r="L56" s="83">
        <v>0.375921</v>
      </c>
      <c r="M56" s="78">
        <v>78.62899999999999</v>
      </c>
      <c r="N56" s="86">
        <v>86</v>
      </c>
      <c r="O56" s="72">
        <v>0</v>
      </c>
      <c r="P56" s="53">
        <v>0</v>
      </c>
      <c r="Q56" s="53">
        <v>5.3988680938839</v>
      </c>
      <c r="R56" s="53">
        <v>0.448419</v>
      </c>
      <c r="S56" s="53">
        <v>5.3988680938839</v>
      </c>
      <c r="T56" s="60">
        <v>0.448419</v>
      </c>
    </row>
    <row r="57" spans="1:20" ht="12.75">
      <c r="A57" s="66" t="s">
        <v>90</v>
      </c>
      <c r="B57" s="72">
        <v>2336.12</v>
      </c>
      <c r="C57" s="60">
        <v>0</v>
      </c>
      <c r="D57" s="69">
        <v>45</v>
      </c>
      <c r="E57" s="54">
        <v>45</v>
      </c>
      <c r="F57" s="54">
        <v>0</v>
      </c>
      <c r="G57" s="75">
        <v>0</v>
      </c>
      <c r="H57" s="82">
        <v>12.927999</v>
      </c>
      <c r="I57" s="55">
        <v>0</v>
      </c>
      <c r="J57" s="55">
        <v>2.8560000000000003</v>
      </c>
      <c r="K57" s="55">
        <v>6.878001</v>
      </c>
      <c r="L57" s="83">
        <v>-0.235824</v>
      </c>
      <c r="M57" s="78">
        <v>60.623999999999995</v>
      </c>
      <c r="N57" s="86">
        <v>56</v>
      </c>
      <c r="O57" s="72">
        <v>0</v>
      </c>
      <c r="P57" s="53">
        <v>0</v>
      </c>
      <c r="Q57" s="53">
        <v>5.53396186839717</v>
      </c>
      <c r="R57" s="53">
        <v>0.459639</v>
      </c>
      <c r="S57" s="53">
        <v>5.53396186839717</v>
      </c>
      <c r="T57" s="60">
        <v>0.459639</v>
      </c>
    </row>
    <row r="58" spans="1:20" ht="12.75">
      <c r="A58" s="66" t="s">
        <v>91</v>
      </c>
      <c r="B58" s="72">
        <v>2938.61</v>
      </c>
      <c r="C58" s="60">
        <v>0</v>
      </c>
      <c r="D58" s="69">
        <v>53</v>
      </c>
      <c r="E58" s="54">
        <v>54</v>
      </c>
      <c r="F58" s="54">
        <v>0</v>
      </c>
      <c r="G58" s="75">
        <v>0</v>
      </c>
      <c r="H58" s="82">
        <v>16.114272</v>
      </c>
      <c r="I58" s="55">
        <v>0</v>
      </c>
      <c r="J58" s="55">
        <v>5.559</v>
      </c>
      <c r="K58" s="55">
        <v>10.107733</v>
      </c>
      <c r="L58" s="83">
        <v>-0.049520999999999996</v>
      </c>
      <c r="M58" s="78">
        <v>109.971</v>
      </c>
      <c r="N58" s="86">
        <v>109</v>
      </c>
      <c r="O58" s="72">
        <v>0</v>
      </c>
      <c r="P58" s="53">
        <v>0</v>
      </c>
      <c r="Q58" s="53">
        <v>5.48363750208431</v>
      </c>
      <c r="R58" s="53">
        <v>0.45545900000000006</v>
      </c>
      <c r="S58" s="53">
        <v>5.48363750208431</v>
      </c>
      <c r="T58" s="60">
        <v>0.45545900000000006</v>
      </c>
    </row>
    <row r="59" spans="1:20" ht="13.5" thickBot="1">
      <c r="A59" s="66" t="s">
        <v>92</v>
      </c>
      <c r="B59" s="72">
        <v>2328.15</v>
      </c>
      <c r="C59" s="60">
        <v>0</v>
      </c>
      <c r="D59" s="69">
        <v>45</v>
      </c>
      <c r="E59" s="54">
        <v>45</v>
      </c>
      <c r="F59" s="54">
        <v>0</v>
      </c>
      <c r="G59" s="75">
        <v>0</v>
      </c>
      <c r="H59" s="82">
        <v>34.447183</v>
      </c>
      <c r="I59" s="55">
        <v>0</v>
      </c>
      <c r="J59" s="55">
        <v>3.7739999999999996</v>
      </c>
      <c r="K59" s="55">
        <v>5.838813</v>
      </c>
      <c r="L59" s="83">
        <v>0.612</v>
      </c>
      <c r="M59" s="78">
        <v>62</v>
      </c>
      <c r="N59" s="86">
        <v>74</v>
      </c>
      <c r="O59" s="72">
        <v>0</v>
      </c>
      <c r="P59" s="53">
        <v>0</v>
      </c>
      <c r="Q59" s="53">
        <v>14.795946567016731</v>
      </c>
      <c r="R59" s="53">
        <v>1.228921</v>
      </c>
      <c r="S59" s="53">
        <v>14.795946567016731</v>
      </c>
      <c r="T59" s="60">
        <v>1.228921</v>
      </c>
    </row>
    <row r="60" spans="1:20" ht="13.5" thickBot="1">
      <c r="A60" s="89" t="s">
        <v>346</v>
      </c>
      <c r="B60" s="90">
        <f>SUM(B5:B59)</f>
        <v>137807.32999999996</v>
      </c>
      <c r="C60" s="91">
        <f>SUM(C5:C59)</f>
        <v>351.74</v>
      </c>
      <c r="D60" s="92">
        <f>SUM(D5:D59)</f>
        <v>3103</v>
      </c>
      <c r="E60" s="93">
        <f>SUM(E5:E59)</f>
        <v>2736</v>
      </c>
      <c r="F60" s="93">
        <f>SUM(F5:F59)</f>
        <v>14</v>
      </c>
      <c r="G60" s="94">
        <f>SUM(G5:G59)</f>
        <v>314</v>
      </c>
      <c r="H60" s="95">
        <f>SUM(H5:H59)</f>
        <v>1474.2501830000006</v>
      </c>
      <c r="I60" s="96">
        <f>SUM(I5:I59)</f>
        <v>26.051497</v>
      </c>
      <c r="J60" s="96">
        <f>SUM(J5:J59)</f>
        <v>234.19199999999995</v>
      </c>
      <c r="K60" s="96">
        <f>SUM(K5:K59)</f>
        <v>412.486868</v>
      </c>
      <c r="L60" s="97">
        <f>SUM(L5:L59)</f>
        <v>10.774667999999997</v>
      </c>
      <c r="M60" s="98">
        <f>SUM(M5:M59)</f>
        <v>4294.851199999999</v>
      </c>
      <c r="N60" s="99">
        <f>SUM(N5:N59)</f>
        <v>4592</v>
      </c>
      <c r="O60" s="100">
        <v>2.33</v>
      </c>
      <c r="P60" s="101">
        <v>0.19</v>
      </c>
      <c r="Q60" s="101">
        <v>10.8</v>
      </c>
      <c r="R60" s="101">
        <v>0.9</v>
      </c>
      <c r="S60" s="101">
        <v>10.97</v>
      </c>
      <c r="T60" s="91">
        <v>0.91</v>
      </c>
    </row>
    <row r="61" spans="1:2" ht="12.75">
      <c r="A61" s="1"/>
      <c r="B61" s="2"/>
    </row>
  </sheetData>
  <sheetProtection/>
  <mergeCells count="5">
    <mergeCell ref="A2:A4"/>
    <mergeCell ref="B2:C3"/>
    <mergeCell ref="D2:G3"/>
    <mergeCell ref="H2:L3"/>
    <mergeCell ref="M2:N3"/>
  </mergeCells>
  <printOptions/>
  <pageMargins left="0" right="0" top="0.1968503937007874" bottom="0" header="0" footer="0"/>
  <pageSetup fitToHeight="0" fitToWidth="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V252"/>
  <sheetViews>
    <sheetView zoomScalePageLayoutView="0" workbookViewId="0" topLeftCell="A214">
      <selection activeCell="B10" sqref="B10"/>
    </sheetView>
  </sheetViews>
  <sheetFormatPr defaultColWidth="9.140625" defaultRowHeight="12.75" customHeight="1"/>
  <cols>
    <col min="1" max="1" width="27.00390625" style="0" bestFit="1" customWidth="1"/>
    <col min="2" max="2" width="10.140625" style="0" bestFit="1" customWidth="1"/>
    <col min="3" max="3" width="7.57421875" style="0" bestFit="1" customWidth="1"/>
    <col min="4" max="4" width="8.00390625" style="0" bestFit="1" customWidth="1"/>
    <col min="5" max="5" width="7.57421875" style="0" bestFit="1" customWidth="1"/>
    <col min="6" max="7" width="6.28125" style="0" bestFit="1" customWidth="1"/>
    <col min="8" max="8" width="8.57421875" style="0" bestFit="1" customWidth="1"/>
    <col min="9" max="9" width="7.57421875" style="0" bestFit="1" customWidth="1"/>
    <col min="10" max="11" width="8.57421875" style="0" bestFit="1" customWidth="1"/>
    <col min="12" max="12" width="7.28125" style="0" bestFit="1" customWidth="1"/>
    <col min="13" max="14" width="8.57421875" style="0" bestFit="1" customWidth="1"/>
    <col min="15" max="15" width="5.421875" style="0" bestFit="1" customWidth="1"/>
    <col min="16" max="16" width="6.57421875" style="0" bestFit="1" customWidth="1"/>
    <col min="17" max="17" width="6.140625" style="0" bestFit="1" customWidth="1"/>
    <col min="18" max="18" width="6.57421875" style="0" bestFit="1" customWidth="1"/>
    <col min="19" max="19" width="7.57421875" style="0" bestFit="1" customWidth="1"/>
    <col min="20" max="20" width="6.57421875" style="0" bestFit="1" customWidth="1"/>
    <col min="21" max="16384" width="6.8515625" style="0" customWidth="1"/>
  </cols>
  <sheetData>
    <row r="1" spans="1:20" s="7" customFormat="1" ht="32.25" customHeight="1" thickBot="1">
      <c r="A1" s="3" t="s">
        <v>362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  <c r="T1" s="6"/>
    </row>
    <row r="2" spans="1:20" s="7" customFormat="1" ht="52.5" customHeight="1">
      <c r="A2" s="8" t="s">
        <v>0</v>
      </c>
      <c r="B2" s="9" t="s">
        <v>347</v>
      </c>
      <c r="C2" s="10"/>
      <c r="D2" s="11" t="s">
        <v>348</v>
      </c>
      <c r="E2" s="9"/>
      <c r="F2" s="9"/>
      <c r="G2" s="10"/>
      <c r="H2" s="11" t="s">
        <v>349</v>
      </c>
      <c r="I2" s="9"/>
      <c r="J2" s="9"/>
      <c r="K2" s="9"/>
      <c r="L2" s="10"/>
      <c r="M2" s="12" t="s">
        <v>350</v>
      </c>
      <c r="N2" s="13"/>
      <c r="O2" s="14" t="s">
        <v>351</v>
      </c>
      <c r="P2" s="15"/>
      <c r="Q2" s="15"/>
      <c r="R2" s="15"/>
      <c r="S2" s="15"/>
      <c r="T2" s="16"/>
    </row>
    <row r="3" spans="1:20" s="7" customFormat="1" ht="34.5" customHeight="1">
      <c r="A3" s="17"/>
      <c r="B3" s="18"/>
      <c r="C3" s="19"/>
      <c r="D3" s="20"/>
      <c r="E3" s="18"/>
      <c r="F3" s="18"/>
      <c r="G3" s="19"/>
      <c r="H3" s="20"/>
      <c r="I3" s="18"/>
      <c r="J3" s="18"/>
      <c r="K3" s="18"/>
      <c r="L3" s="19"/>
      <c r="M3" s="21"/>
      <c r="N3" s="22"/>
      <c r="O3" s="23" t="s">
        <v>352</v>
      </c>
      <c r="P3" s="24"/>
      <c r="Q3" s="25" t="s">
        <v>353</v>
      </c>
      <c r="R3" s="25"/>
      <c r="S3" s="25" t="s">
        <v>354</v>
      </c>
      <c r="T3" s="26"/>
    </row>
    <row r="4" spans="1:22" s="7" customFormat="1" ht="39" customHeight="1" thickBot="1">
      <c r="A4" s="27"/>
      <c r="B4" s="28" t="s">
        <v>355</v>
      </c>
      <c r="C4" s="29" t="s">
        <v>356</v>
      </c>
      <c r="D4" s="30" t="s">
        <v>1</v>
      </c>
      <c r="E4" s="31" t="s">
        <v>357</v>
      </c>
      <c r="F4" s="32" t="s">
        <v>358</v>
      </c>
      <c r="G4" s="33" t="s">
        <v>359</v>
      </c>
      <c r="H4" s="34" t="s">
        <v>2</v>
      </c>
      <c r="I4" s="35" t="s">
        <v>3</v>
      </c>
      <c r="J4" s="35" t="s">
        <v>4</v>
      </c>
      <c r="K4" s="35" t="s">
        <v>5</v>
      </c>
      <c r="L4" s="29" t="s">
        <v>360</v>
      </c>
      <c r="M4" s="36" t="s">
        <v>6</v>
      </c>
      <c r="N4" s="29" t="s">
        <v>7</v>
      </c>
      <c r="O4" s="36" t="s">
        <v>8</v>
      </c>
      <c r="P4" s="37" t="s">
        <v>361</v>
      </c>
      <c r="Q4" s="31" t="s">
        <v>8</v>
      </c>
      <c r="R4" s="38" t="s">
        <v>361</v>
      </c>
      <c r="S4" s="32" t="s">
        <v>8</v>
      </c>
      <c r="T4" s="39" t="s">
        <v>361</v>
      </c>
      <c r="U4" s="40"/>
      <c r="V4" s="40"/>
    </row>
    <row r="5" spans="1:20" ht="12.75">
      <c r="A5" s="102" t="s">
        <v>19</v>
      </c>
      <c r="B5" s="103">
        <v>2298.36</v>
      </c>
      <c r="C5" s="104">
        <v>0</v>
      </c>
      <c r="D5" s="105">
        <v>40</v>
      </c>
      <c r="E5" s="106">
        <v>40</v>
      </c>
      <c r="F5" s="106">
        <v>0</v>
      </c>
      <c r="G5" s="107">
        <v>0</v>
      </c>
      <c r="H5" s="108">
        <v>13.457659000000001</v>
      </c>
      <c r="I5" s="109">
        <v>0</v>
      </c>
      <c r="J5" s="109">
        <v>4.1819999999999995</v>
      </c>
      <c r="K5" s="109">
        <v>6.159338</v>
      </c>
      <c r="L5" s="110">
        <v>0.152643</v>
      </c>
      <c r="M5" s="111">
        <v>79.007</v>
      </c>
      <c r="N5" s="112">
        <v>82</v>
      </c>
      <c r="O5" s="103">
        <v>0</v>
      </c>
      <c r="P5" s="113">
        <v>0</v>
      </c>
      <c r="Q5" s="113">
        <v>5.855331192676511</v>
      </c>
      <c r="R5" s="113">
        <v>0.48633200000000004</v>
      </c>
      <c r="S5" s="113">
        <v>5.855331192676511</v>
      </c>
      <c r="T5" s="104">
        <v>0.48633200000000004</v>
      </c>
    </row>
    <row r="6" spans="1:20" ht="12.75">
      <c r="A6" s="66" t="s">
        <v>20</v>
      </c>
      <c r="B6" s="72">
        <v>2342.91</v>
      </c>
      <c r="C6" s="60">
        <v>0</v>
      </c>
      <c r="D6" s="69">
        <v>45</v>
      </c>
      <c r="E6" s="54">
        <v>45</v>
      </c>
      <c r="F6" s="54">
        <v>0</v>
      </c>
      <c r="G6" s="75">
        <v>0</v>
      </c>
      <c r="H6" s="82">
        <v>35.261230999999995</v>
      </c>
      <c r="I6" s="55">
        <v>0</v>
      </c>
      <c r="J6" s="55">
        <v>4.59</v>
      </c>
      <c r="K6" s="55">
        <v>5.189773</v>
      </c>
      <c r="L6" s="83">
        <v>-0.612</v>
      </c>
      <c r="M6" s="78">
        <v>102</v>
      </c>
      <c r="N6" s="86">
        <v>90</v>
      </c>
      <c r="O6" s="72">
        <v>0</v>
      </c>
      <c r="P6" s="53">
        <v>0</v>
      </c>
      <c r="Q6" s="53">
        <v>15.0501858799527</v>
      </c>
      <c r="R6" s="53">
        <v>1.250038</v>
      </c>
      <c r="S6" s="53">
        <v>15.0501858799527</v>
      </c>
      <c r="T6" s="60">
        <v>1.250038</v>
      </c>
    </row>
    <row r="7" spans="1:20" ht="12.75">
      <c r="A7" s="66" t="s">
        <v>21</v>
      </c>
      <c r="B7" s="72">
        <v>2327.94</v>
      </c>
      <c r="C7" s="60">
        <v>0</v>
      </c>
      <c r="D7" s="69">
        <v>45</v>
      </c>
      <c r="E7" s="54">
        <v>45</v>
      </c>
      <c r="F7" s="54">
        <v>0</v>
      </c>
      <c r="G7" s="75">
        <v>0</v>
      </c>
      <c r="H7" s="82">
        <v>36.306266</v>
      </c>
      <c r="I7" s="55">
        <v>0</v>
      </c>
      <c r="J7" s="55">
        <v>3.6210000000000004</v>
      </c>
      <c r="K7" s="55">
        <v>8.392726</v>
      </c>
      <c r="L7" s="83">
        <v>0.113373</v>
      </c>
      <c r="M7" s="78">
        <v>68.777</v>
      </c>
      <c r="N7" s="86">
        <v>71</v>
      </c>
      <c r="O7" s="72">
        <v>0</v>
      </c>
      <c r="P7" s="53">
        <v>0</v>
      </c>
      <c r="Q7" s="53">
        <v>15.595877041504501</v>
      </c>
      <c r="R7" s="53">
        <v>1.2953620000000001</v>
      </c>
      <c r="S7" s="53">
        <v>15.595877041504501</v>
      </c>
      <c r="T7" s="60">
        <v>1.2953620000000001</v>
      </c>
    </row>
    <row r="8" spans="1:20" ht="12.75">
      <c r="A8" s="66" t="s">
        <v>22</v>
      </c>
      <c r="B8" s="72">
        <v>2326.05</v>
      </c>
      <c r="C8" s="60">
        <v>0</v>
      </c>
      <c r="D8" s="69">
        <v>45</v>
      </c>
      <c r="E8" s="54">
        <v>45</v>
      </c>
      <c r="F8" s="54">
        <v>0</v>
      </c>
      <c r="G8" s="75">
        <v>0</v>
      </c>
      <c r="H8" s="82">
        <v>36.28921</v>
      </c>
      <c r="I8" s="55">
        <v>0</v>
      </c>
      <c r="J8" s="55">
        <v>2.6010000000000004</v>
      </c>
      <c r="K8" s="55">
        <v>7.582793000000001</v>
      </c>
      <c r="L8" s="83">
        <v>0.408</v>
      </c>
      <c r="M8" s="78">
        <v>43</v>
      </c>
      <c r="N8" s="86">
        <v>51</v>
      </c>
      <c r="O8" s="72">
        <v>0</v>
      </c>
      <c r="P8" s="53">
        <v>0</v>
      </c>
      <c r="Q8" s="53">
        <v>15.601216654844041</v>
      </c>
      <c r="R8" s="53">
        <v>1.295805</v>
      </c>
      <c r="S8" s="53">
        <v>15.601216654844041</v>
      </c>
      <c r="T8" s="60">
        <v>1.295805</v>
      </c>
    </row>
    <row r="9" spans="1:20" ht="12.75">
      <c r="A9" s="66" t="s">
        <v>23</v>
      </c>
      <c r="B9" s="72">
        <v>1511.89</v>
      </c>
      <c r="C9" s="60">
        <v>0</v>
      </c>
      <c r="D9" s="69">
        <v>30</v>
      </c>
      <c r="E9" s="54">
        <v>30</v>
      </c>
      <c r="F9" s="54">
        <v>0</v>
      </c>
      <c r="G9" s="75">
        <v>0</v>
      </c>
      <c r="H9" s="82">
        <v>23.91424</v>
      </c>
      <c r="I9" s="55">
        <v>0</v>
      </c>
      <c r="J9" s="55">
        <v>2.6519999999999997</v>
      </c>
      <c r="K9" s="55">
        <v>5.03376</v>
      </c>
      <c r="L9" s="83">
        <v>-0.102</v>
      </c>
      <c r="M9" s="78">
        <v>54</v>
      </c>
      <c r="N9" s="86">
        <v>52</v>
      </c>
      <c r="O9" s="72">
        <v>0</v>
      </c>
      <c r="P9" s="53">
        <v>0</v>
      </c>
      <c r="Q9" s="53">
        <v>15.817447036490739</v>
      </c>
      <c r="R9" s="53">
        <v>1.3137649999999998</v>
      </c>
      <c r="S9" s="53">
        <v>15.817447036490739</v>
      </c>
      <c r="T9" s="60">
        <v>1.3137649999999998</v>
      </c>
    </row>
    <row r="10" spans="1:20" ht="12.75">
      <c r="A10" s="66" t="s">
        <v>24</v>
      </c>
      <c r="B10" s="72">
        <v>1515.5</v>
      </c>
      <c r="C10" s="60">
        <v>0</v>
      </c>
      <c r="D10" s="69">
        <v>31</v>
      </c>
      <c r="E10" s="54">
        <v>29</v>
      </c>
      <c r="F10" s="54">
        <v>2</v>
      </c>
      <c r="G10" s="75">
        <v>0</v>
      </c>
      <c r="H10" s="82">
        <v>20.255764</v>
      </c>
      <c r="I10" s="55">
        <v>0</v>
      </c>
      <c r="J10" s="55">
        <v>2.142</v>
      </c>
      <c r="K10" s="55">
        <v>5.7762400000000005</v>
      </c>
      <c r="L10" s="83">
        <v>-0.153</v>
      </c>
      <c r="M10" s="78">
        <v>45</v>
      </c>
      <c r="N10" s="86">
        <v>42</v>
      </c>
      <c r="O10" s="72">
        <v>0</v>
      </c>
      <c r="P10" s="53">
        <v>0</v>
      </c>
      <c r="Q10" s="53">
        <v>13.36573012207192</v>
      </c>
      <c r="R10" s="53">
        <v>1.11013</v>
      </c>
      <c r="S10" s="53">
        <v>13.36573012207192</v>
      </c>
      <c r="T10" s="60">
        <v>1.11013</v>
      </c>
    </row>
    <row r="11" spans="1:20" ht="12.75">
      <c r="A11" s="66" t="s">
        <v>25</v>
      </c>
      <c r="B11" s="72">
        <v>1511.07</v>
      </c>
      <c r="C11" s="60">
        <v>0</v>
      </c>
      <c r="D11" s="69">
        <v>25</v>
      </c>
      <c r="E11" s="54">
        <v>25</v>
      </c>
      <c r="F11" s="54">
        <v>0</v>
      </c>
      <c r="G11" s="75">
        <v>0</v>
      </c>
      <c r="H11" s="82">
        <v>18.990313</v>
      </c>
      <c r="I11" s="55">
        <v>0</v>
      </c>
      <c r="J11" s="55">
        <v>2.0909999999999997</v>
      </c>
      <c r="K11" s="55">
        <v>4.519686</v>
      </c>
      <c r="L11" s="83">
        <v>0.306</v>
      </c>
      <c r="M11" s="78">
        <v>35</v>
      </c>
      <c r="N11" s="86">
        <v>41</v>
      </c>
      <c r="O11" s="72">
        <v>0</v>
      </c>
      <c r="P11" s="53">
        <v>0</v>
      </c>
      <c r="Q11" s="53">
        <v>12.567460805918978</v>
      </c>
      <c r="R11" s="53">
        <v>1.043828</v>
      </c>
      <c r="S11" s="53">
        <v>12.567460805918978</v>
      </c>
      <c r="T11" s="60">
        <v>1.043828</v>
      </c>
    </row>
    <row r="12" spans="1:20" ht="12.75">
      <c r="A12" s="66" t="s">
        <v>26</v>
      </c>
      <c r="B12" s="72">
        <v>3996.17</v>
      </c>
      <c r="C12" s="60">
        <v>0</v>
      </c>
      <c r="D12" s="69">
        <v>75</v>
      </c>
      <c r="E12" s="54">
        <v>75</v>
      </c>
      <c r="F12" s="54">
        <v>0</v>
      </c>
      <c r="G12" s="75">
        <v>0</v>
      </c>
      <c r="H12" s="82">
        <v>49.7875</v>
      </c>
      <c r="I12" s="55">
        <v>0</v>
      </c>
      <c r="J12" s="55">
        <v>4.08</v>
      </c>
      <c r="K12" s="55">
        <v>13.7225</v>
      </c>
      <c r="L12" s="83">
        <v>0.015248999999999999</v>
      </c>
      <c r="M12" s="78">
        <v>79.70100000000001</v>
      </c>
      <c r="N12" s="86">
        <v>80</v>
      </c>
      <c r="O12" s="72">
        <v>0</v>
      </c>
      <c r="P12" s="53">
        <v>0</v>
      </c>
      <c r="Q12" s="53">
        <v>12.45880430512215</v>
      </c>
      <c r="R12" s="53">
        <v>1.034803</v>
      </c>
      <c r="S12" s="53">
        <v>12.45880430512215</v>
      </c>
      <c r="T12" s="60">
        <v>1.034803</v>
      </c>
    </row>
    <row r="13" spans="1:20" ht="12.75">
      <c r="A13" s="66" t="s">
        <v>27</v>
      </c>
      <c r="B13" s="72">
        <v>2332.18</v>
      </c>
      <c r="C13" s="60">
        <v>0</v>
      </c>
      <c r="D13" s="69">
        <v>36</v>
      </c>
      <c r="E13" s="54">
        <v>36</v>
      </c>
      <c r="F13" s="54">
        <v>0</v>
      </c>
      <c r="G13" s="75">
        <v>0</v>
      </c>
      <c r="H13" s="82">
        <v>36.624649</v>
      </c>
      <c r="I13" s="55">
        <v>0</v>
      </c>
      <c r="J13" s="55">
        <v>5.202000000000001</v>
      </c>
      <c r="K13" s="55">
        <v>5.686353</v>
      </c>
      <c r="L13" s="83">
        <v>0.816</v>
      </c>
      <c r="M13" s="78">
        <v>86</v>
      </c>
      <c r="N13" s="86">
        <v>102</v>
      </c>
      <c r="O13" s="72">
        <v>0</v>
      </c>
      <c r="P13" s="53">
        <v>0</v>
      </c>
      <c r="Q13" s="53">
        <v>15.704040425696121</v>
      </c>
      <c r="R13" s="53">
        <v>1.3043459999999998</v>
      </c>
      <c r="S13" s="53">
        <v>15.704040425696121</v>
      </c>
      <c r="T13" s="60">
        <v>1.3043459999999998</v>
      </c>
    </row>
    <row r="14" spans="1:20" ht="12.75">
      <c r="A14" s="66" t="s">
        <v>28</v>
      </c>
      <c r="B14" s="72">
        <v>2342.21</v>
      </c>
      <c r="C14" s="60">
        <v>0</v>
      </c>
      <c r="D14" s="69">
        <v>45</v>
      </c>
      <c r="E14" s="54">
        <v>45</v>
      </c>
      <c r="F14" s="54">
        <v>0</v>
      </c>
      <c r="G14" s="75">
        <v>0</v>
      </c>
      <c r="H14" s="82">
        <v>33.863379</v>
      </c>
      <c r="I14" s="55">
        <v>0</v>
      </c>
      <c r="J14" s="55">
        <v>3.978</v>
      </c>
      <c r="K14" s="55">
        <v>7.75462</v>
      </c>
      <c r="L14" s="83">
        <v>0.47950200000000004</v>
      </c>
      <c r="M14" s="78">
        <v>68.598</v>
      </c>
      <c r="N14" s="86">
        <v>78</v>
      </c>
      <c r="O14" s="72">
        <v>0</v>
      </c>
      <c r="P14" s="53">
        <v>0</v>
      </c>
      <c r="Q14" s="53">
        <v>14.45787482762006</v>
      </c>
      <c r="R14" s="53">
        <v>1.200842</v>
      </c>
      <c r="S14" s="53">
        <v>14.45787482762006</v>
      </c>
      <c r="T14" s="60">
        <v>1.200842</v>
      </c>
    </row>
    <row r="15" spans="1:20" ht="12.75">
      <c r="A15" s="66" t="s">
        <v>29</v>
      </c>
      <c r="B15" s="72">
        <v>2341.37</v>
      </c>
      <c r="C15" s="60">
        <v>0</v>
      </c>
      <c r="D15" s="69">
        <v>45</v>
      </c>
      <c r="E15" s="54">
        <v>45</v>
      </c>
      <c r="F15" s="54">
        <v>0</v>
      </c>
      <c r="G15" s="75">
        <v>0</v>
      </c>
      <c r="H15" s="82">
        <v>35.4015</v>
      </c>
      <c r="I15" s="55">
        <v>0</v>
      </c>
      <c r="J15" s="55">
        <v>3.213</v>
      </c>
      <c r="K15" s="55">
        <v>7.2955060000000005</v>
      </c>
      <c r="L15" s="83">
        <v>-0.612</v>
      </c>
      <c r="M15" s="78">
        <v>75</v>
      </c>
      <c r="N15" s="86">
        <v>63</v>
      </c>
      <c r="O15" s="72">
        <v>0</v>
      </c>
      <c r="P15" s="53">
        <v>0</v>
      </c>
      <c r="Q15" s="53">
        <v>15.11999384975463</v>
      </c>
      <c r="R15" s="53">
        <v>1.255836</v>
      </c>
      <c r="S15" s="53">
        <v>15.11999384975463</v>
      </c>
      <c r="T15" s="60">
        <v>1.255836</v>
      </c>
    </row>
    <row r="16" spans="1:20" ht="12.75">
      <c r="A16" s="66" t="s">
        <v>93</v>
      </c>
      <c r="B16" s="72">
        <v>1598.18</v>
      </c>
      <c r="C16" s="60">
        <v>0</v>
      </c>
      <c r="D16" s="69">
        <v>26</v>
      </c>
      <c r="E16" s="54">
        <v>0</v>
      </c>
      <c r="F16" s="54">
        <v>0</v>
      </c>
      <c r="G16" s="75">
        <v>0</v>
      </c>
      <c r="H16" s="82">
        <v>10.6885</v>
      </c>
      <c r="I16" s="55">
        <v>2.3765</v>
      </c>
      <c r="J16" s="55">
        <v>1.173</v>
      </c>
      <c r="K16" s="55">
        <v>0</v>
      </c>
      <c r="L16" s="83">
        <v>0.102</v>
      </c>
      <c r="M16" s="78">
        <v>21</v>
      </c>
      <c r="N16" s="86">
        <v>23</v>
      </c>
      <c r="O16" s="72">
        <v>1.48700396701247</v>
      </c>
      <c r="P16" s="53">
        <v>0.12350699999999999</v>
      </c>
      <c r="Q16" s="53">
        <v>6.687920009010241</v>
      </c>
      <c r="R16" s="53">
        <v>0.555485</v>
      </c>
      <c r="S16" s="53">
        <v>8.17492397602271</v>
      </c>
      <c r="T16" s="60">
        <v>0.6789919999999999</v>
      </c>
    </row>
    <row r="17" spans="1:20" ht="12.75">
      <c r="A17" s="66" t="s">
        <v>94</v>
      </c>
      <c r="B17" s="72">
        <v>2334.88</v>
      </c>
      <c r="C17" s="60">
        <v>0</v>
      </c>
      <c r="D17" s="69">
        <v>45</v>
      </c>
      <c r="E17" s="54">
        <v>45</v>
      </c>
      <c r="F17" s="54">
        <v>0</v>
      </c>
      <c r="G17" s="75">
        <v>0</v>
      </c>
      <c r="H17" s="82">
        <v>32.365641000000004</v>
      </c>
      <c r="I17" s="55">
        <v>0</v>
      </c>
      <c r="J17" s="55">
        <v>4.845</v>
      </c>
      <c r="K17" s="55">
        <v>7.865359999999999</v>
      </c>
      <c r="L17" s="83">
        <v>0.7140000000000001</v>
      </c>
      <c r="M17" s="78">
        <v>81</v>
      </c>
      <c r="N17" s="86">
        <v>95</v>
      </c>
      <c r="O17" s="72">
        <v>0</v>
      </c>
      <c r="P17" s="53">
        <v>0</v>
      </c>
      <c r="Q17" s="53">
        <v>13.861800606455141</v>
      </c>
      <c r="R17" s="53">
        <v>1.1513330000000002</v>
      </c>
      <c r="S17" s="53">
        <v>13.861800606455141</v>
      </c>
      <c r="T17" s="60">
        <v>1.1513330000000002</v>
      </c>
    </row>
    <row r="18" spans="1:20" ht="12.75">
      <c r="A18" s="66" t="s">
        <v>95</v>
      </c>
      <c r="B18" s="72">
        <v>2332.97</v>
      </c>
      <c r="C18" s="60">
        <v>0</v>
      </c>
      <c r="D18" s="69">
        <v>45</v>
      </c>
      <c r="E18" s="54">
        <v>45</v>
      </c>
      <c r="F18" s="54">
        <v>0</v>
      </c>
      <c r="G18" s="75">
        <v>0</v>
      </c>
      <c r="H18" s="82">
        <v>30.518556</v>
      </c>
      <c r="I18" s="55">
        <v>0</v>
      </c>
      <c r="J18" s="55">
        <v>3.6719999999999997</v>
      </c>
      <c r="K18" s="55">
        <v>6.645447000000001</v>
      </c>
      <c r="L18" s="83">
        <v>0.255</v>
      </c>
      <c r="M18" s="78">
        <v>67</v>
      </c>
      <c r="N18" s="86">
        <v>72</v>
      </c>
      <c r="O18" s="72">
        <v>0</v>
      </c>
      <c r="P18" s="53">
        <v>0</v>
      </c>
      <c r="Q18" s="53">
        <v>13.08141810653373</v>
      </c>
      <c r="R18" s="53">
        <v>1.086516</v>
      </c>
      <c r="S18" s="53">
        <v>13.08141810653373</v>
      </c>
      <c r="T18" s="60">
        <v>1.086516</v>
      </c>
    </row>
    <row r="19" spans="1:20" ht="12.75">
      <c r="A19" s="66" t="s">
        <v>96</v>
      </c>
      <c r="B19" s="72">
        <v>1149.54</v>
      </c>
      <c r="C19" s="60">
        <v>0</v>
      </c>
      <c r="D19" s="69">
        <v>20</v>
      </c>
      <c r="E19" s="54">
        <v>20</v>
      </c>
      <c r="F19" s="54">
        <v>0</v>
      </c>
      <c r="G19" s="75">
        <v>0</v>
      </c>
      <c r="H19" s="82">
        <v>17.623798999999998</v>
      </c>
      <c r="I19" s="55">
        <v>0</v>
      </c>
      <c r="J19" s="55">
        <v>1.9380000000000002</v>
      </c>
      <c r="K19" s="55">
        <v>4.3082</v>
      </c>
      <c r="L19" s="83">
        <v>-0.051</v>
      </c>
      <c r="M19" s="78">
        <v>39</v>
      </c>
      <c r="N19" s="86">
        <v>38</v>
      </c>
      <c r="O19" s="72">
        <v>0</v>
      </c>
      <c r="P19" s="53">
        <v>0</v>
      </c>
      <c r="Q19" s="53">
        <v>15.33117507872714</v>
      </c>
      <c r="R19" s="53">
        <v>1.2733759999999998</v>
      </c>
      <c r="S19" s="53">
        <v>15.33117507872714</v>
      </c>
      <c r="T19" s="60">
        <v>1.2733759999999998</v>
      </c>
    </row>
    <row r="20" spans="1:20" ht="12.75">
      <c r="A20" s="66" t="s">
        <v>97</v>
      </c>
      <c r="B20" s="72">
        <v>1131.55</v>
      </c>
      <c r="C20" s="60">
        <v>0</v>
      </c>
      <c r="D20" s="69">
        <v>22</v>
      </c>
      <c r="E20" s="54">
        <v>22</v>
      </c>
      <c r="F20" s="54">
        <v>0</v>
      </c>
      <c r="G20" s="75">
        <v>0</v>
      </c>
      <c r="H20" s="82">
        <v>11.160540000000001</v>
      </c>
      <c r="I20" s="55">
        <v>0</v>
      </c>
      <c r="J20" s="55">
        <v>2.142</v>
      </c>
      <c r="K20" s="55">
        <v>2.3404599999999998</v>
      </c>
      <c r="L20" s="83">
        <v>0.738582</v>
      </c>
      <c r="M20" s="78">
        <v>27.518</v>
      </c>
      <c r="N20" s="86">
        <v>42</v>
      </c>
      <c r="O20" s="72">
        <v>0</v>
      </c>
      <c r="P20" s="53">
        <v>0</v>
      </c>
      <c r="Q20" s="53">
        <v>9.86305510140957</v>
      </c>
      <c r="R20" s="53">
        <v>0.8192050000000001</v>
      </c>
      <c r="S20" s="53">
        <v>9.86305510140957</v>
      </c>
      <c r="T20" s="60">
        <v>0.8192050000000001</v>
      </c>
    </row>
    <row r="21" spans="1:20" ht="12.75">
      <c r="A21" s="66" t="s">
        <v>98</v>
      </c>
      <c r="B21" s="72">
        <v>911.07</v>
      </c>
      <c r="C21" s="60">
        <v>344.9</v>
      </c>
      <c r="D21" s="69">
        <v>25</v>
      </c>
      <c r="E21" s="54">
        <v>24</v>
      </c>
      <c r="F21" s="54">
        <v>1</v>
      </c>
      <c r="G21" s="75">
        <v>0</v>
      </c>
      <c r="H21" s="82">
        <v>9.648341</v>
      </c>
      <c r="I21" s="55">
        <v>0</v>
      </c>
      <c r="J21" s="55">
        <v>1.581</v>
      </c>
      <c r="K21" s="55">
        <v>5.069661</v>
      </c>
      <c r="L21" s="83">
        <v>0.3264</v>
      </c>
      <c r="M21" s="78">
        <v>24.6</v>
      </c>
      <c r="N21" s="86">
        <v>31</v>
      </c>
      <c r="O21" s="72">
        <v>0</v>
      </c>
      <c r="P21" s="53">
        <v>0</v>
      </c>
      <c r="Q21" s="53">
        <v>10.590120407872059</v>
      </c>
      <c r="R21" s="53">
        <v>0.879594</v>
      </c>
      <c r="S21" s="53">
        <v>10.590120407872059</v>
      </c>
      <c r="T21" s="60">
        <v>0.879594</v>
      </c>
    </row>
    <row r="22" spans="1:20" ht="12.75">
      <c r="A22" s="66" t="s">
        <v>99</v>
      </c>
      <c r="B22" s="72">
        <v>1417.51</v>
      </c>
      <c r="C22" s="60">
        <v>0</v>
      </c>
      <c r="D22" s="69">
        <v>32</v>
      </c>
      <c r="E22" s="54">
        <v>32</v>
      </c>
      <c r="F22" s="54">
        <v>0</v>
      </c>
      <c r="G22" s="75">
        <v>0</v>
      </c>
      <c r="H22" s="82">
        <v>9.30692</v>
      </c>
      <c r="I22" s="55">
        <v>0</v>
      </c>
      <c r="J22" s="55">
        <v>1.3259999999999998</v>
      </c>
      <c r="K22" s="55">
        <v>5.3660820000000005</v>
      </c>
      <c r="L22" s="83">
        <v>-0.56967</v>
      </c>
      <c r="M22" s="78">
        <v>37.17</v>
      </c>
      <c r="N22" s="86">
        <v>26</v>
      </c>
      <c r="O22" s="72">
        <v>0</v>
      </c>
      <c r="P22" s="53">
        <v>0</v>
      </c>
      <c r="Q22" s="53">
        <v>6.56568207631692</v>
      </c>
      <c r="R22" s="53">
        <v>0.545332</v>
      </c>
      <c r="S22" s="53">
        <v>6.56568207631692</v>
      </c>
      <c r="T22" s="60">
        <v>0.545332</v>
      </c>
    </row>
    <row r="23" spans="1:20" ht="12.75">
      <c r="A23" s="66" t="s">
        <v>100</v>
      </c>
      <c r="B23" s="72">
        <v>1107.36</v>
      </c>
      <c r="C23" s="60">
        <v>0</v>
      </c>
      <c r="D23" s="69">
        <v>24</v>
      </c>
      <c r="E23" s="54">
        <v>23</v>
      </c>
      <c r="F23" s="54">
        <v>1</v>
      </c>
      <c r="G23" s="75">
        <v>0</v>
      </c>
      <c r="H23" s="82">
        <v>5.7407140000000005</v>
      </c>
      <c r="I23" s="55">
        <v>1.235373</v>
      </c>
      <c r="J23" s="55">
        <v>1.8359999999999999</v>
      </c>
      <c r="K23" s="55">
        <v>2.7629129999999997</v>
      </c>
      <c r="L23" s="83">
        <v>-0.09542099999999999</v>
      </c>
      <c r="M23" s="78">
        <v>37.871</v>
      </c>
      <c r="N23" s="86">
        <v>36</v>
      </c>
      <c r="O23" s="72">
        <v>1.1156019722583401</v>
      </c>
      <c r="P23" s="53">
        <v>0.092659</v>
      </c>
      <c r="Q23" s="53">
        <v>5.18414427105909</v>
      </c>
      <c r="R23" s="53">
        <v>0.43058399999999997</v>
      </c>
      <c r="S23" s="53">
        <v>6.29974624331743</v>
      </c>
      <c r="T23" s="60">
        <v>0.523243</v>
      </c>
    </row>
    <row r="24" spans="1:20" ht="12.75">
      <c r="A24" s="66" t="s">
        <v>101</v>
      </c>
      <c r="B24" s="72">
        <v>2346.38</v>
      </c>
      <c r="C24" s="60">
        <v>0</v>
      </c>
      <c r="D24" s="69">
        <v>45</v>
      </c>
      <c r="E24" s="54">
        <v>45</v>
      </c>
      <c r="F24" s="54">
        <v>0</v>
      </c>
      <c r="G24" s="75">
        <v>0</v>
      </c>
      <c r="H24" s="82">
        <v>35.414442</v>
      </c>
      <c r="I24" s="55">
        <v>0</v>
      </c>
      <c r="J24" s="55">
        <v>4.08</v>
      </c>
      <c r="K24" s="55">
        <v>6.405553</v>
      </c>
      <c r="L24" s="83">
        <v>-0.35700000000000004</v>
      </c>
      <c r="M24" s="78">
        <v>87</v>
      </c>
      <c r="N24" s="86">
        <v>80</v>
      </c>
      <c r="O24" s="72">
        <v>0</v>
      </c>
      <c r="P24" s="53">
        <v>0</v>
      </c>
      <c r="Q24" s="53">
        <v>15.09322530877351</v>
      </c>
      <c r="R24" s="53">
        <v>1.253613</v>
      </c>
      <c r="S24" s="53">
        <v>15.09322530877351</v>
      </c>
      <c r="T24" s="60">
        <v>1.253613</v>
      </c>
    </row>
    <row r="25" spans="1:20" ht="12.75">
      <c r="A25" s="66" t="s">
        <v>102</v>
      </c>
      <c r="B25" s="72">
        <v>2330.03</v>
      </c>
      <c r="C25" s="60">
        <v>0</v>
      </c>
      <c r="D25" s="69">
        <v>45</v>
      </c>
      <c r="E25" s="54">
        <v>45</v>
      </c>
      <c r="F25" s="54">
        <v>0</v>
      </c>
      <c r="G25" s="75">
        <v>0</v>
      </c>
      <c r="H25" s="82">
        <v>32.270066</v>
      </c>
      <c r="I25" s="55">
        <v>0</v>
      </c>
      <c r="J25" s="55">
        <v>4.335</v>
      </c>
      <c r="K25" s="55">
        <v>6.654926000000001</v>
      </c>
      <c r="L25" s="83">
        <v>-0.45899999999999996</v>
      </c>
      <c r="M25" s="78">
        <v>94</v>
      </c>
      <c r="N25" s="86">
        <v>85</v>
      </c>
      <c r="O25" s="72">
        <v>0</v>
      </c>
      <c r="P25" s="53">
        <v>0</v>
      </c>
      <c r="Q25" s="53">
        <v>13.84963541241958</v>
      </c>
      <c r="R25" s="53">
        <v>1.150323</v>
      </c>
      <c r="S25" s="53">
        <v>13.84963541241958</v>
      </c>
      <c r="T25" s="60">
        <v>1.150323</v>
      </c>
    </row>
    <row r="26" spans="1:20" ht="12.75">
      <c r="A26" s="66" t="s">
        <v>103</v>
      </c>
      <c r="B26" s="72">
        <v>2349.9</v>
      </c>
      <c r="C26" s="60">
        <v>0</v>
      </c>
      <c r="D26" s="69">
        <v>45</v>
      </c>
      <c r="E26" s="54">
        <v>45</v>
      </c>
      <c r="F26" s="54">
        <v>0</v>
      </c>
      <c r="G26" s="75">
        <v>0</v>
      </c>
      <c r="H26" s="82">
        <v>32.728954</v>
      </c>
      <c r="I26" s="55">
        <v>0</v>
      </c>
      <c r="J26" s="55">
        <v>4.386</v>
      </c>
      <c r="K26" s="55">
        <v>7.695046</v>
      </c>
      <c r="L26" s="83">
        <v>-0.306</v>
      </c>
      <c r="M26" s="78">
        <v>92</v>
      </c>
      <c r="N26" s="86">
        <v>86</v>
      </c>
      <c r="O26" s="72">
        <v>0</v>
      </c>
      <c r="P26" s="53">
        <v>0</v>
      </c>
      <c r="Q26" s="53">
        <v>13.92780714072939</v>
      </c>
      <c r="R26" s="53">
        <v>1.156815</v>
      </c>
      <c r="S26" s="53">
        <v>13.92780714072939</v>
      </c>
      <c r="T26" s="60">
        <v>1.156815</v>
      </c>
    </row>
    <row r="27" spans="1:20" ht="12.75">
      <c r="A27" s="66" t="s">
        <v>104</v>
      </c>
      <c r="B27" s="72">
        <v>2354.76</v>
      </c>
      <c r="C27" s="60">
        <v>0</v>
      </c>
      <c r="D27" s="69">
        <v>45</v>
      </c>
      <c r="E27" s="54">
        <v>45</v>
      </c>
      <c r="F27" s="54">
        <v>0</v>
      </c>
      <c r="G27" s="75">
        <v>0</v>
      </c>
      <c r="H27" s="82">
        <v>31.768285000000002</v>
      </c>
      <c r="I27" s="55">
        <v>0</v>
      </c>
      <c r="J27" s="55">
        <v>3.927</v>
      </c>
      <c r="K27" s="55">
        <v>7.274713</v>
      </c>
      <c r="L27" s="83">
        <v>0.255</v>
      </c>
      <c r="M27" s="78">
        <v>72</v>
      </c>
      <c r="N27" s="86">
        <v>77</v>
      </c>
      <c r="O27" s="72">
        <v>0</v>
      </c>
      <c r="P27" s="53">
        <v>0</v>
      </c>
      <c r="Q27" s="53">
        <v>13.491092510489391</v>
      </c>
      <c r="R27" s="53">
        <v>1.120543</v>
      </c>
      <c r="S27" s="53">
        <v>13.491092510489391</v>
      </c>
      <c r="T27" s="60">
        <v>1.120543</v>
      </c>
    </row>
    <row r="28" spans="1:20" ht="12.75">
      <c r="A28" s="66" t="s">
        <v>105</v>
      </c>
      <c r="B28" s="72">
        <v>1508.55</v>
      </c>
      <c r="C28" s="60">
        <v>0</v>
      </c>
      <c r="D28" s="69">
        <v>30</v>
      </c>
      <c r="E28" s="54">
        <v>30</v>
      </c>
      <c r="F28" s="54">
        <v>0</v>
      </c>
      <c r="G28" s="75">
        <v>0</v>
      </c>
      <c r="H28" s="82">
        <v>20.443025</v>
      </c>
      <c r="I28" s="55">
        <v>0</v>
      </c>
      <c r="J28" s="55">
        <v>2.7030000000000003</v>
      </c>
      <c r="K28" s="55">
        <v>5.004973</v>
      </c>
      <c r="L28" s="83">
        <v>0.255</v>
      </c>
      <c r="M28" s="78">
        <v>48</v>
      </c>
      <c r="N28" s="86">
        <v>53</v>
      </c>
      <c r="O28" s="72">
        <v>0</v>
      </c>
      <c r="P28" s="53">
        <v>0</v>
      </c>
      <c r="Q28" s="53">
        <v>13.55144012462298</v>
      </c>
      <c r="R28" s="53">
        <v>1.1255549999999999</v>
      </c>
      <c r="S28" s="53">
        <v>13.55144012462298</v>
      </c>
      <c r="T28" s="60">
        <v>1.1255549999999999</v>
      </c>
    </row>
    <row r="29" spans="1:20" ht="12.75">
      <c r="A29" s="66" t="s">
        <v>106</v>
      </c>
      <c r="B29" s="72">
        <v>1514.21</v>
      </c>
      <c r="C29" s="60">
        <v>0</v>
      </c>
      <c r="D29" s="69">
        <v>30</v>
      </c>
      <c r="E29" s="54">
        <v>30</v>
      </c>
      <c r="F29" s="54">
        <v>0</v>
      </c>
      <c r="G29" s="75">
        <v>0</v>
      </c>
      <c r="H29" s="82">
        <v>19.556474</v>
      </c>
      <c r="I29" s="55">
        <v>0</v>
      </c>
      <c r="J29" s="55">
        <v>2.805</v>
      </c>
      <c r="K29" s="55">
        <v>5.528526</v>
      </c>
      <c r="L29" s="83">
        <v>-0.612</v>
      </c>
      <c r="M29" s="78">
        <v>67</v>
      </c>
      <c r="N29" s="86">
        <v>55</v>
      </c>
      <c r="O29" s="72">
        <v>0</v>
      </c>
      <c r="P29" s="53">
        <v>0</v>
      </c>
      <c r="Q29" s="53">
        <v>12.915298406429748</v>
      </c>
      <c r="R29" s="53">
        <v>1.072718</v>
      </c>
      <c r="S29" s="53">
        <v>12.915298406429748</v>
      </c>
      <c r="T29" s="60">
        <v>1.072718</v>
      </c>
    </row>
    <row r="30" spans="1:20" ht="12.75">
      <c r="A30" s="66" t="s">
        <v>107</v>
      </c>
      <c r="B30" s="72">
        <v>2317.23</v>
      </c>
      <c r="C30" s="60">
        <v>0</v>
      </c>
      <c r="D30" s="69">
        <v>45</v>
      </c>
      <c r="E30" s="54">
        <v>43</v>
      </c>
      <c r="F30" s="54">
        <v>2</v>
      </c>
      <c r="G30" s="75">
        <v>0</v>
      </c>
      <c r="H30" s="82">
        <v>33.935133</v>
      </c>
      <c r="I30" s="55">
        <v>0</v>
      </c>
      <c r="J30" s="55">
        <v>3.825</v>
      </c>
      <c r="K30" s="55">
        <v>6.989867</v>
      </c>
      <c r="L30" s="83">
        <v>-1.3259999999999998</v>
      </c>
      <c r="M30" s="78">
        <v>101</v>
      </c>
      <c r="N30" s="86">
        <v>75</v>
      </c>
      <c r="O30" s="72">
        <v>0</v>
      </c>
      <c r="P30" s="53">
        <v>0</v>
      </c>
      <c r="Q30" s="53">
        <v>14.6446977641408</v>
      </c>
      <c r="R30" s="53">
        <v>1.216359</v>
      </c>
      <c r="S30" s="53">
        <v>14.6446977641408</v>
      </c>
      <c r="T30" s="60">
        <v>1.216359</v>
      </c>
    </row>
    <row r="31" spans="1:20" ht="12.75">
      <c r="A31" s="66" t="s">
        <v>108</v>
      </c>
      <c r="B31" s="72">
        <v>2879.2</v>
      </c>
      <c r="C31" s="60">
        <v>0</v>
      </c>
      <c r="D31" s="69">
        <v>72</v>
      </c>
      <c r="E31" s="54">
        <v>72</v>
      </c>
      <c r="F31" s="54">
        <v>0</v>
      </c>
      <c r="G31" s="75">
        <v>0</v>
      </c>
      <c r="H31" s="82">
        <v>42.282802000000004</v>
      </c>
      <c r="I31" s="55">
        <v>0</v>
      </c>
      <c r="J31" s="55">
        <v>4.131</v>
      </c>
      <c r="K31" s="55">
        <v>13.156193</v>
      </c>
      <c r="L31" s="83">
        <v>0.255</v>
      </c>
      <c r="M31" s="78">
        <v>76</v>
      </c>
      <c r="N31" s="86">
        <v>81</v>
      </c>
      <c r="O31" s="72">
        <v>0</v>
      </c>
      <c r="P31" s="53">
        <v>0</v>
      </c>
      <c r="Q31" s="53">
        <v>14.68560780772436</v>
      </c>
      <c r="R31" s="53">
        <v>1.219757</v>
      </c>
      <c r="S31" s="53">
        <v>14.68560780772436</v>
      </c>
      <c r="T31" s="60">
        <v>1.219757</v>
      </c>
    </row>
    <row r="32" spans="1:20" ht="12.75">
      <c r="A32" s="66" t="s">
        <v>109</v>
      </c>
      <c r="B32" s="72">
        <v>1994.48</v>
      </c>
      <c r="C32" s="60">
        <v>0</v>
      </c>
      <c r="D32" s="69">
        <v>30</v>
      </c>
      <c r="E32" s="54">
        <v>28</v>
      </c>
      <c r="F32" s="54">
        <v>2</v>
      </c>
      <c r="G32" s="75">
        <v>0</v>
      </c>
      <c r="H32" s="82">
        <v>30.134271</v>
      </c>
      <c r="I32" s="55">
        <v>0</v>
      </c>
      <c r="J32" s="55">
        <v>3.8760000000000003</v>
      </c>
      <c r="K32" s="55">
        <v>5.159726000000001</v>
      </c>
      <c r="L32" s="83">
        <v>0.6629999999999999</v>
      </c>
      <c r="M32" s="78">
        <v>63</v>
      </c>
      <c r="N32" s="86">
        <v>76</v>
      </c>
      <c r="O32" s="72">
        <v>0</v>
      </c>
      <c r="P32" s="53">
        <v>0</v>
      </c>
      <c r="Q32" s="53">
        <v>15.108835887048249</v>
      </c>
      <c r="R32" s="53">
        <v>1.254909</v>
      </c>
      <c r="S32" s="53">
        <v>15.108835887048249</v>
      </c>
      <c r="T32" s="60">
        <v>1.254909</v>
      </c>
    </row>
    <row r="33" spans="1:20" ht="12.75">
      <c r="A33" s="66" t="s">
        <v>110</v>
      </c>
      <c r="B33" s="72">
        <v>2375.09</v>
      </c>
      <c r="C33" s="60">
        <v>0</v>
      </c>
      <c r="D33" s="69">
        <v>45</v>
      </c>
      <c r="E33" s="54">
        <v>45</v>
      </c>
      <c r="F33" s="54">
        <v>0</v>
      </c>
      <c r="G33" s="75">
        <v>0</v>
      </c>
      <c r="H33" s="82">
        <v>35.064124</v>
      </c>
      <c r="I33" s="55">
        <v>0</v>
      </c>
      <c r="J33" s="55">
        <v>3.315</v>
      </c>
      <c r="K33" s="55">
        <v>8.480879999999999</v>
      </c>
      <c r="L33" s="83">
        <v>0</v>
      </c>
      <c r="M33" s="78">
        <v>65</v>
      </c>
      <c r="N33" s="86">
        <v>65</v>
      </c>
      <c r="O33" s="72">
        <v>0</v>
      </c>
      <c r="P33" s="53">
        <v>0</v>
      </c>
      <c r="Q33" s="53">
        <v>14.76328223351536</v>
      </c>
      <c r="R33" s="53">
        <v>1.226208</v>
      </c>
      <c r="S33" s="53">
        <v>14.76328223351536</v>
      </c>
      <c r="T33" s="60">
        <v>1.226208</v>
      </c>
    </row>
    <row r="34" spans="1:20" ht="12.75">
      <c r="A34" s="66" t="s">
        <v>111</v>
      </c>
      <c r="B34" s="72">
        <v>1513.52</v>
      </c>
      <c r="C34" s="60">
        <v>0</v>
      </c>
      <c r="D34" s="69">
        <v>30</v>
      </c>
      <c r="E34" s="54">
        <v>30</v>
      </c>
      <c r="F34" s="54">
        <v>0</v>
      </c>
      <c r="G34" s="75">
        <v>0</v>
      </c>
      <c r="H34" s="82">
        <v>19.324541</v>
      </c>
      <c r="I34" s="55">
        <v>0</v>
      </c>
      <c r="J34" s="55">
        <v>2.8560000000000003</v>
      </c>
      <c r="K34" s="55">
        <v>5.08146</v>
      </c>
      <c r="L34" s="83">
        <v>-0.35700000000000004</v>
      </c>
      <c r="M34" s="78">
        <v>63</v>
      </c>
      <c r="N34" s="86">
        <v>56</v>
      </c>
      <c r="O34" s="72">
        <v>0</v>
      </c>
      <c r="P34" s="53">
        <v>0</v>
      </c>
      <c r="Q34" s="53">
        <v>12.76794558380464</v>
      </c>
      <c r="R34" s="53">
        <v>1.06048</v>
      </c>
      <c r="S34" s="53">
        <v>12.76794558380464</v>
      </c>
      <c r="T34" s="60">
        <v>1.06048</v>
      </c>
    </row>
    <row r="35" spans="1:20" ht="12.75">
      <c r="A35" s="66" t="s">
        <v>112</v>
      </c>
      <c r="B35" s="72">
        <v>1470.33</v>
      </c>
      <c r="C35" s="60">
        <v>65.62</v>
      </c>
      <c r="D35" s="69">
        <v>30</v>
      </c>
      <c r="E35" s="54">
        <v>29</v>
      </c>
      <c r="F35" s="54">
        <v>0</v>
      </c>
      <c r="G35" s="75">
        <v>1</v>
      </c>
      <c r="H35" s="82">
        <v>17.476666</v>
      </c>
      <c r="I35" s="55">
        <v>3.836341</v>
      </c>
      <c r="J35" s="55">
        <v>2.295</v>
      </c>
      <c r="K35" s="55">
        <v>5.251993</v>
      </c>
      <c r="L35" s="83">
        <v>-0.451452</v>
      </c>
      <c r="M35" s="78">
        <v>53.852</v>
      </c>
      <c r="N35" s="86">
        <v>45</v>
      </c>
      <c r="O35" s="72">
        <v>2.49769914385233</v>
      </c>
      <c r="P35" s="53">
        <v>0.207453</v>
      </c>
      <c r="Q35" s="53">
        <v>11.8862201002496</v>
      </c>
      <c r="R35" s="53">
        <v>0.987245</v>
      </c>
      <c r="S35" s="53">
        <v>14.38391924410193</v>
      </c>
      <c r="T35" s="60">
        <v>1.194698</v>
      </c>
    </row>
    <row r="36" spans="1:20" ht="12.75">
      <c r="A36" s="66" t="s">
        <v>113</v>
      </c>
      <c r="B36" s="72">
        <v>1511.42</v>
      </c>
      <c r="C36" s="60">
        <v>0</v>
      </c>
      <c r="D36" s="69">
        <v>30</v>
      </c>
      <c r="E36" s="54">
        <v>30</v>
      </c>
      <c r="F36" s="54">
        <v>0</v>
      </c>
      <c r="G36" s="75">
        <v>0</v>
      </c>
      <c r="H36" s="82">
        <v>19.372947</v>
      </c>
      <c r="I36" s="55">
        <v>0</v>
      </c>
      <c r="J36" s="55">
        <v>2.805</v>
      </c>
      <c r="K36" s="55">
        <v>4.262053</v>
      </c>
      <c r="L36" s="83">
        <v>-0.204</v>
      </c>
      <c r="M36" s="78">
        <v>59</v>
      </c>
      <c r="N36" s="86">
        <v>55</v>
      </c>
      <c r="O36" s="72">
        <v>0</v>
      </c>
      <c r="P36" s="53">
        <v>0</v>
      </c>
      <c r="Q36" s="53">
        <v>12.81771248230141</v>
      </c>
      <c r="R36" s="53">
        <v>1.064613</v>
      </c>
      <c r="S36" s="53">
        <v>12.81771248230141</v>
      </c>
      <c r="T36" s="60">
        <v>1.064613</v>
      </c>
    </row>
    <row r="37" spans="1:20" ht="12.75">
      <c r="A37" s="66" t="s">
        <v>114</v>
      </c>
      <c r="B37" s="72">
        <v>1510.47</v>
      </c>
      <c r="C37" s="60">
        <v>0</v>
      </c>
      <c r="D37" s="69">
        <v>30</v>
      </c>
      <c r="E37" s="54">
        <v>30</v>
      </c>
      <c r="F37" s="54">
        <v>0</v>
      </c>
      <c r="G37" s="75">
        <v>0</v>
      </c>
      <c r="H37" s="82">
        <v>20.33009</v>
      </c>
      <c r="I37" s="55">
        <v>0</v>
      </c>
      <c r="J37" s="55">
        <v>3.162</v>
      </c>
      <c r="K37" s="55">
        <v>3.279913</v>
      </c>
      <c r="L37" s="83">
        <v>0.408</v>
      </c>
      <c r="M37" s="78">
        <v>54</v>
      </c>
      <c r="N37" s="86">
        <v>62</v>
      </c>
      <c r="O37" s="72">
        <v>0</v>
      </c>
      <c r="P37" s="53">
        <v>0</v>
      </c>
      <c r="Q37" s="53">
        <v>13.45944639747893</v>
      </c>
      <c r="R37" s="53">
        <v>1.1179139999999999</v>
      </c>
      <c r="S37" s="53">
        <v>13.45944639747893</v>
      </c>
      <c r="T37" s="60">
        <v>1.1179139999999999</v>
      </c>
    </row>
    <row r="38" spans="1:20" ht="12.75">
      <c r="A38" s="66" t="s">
        <v>115</v>
      </c>
      <c r="B38" s="72">
        <v>2322.98</v>
      </c>
      <c r="C38" s="60">
        <v>0</v>
      </c>
      <c r="D38" s="69">
        <v>45</v>
      </c>
      <c r="E38" s="54">
        <v>45</v>
      </c>
      <c r="F38" s="54">
        <v>0</v>
      </c>
      <c r="G38" s="75">
        <v>0</v>
      </c>
      <c r="H38" s="82">
        <v>28.301676999999998</v>
      </c>
      <c r="I38" s="55">
        <v>0</v>
      </c>
      <c r="J38" s="55">
        <v>4.539</v>
      </c>
      <c r="K38" s="55">
        <v>7.259326</v>
      </c>
      <c r="L38" s="83">
        <v>1.122</v>
      </c>
      <c r="M38" s="78">
        <v>67</v>
      </c>
      <c r="N38" s="86">
        <v>89</v>
      </c>
      <c r="O38" s="72">
        <v>0</v>
      </c>
      <c r="P38" s="53">
        <v>0</v>
      </c>
      <c r="Q38" s="53">
        <v>12.18334940464403</v>
      </c>
      <c r="R38" s="53">
        <v>1.011924</v>
      </c>
      <c r="S38" s="53">
        <v>12.18334940464403</v>
      </c>
      <c r="T38" s="60">
        <v>1.011924</v>
      </c>
    </row>
    <row r="39" spans="1:20" ht="12.75">
      <c r="A39" s="66" t="s">
        <v>116</v>
      </c>
      <c r="B39" s="72">
        <v>2342.48</v>
      </c>
      <c r="C39" s="60">
        <v>0</v>
      </c>
      <c r="D39" s="69">
        <v>43</v>
      </c>
      <c r="E39" s="54">
        <v>43</v>
      </c>
      <c r="F39" s="54">
        <v>1</v>
      </c>
      <c r="G39" s="75">
        <v>0</v>
      </c>
      <c r="H39" s="82">
        <v>35.201811</v>
      </c>
      <c r="I39" s="55">
        <v>0</v>
      </c>
      <c r="J39" s="55">
        <v>4.539</v>
      </c>
      <c r="K39" s="55">
        <v>5.478187</v>
      </c>
      <c r="L39" s="83">
        <v>0.102</v>
      </c>
      <c r="M39" s="78">
        <v>87</v>
      </c>
      <c r="N39" s="86">
        <v>89</v>
      </c>
      <c r="O39" s="72">
        <v>0</v>
      </c>
      <c r="P39" s="53">
        <v>0</v>
      </c>
      <c r="Q39" s="53">
        <v>15.02758230593217</v>
      </c>
      <c r="R39" s="53">
        <v>1.24816</v>
      </c>
      <c r="S39" s="53">
        <v>15.02758230593217</v>
      </c>
      <c r="T39" s="60">
        <v>1.24816</v>
      </c>
    </row>
    <row r="40" spans="1:20" ht="12.75">
      <c r="A40" s="66" t="s">
        <v>117</v>
      </c>
      <c r="B40" s="72">
        <v>2336.48</v>
      </c>
      <c r="C40" s="60">
        <v>0</v>
      </c>
      <c r="D40" s="69">
        <v>45</v>
      </c>
      <c r="E40" s="54">
        <v>45</v>
      </c>
      <c r="F40" s="54">
        <v>0</v>
      </c>
      <c r="G40" s="75">
        <v>0</v>
      </c>
      <c r="H40" s="82">
        <v>31.657769</v>
      </c>
      <c r="I40" s="55">
        <v>0</v>
      </c>
      <c r="J40" s="55">
        <v>4.692</v>
      </c>
      <c r="K40" s="55">
        <v>4.490227</v>
      </c>
      <c r="L40" s="83">
        <v>-0.45899999999999996</v>
      </c>
      <c r="M40" s="78">
        <v>101</v>
      </c>
      <c r="N40" s="86">
        <v>92</v>
      </c>
      <c r="O40" s="72">
        <v>0</v>
      </c>
      <c r="P40" s="53">
        <v>0</v>
      </c>
      <c r="Q40" s="53">
        <v>13.54934302882969</v>
      </c>
      <c r="R40" s="53">
        <v>1.125381</v>
      </c>
      <c r="S40" s="53">
        <v>13.54934302882969</v>
      </c>
      <c r="T40" s="60">
        <v>1.125381</v>
      </c>
    </row>
    <row r="41" spans="1:20" ht="12.75">
      <c r="A41" s="66" t="s">
        <v>118</v>
      </c>
      <c r="B41" s="72">
        <v>2336.04</v>
      </c>
      <c r="C41" s="60">
        <v>0</v>
      </c>
      <c r="D41" s="69">
        <v>45</v>
      </c>
      <c r="E41" s="54">
        <v>45</v>
      </c>
      <c r="F41" s="54">
        <v>0</v>
      </c>
      <c r="G41" s="75">
        <v>0</v>
      </c>
      <c r="H41" s="82">
        <v>32.4097</v>
      </c>
      <c r="I41" s="55">
        <v>0</v>
      </c>
      <c r="J41" s="55">
        <v>3.417</v>
      </c>
      <c r="K41" s="55">
        <v>8.503306</v>
      </c>
      <c r="L41" s="83">
        <v>-1.02</v>
      </c>
      <c r="M41" s="78">
        <v>87</v>
      </c>
      <c r="N41" s="86">
        <v>67</v>
      </c>
      <c r="O41" s="72">
        <v>0</v>
      </c>
      <c r="P41" s="53">
        <v>0</v>
      </c>
      <c r="Q41" s="53">
        <v>13.87377784626975</v>
      </c>
      <c r="R41" s="53">
        <v>1.152328</v>
      </c>
      <c r="S41" s="53">
        <v>13.87377784626975</v>
      </c>
      <c r="T41" s="60">
        <v>1.152328</v>
      </c>
    </row>
    <row r="42" spans="1:20" ht="12.75">
      <c r="A42" s="66" t="s">
        <v>119</v>
      </c>
      <c r="B42" s="72">
        <v>4009.45</v>
      </c>
      <c r="C42" s="60">
        <v>0</v>
      </c>
      <c r="D42" s="69">
        <v>65</v>
      </c>
      <c r="E42" s="54">
        <v>63</v>
      </c>
      <c r="F42" s="54">
        <v>2</v>
      </c>
      <c r="G42" s="75">
        <v>0</v>
      </c>
      <c r="H42" s="82">
        <v>58.757898999999995</v>
      </c>
      <c r="I42" s="55">
        <v>0</v>
      </c>
      <c r="J42" s="55">
        <v>6.7829999999999995</v>
      </c>
      <c r="K42" s="55">
        <v>10.890107</v>
      </c>
      <c r="L42" s="83">
        <v>0.255</v>
      </c>
      <c r="M42" s="78">
        <v>128</v>
      </c>
      <c r="N42" s="86">
        <v>133</v>
      </c>
      <c r="O42" s="72">
        <v>0</v>
      </c>
      <c r="P42" s="53">
        <v>0</v>
      </c>
      <c r="Q42" s="53">
        <v>14.654852660589349</v>
      </c>
      <c r="R42" s="53">
        <v>1.2172020000000001</v>
      </c>
      <c r="S42" s="53">
        <v>14.654852660589349</v>
      </c>
      <c r="T42" s="60">
        <v>1.2172020000000001</v>
      </c>
    </row>
    <row r="43" spans="1:20" ht="12.75">
      <c r="A43" s="66" t="s">
        <v>120</v>
      </c>
      <c r="B43" s="72">
        <v>2322.31</v>
      </c>
      <c r="C43" s="60">
        <v>0</v>
      </c>
      <c r="D43" s="69">
        <v>46</v>
      </c>
      <c r="E43" s="54">
        <v>44</v>
      </c>
      <c r="F43" s="54">
        <v>2</v>
      </c>
      <c r="G43" s="75">
        <v>0</v>
      </c>
      <c r="H43" s="82">
        <v>36.525222</v>
      </c>
      <c r="I43" s="55">
        <v>0</v>
      </c>
      <c r="J43" s="55">
        <v>3.6719999999999997</v>
      </c>
      <c r="K43" s="55">
        <v>7.0827800000000005</v>
      </c>
      <c r="L43" s="83">
        <v>-0.612</v>
      </c>
      <c r="M43" s="78">
        <v>84</v>
      </c>
      <c r="N43" s="86">
        <v>72</v>
      </c>
      <c r="O43" s="72">
        <v>0</v>
      </c>
      <c r="P43" s="53">
        <v>0</v>
      </c>
      <c r="Q43" s="53">
        <v>15.72796999539251</v>
      </c>
      <c r="R43" s="53">
        <v>1.306333</v>
      </c>
      <c r="S43" s="53">
        <v>15.72796999539251</v>
      </c>
      <c r="T43" s="60">
        <v>1.306333</v>
      </c>
    </row>
    <row r="44" spans="1:20" ht="12.75">
      <c r="A44" s="66" t="s">
        <v>121</v>
      </c>
      <c r="B44" s="72">
        <v>1981.67</v>
      </c>
      <c r="C44" s="60">
        <v>178.66</v>
      </c>
      <c r="D44" s="69">
        <v>49</v>
      </c>
      <c r="E44" s="54">
        <v>0</v>
      </c>
      <c r="F44" s="54">
        <v>0</v>
      </c>
      <c r="G44" s="75">
        <v>47</v>
      </c>
      <c r="H44" s="82">
        <v>28.984318</v>
      </c>
      <c r="I44" s="55">
        <v>3.2204800000000002</v>
      </c>
      <c r="J44" s="55">
        <v>2.295</v>
      </c>
      <c r="K44" s="55">
        <v>1.1902</v>
      </c>
      <c r="L44" s="83">
        <v>-1.9380000000000002</v>
      </c>
      <c r="M44" s="78">
        <v>83</v>
      </c>
      <c r="N44" s="86">
        <v>45</v>
      </c>
      <c r="O44" s="72">
        <v>1.49073521175005</v>
      </c>
      <c r="P44" s="53">
        <v>0.12381700000000001</v>
      </c>
      <c r="Q44" s="53">
        <v>14.62620819813591</v>
      </c>
      <c r="R44" s="53">
        <v>1.214823</v>
      </c>
      <c r="S44" s="53">
        <v>16.11694340988596</v>
      </c>
      <c r="T44" s="60">
        <v>1.33864</v>
      </c>
    </row>
    <row r="45" spans="1:20" ht="12.75">
      <c r="A45" s="66" t="s">
        <v>122</v>
      </c>
      <c r="B45" s="72">
        <v>2323.5</v>
      </c>
      <c r="C45" s="60">
        <v>0</v>
      </c>
      <c r="D45" s="69">
        <v>46</v>
      </c>
      <c r="E45" s="54">
        <v>44.3</v>
      </c>
      <c r="F45" s="54">
        <v>0</v>
      </c>
      <c r="G45" s="75">
        <v>0.7</v>
      </c>
      <c r="H45" s="82">
        <v>35.996921</v>
      </c>
      <c r="I45" s="55">
        <v>0</v>
      </c>
      <c r="J45" s="55">
        <v>3.57</v>
      </c>
      <c r="K45" s="55">
        <v>6.40308</v>
      </c>
      <c r="L45" s="83">
        <v>-0.08659800000000001</v>
      </c>
      <c r="M45" s="78">
        <v>71.69800000000001</v>
      </c>
      <c r="N45" s="86">
        <v>70</v>
      </c>
      <c r="O45" s="72">
        <v>0</v>
      </c>
      <c r="P45" s="53">
        <v>0</v>
      </c>
      <c r="Q45" s="53">
        <v>15.49254185496018</v>
      </c>
      <c r="R45" s="53">
        <v>1.286779</v>
      </c>
      <c r="S45" s="53">
        <v>15.49254185496018</v>
      </c>
      <c r="T45" s="60">
        <v>1.286779</v>
      </c>
    </row>
    <row r="46" spans="1:20" ht="12.75">
      <c r="A46" s="66" t="s">
        <v>123</v>
      </c>
      <c r="B46" s="72">
        <v>2114.22</v>
      </c>
      <c r="C46" s="60">
        <v>358.95</v>
      </c>
      <c r="D46" s="69">
        <v>51</v>
      </c>
      <c r="E46" s="54">
        <v>0</v>
      </c>
      <c r="F46" s="54">
        <v>0</v>
      </c>
      <c r="G46" s="75">
        <v>47</v>
      </c>
      <c r="H46" s="82">
        <v>24.041635</v>
      </c>
      <c r="I46" s="55">
        <v>5.277432</v>
      </c>
      <c r="J46" s="55">
        <v>2.6010000000000004</v>
      </c>
      <c r="K46" s="55">
        <v>1.7199330000000002</v>
      </c>
      <c r="L46" s="83">
        <v>-2.55</v>
      </c>
      <c r="M46" s="78">
        <v>101</v>
      </c>
      <c r="N46" s="86">
        <v>51</v>
      </c>
      <c r="O46" s="72">
        <v>2.13387353073181</v>
      </c>
      <c r="P46" s="53">
        <v>0.177235</v>
      </c>
      <c r="Q46" s="53">
        <v>11.37139701639375</v>
      </c>
      <c r="R46" s="53">
        <v>0.9444849999999999</v>
      </c>
      <c r="S46" s="53">
        <v>13.50527054712556</v>
      </c>
      <c r="T46" s="60">
        <v>1.12172</v>
      </c>
    </row>
    <row r="47" spans="1:20" ht="12.75">
      <c r="A47" s="66" t="s">
        <v>124</v>
      </c>
      <c r="B47" s="72">
        <v>2321.2</v>
      </c>
      <c r="C47" s="60">
        <v>0</v>
      </c>
      <c r="D47" s="69">
        <v>45</v>
      </c>
      <c r="E47" s="54">
        <v>45</v>
      </c>
      <c r="F47" s="54">
        <v>0</v>
      </c>
      <c r="G47" s="75">
        <v>0</v>
      </c>
      <c r="H47" s="82">
        <v>35.28906</v>
      </c>
      <c r="I47" s="55">
        <v>0</v>
      </c>
      <c r="J47" s="55">
        <v>4.692</v>
      </c>
      <c r="K47" s="55">
        <v>7.128933</v>
      </c>
      <c r="L47" s="83">
        <v>-0.51</v>
      </c>
      <c r="M47" s="78">
        <v>102</v>
      </c>
      <c r="N47" s="86">
        <v>92</v>
      </c>
      <c r="O47" s="72">
        <v>0</v>
      </c>
      <c r="P47" s="53">
        <v>0</v>
      </c>
      <c r="Q47" s="53">
        <v>15.20293813544718</v>
      </c>
      <c r="R47" s="53">
        <v>1.2627249999999999</v>
      </c>
      <c r="S47" s="53">
        <v>15.20293813544718</v>
      </c>
      <c r="T47" s="60">
        <v>1.2627249999999999</v>
      </c>
    </row>
    <row r="48" spans="1:20" ht="12.75">
      <c r="A48" s="66" t="s">
        <v>125</v>
      </c>
      <c r="B48" s="72">
        <v>2326.57</v>
      </c>
      <c r="C48" s="60">
        <v>0</v>
      </c>
      <c r="D48" s="69">
        <v>45</v>
      </c>
      <c r="E48" s="54">
        <v>44</v>
      </c>
      <c r="F48" s="54">
        <v>1</v>
      </c>
      <c r="G48" s="75">
        <v>0</v>
      </c>
      <c r="H48" s="82">
        <v>33.952247</v>
      </c>
      <c r="I48" s="55">
        <v>0</v>
      </c>
      <c r="J48" s="55">
        <v>3.7739999999999996</v>
      </c>
      <c r="K48" s="55">
        <v>6.26374</v>
      </c>
      <c r="L48" s="83">
        <v>-0.051</v>
      </c>
      <c r="M48" s="78">
        <v>75</v>
      </c>
      <c r="N48" s="86">
        <v>74</v>
      </c>
      <c r="O48" s="72">
        <v>0</v>
      </c>
      <c r="P48" s="53">
        <v>0</v>
      </c>
      <c r="Q48" s="53">
        <v>14.593262614062759</v>
      </c>
      <c r="R48" s="53">
        <v>1.212087</v>
      </c>
      <c r="S48" s="53">
        <v>14.593262614062759</v>
      </c>
      <c r="T48" s="60">
        <v>1.212087</v>
      </c>
    </row>
    <row r="49" spans="1:20" ht="12.75">
      <c r="A49" s="66" t="s">
        <v>126</v>
      </c>
      <c r="B49" s="72">
        <v>3494.59</v>
      </c>
      <c r="C49" s="60">
        <v>0</v>
      </c>
      <c r="D49" s="69">
        <v>104</v>
      </c>
      <c r="E49" s="54">
        <v>0</v>
      </c>
      <c r="F49" s="54">
        <v>0</v>
      </c>
      <c r="G49" s="75">
        <v>94.5</v>
      </c>
      <c r="H49" s="82">
        <v>57.19938</v>
      </c>
      <c r="I49" s="55">
        <v>0</v>
      </c>
      <c r="J49" s="55">
        <v>7.242000000000001</v>
      </c>
      <c r="K49" s="55">
        <v>1.03662</v>
      </c>
      <c r="L49" s="83">
        <v>-3.468</v>
      </c>
      <c r="M49" s="78">
        <v>210</v>
      </c>
      <c r="N49" s="86">
        <v>142</v>
      </c>
      <c r="O49" s="72">
        <v>0</v>
      </c>
      <c r="P49" s="53">
        <v>0</v>
      </c>
      <c r="Q49" s="53">
        <v>16.36798022085566</v>
      </c>
      <c r="R49" s="53">
        <v>1.3594909999999998</v>
      </c>
      <c r="S49" s="53">
        <v>16.36798022085566</v>
      </c>
      <c r="T49" s="60">
        <v>1.3594909999999998</v>
      </c>
    </row>
    <row r="50" spans="1:20" ht="12.75">
      <c r="A50" s="66" t="s">
        <v>127</v>
      </c>
      <c r="B50" s="72">
        <v>3246.39</v>
      </c>
      <c r="C50" s="60">
        <v>674.11</v>
      </c>
      <c r="D50" s="69">
        <v>92</v>
      </c>
      <c r="E50" s="54">
        <v>0</v>
      </c>
      <c r="F50" s="54">
        <v>0</v>
      </c>
      <c r="G50" s="75">
        <v>93</v>
      </c>
      <c r="H50" s="82">
        <v>47.246223</v>
      </c>
      <c r="I50" s="55">
        <v>5.24958</v>
      </c>
      <c r="J50" s="55">
        <v>5.61</v>
      </c>
      <c r="K50" s="55">
        <v>2.5941989999999997</v>
      </c>
      <c r="L50" s="83">
        <v>-10.0113</v>
      </c>
      <c r="M50" s="78">
        <v>306.3</v>
      </c>
      <c r="N50" s="86">
        <v>110</v>
      </c>
      <c r="O50" s="72">
        <v>1.33900777961994</v>
      </c>
      <c r="P50" s="53">
        <v>0.111215</v>
      </c>
      <c r="Q50" s="53">
        <v>14.55346492565588</v>
      </c>
      <c r="R50" s="53">
        <v>1.208781</v>
      </c>
      <c r="S50" s="53">
        <v>15.89247270527582</v>
      </c>
      <c r="T50" s="60">
        <v>1.319996</v>
      </c>
    </row>
    <row r="51" spans="1:20" ht="12.75">
      <c r="A51" s="66" t="s">
        <v>128</v>
      </c>
      <c r="B51" s="72">
        <v>1540.6</v>
      </c>
      <c r="C51" s="60">
        <v>67.25</v>
      </c>
      <c r="D51" s="69">
        <v>30</v>
      </c>
      <c r="E51" s="54">
        <v>27</v>
      </c>
      <c r="F51" s="54">
        <v>1</v>
      </c>
      <c r="G51" s="75">
        <v>2</v>
      </c>
      <c r="H51" s="82">
        <v>19.577166</v>
      </c>
      <c r="I51" s="55">
        <v>4.297427</v>
      </c>
      <c r="J51" s="55">
        <v>3.417</v>
      </c>
      <c r="K51" s="55">
        <v>5.588406</v>
      </c>
      <c r="L51" s="83">
        <v>0.9179999999999999</v>
      </c>
      <c r="M51" s="78">
        <v>49</v>
      </c>
      <c r="N51" s="86">
        <v>67</v>
      </c>
      <c r="O51" s="72">
        <v>2.6727785552134797</v>
      </c>
      <c r="P51" s="53">
        <v>0.221995</v>
      </c>
      <c r="Q51" s="53">
        <v>12.70749448266908</v>
      </c>
      <c r="R51" s="53">
        <v>1.055459</v>
      </c>
      <c r="S51" s="53">
        <v>15.38027303788256</v>
      </c>
      <c r="T51" s="60">
        <v>1.277454</v>
      </c>
    </row>
    <row r="52" spans="1:20" ht="12.75">
      <c r="A52" s="66" t="s">
        <v>129</v>
      </c>
      <c r="B52" s="72">
        <v>1594.39</v>
      </c>
      <c r="C52" s="60">
        <v>0</v>
      </c>
      <c r="D52" s="69">
        <v>30</v>
      </c>
      <c r="E52" s="54">
        <v>30</v>
      </c>
      <c r="F52" s="54">
        <v>0</v>
      </c>
      <c r="G52" s="75">
        <v>0</v>
      </c>
      <c r="H52" s="82">
        <v>24.170931999999997</v>
      </c>
      <c r="I52" s="55">
        <v>0</v>
      </c>
      <c r="J52" s="55">
        <v>1.02</v>
      </c>
      <c r="K52" s="55">
        <v>5.829067</v>
      </c>
      <c r="L52" s="83">
        <v>-2.04</v>
      </c>
      <c r="M52" s="78">
        <v>60</v>
      </c>
      <c r="N52" s="86">
        <v>20</v>
      </c>
      <c r="O52" s="72">
        <v>0</v>
      </c>
      <c r="P52" s="53">
        <v>0</v>
      </c>
      <c r="Q52" s="53">
        <v>15.159987205138009</v>
      </c>
      <c r="R52" s="53">
        <v>1.259158</v>
      </c>
      <c r="S52" s="53">
        <v>15.159987205138009</v>
      </c>
      <c r="T52" s="60">
        <v>1.259158</v>
      </c>
    </row>
    <row r="53" spans="1:20" ht="12.75">
      <c r="A53" s="66" t="s">
        <v>130</v>
      </c>
      <c r="B53" s="72">
        <v>2333.47</v>
      </c>
      <c r="C53" s="60">
        <v>0</v>
      </c>
      <c r="D53" s="69">
        <v>45</v>
      </c>
      <c r="E53" s="54">
        <v>45</v>
      </c>
      <c r="F53" s="54">
        <v>0</v>
      </c>
      <c r="G53" s="75">
        <v>0</v>
      </c>
      <c r="H53" s="82">
        <v>38.234517000000004</v>
      </c>
      <c r="I53" s="55">
        <v>0</v>
      </c>
      <c r="J53" s="55">
        <v>3.978</v>
      </c>
      <c r="K53" s="55">
        <v>7.25748</v>
      </c>
      <c r="L53" s="83">
        <v>-1.632</v>
      </c>
      <c r="M53" s="78">
        <v>110</v>
      </c>
      <c r="N53" s="86">
        <v>78</v>
      </c>
      <c r="O53" s="72">
        <v>0</v>
      </c>
      <c r="P53" s="53">
        <v>0</v>
      </c>
      <c r="Q53" s="53">
        <v>16.38526186323372</v>
      </c>
      <c r="R53" s="53">
        <v>1.360927</v>
      </c>
      <c r="S53" s="53">
        <v>16.38526186323372</v>
      </c>
      <c r="T53" s="60">
        <v>1.360927</v>
      </c>
    </row>
    <row r="54" spans="1:20" ht="12.75">
      <c r="A54" s="66" t="s">
        <v>131</v>
      </c>
      <c r="B54" s="72">
        <v>2336.98</v>
      </c>
      <c r="C54" s="60">
        <v>0</v>
      </c>
      <c r="D54" s="69">
        <v>45</v>
      </c>
      <c r="E54" s="54">
        <v>45</v>
      </c>
      <c r="F54" s="54">
        <v>0</v>
      </c>
      <c r="G54" s="75">
        <v>0</v>
      </c>
      <c r="H54" s="82">
        <v>36.437407</v>
      </c>
      <c r="I54" s="55">
        <v>0</v>
      </c>
      <c r="J54" s="55">
        <v>5.61</v>
      </c>
      <c r="K54" s="55">
        <v>6.492593</v>
      </c>
      <c r="L54" s="83">
        <v>1.231293</v>
      </c>
      <c r="M54" s="78">
        <v>85.85700000000001</v>
      </c>
      <c r="N54" s="86">
        <v>110</v>
      </c>
      <c r="O54" s="72">
        <v>0</v>
      </c>
      <c r="P54" s="53">
        <v>0</v>
      </c>
      <c r="Q54" s="53">
        <v>15.59166402793348</v>
      </c>
      <c r="R54" s="53">
        <v>1.295012</v>
      </c>
      <c r="S54" s="53">
        <v>15.59166402793348</v>
      </c>
      <c r="T54" s="60">
        <v>1.295012</v>
      </c>
    </row>
    <row r="55" spans="1:20" ht="12.75">
      <c r="A55" s="66" t="s">
        <v>132</v>
      </c>
      <c r="B55" s="72">
        <v>2338.29</v>
      </c>
      <c r="C55" s="60">
        <v>0</v>
      </c>
      <c r="D55" s="69">
        <v>45</v>
      </c>
      <c r="E55" s="54">
        <v>45</v>
      </c>
      <c r="F55" s="54">
        <v>0</v>
      </c>
      <c r="G55" s="75">
        <v>0</v>
      </c>
      <c r="H55" s="82">
        <v>70.46928</v>
      </c>
      <c r="I55" s="55">
        <v>0</v>
      </c>
      <c r="J55" s="55">
        <v>4.284</v>
      </c>
      <c r="K55" s="55">
        <v>6.66972</v>
      </c>
      <c r="L55" s="83">
        <v>-2.397</v>
      </c>
      <c r="M55" s="78">
        <v>131</v>
      </c>
      <c r="N55" s="86">
        <v>84</v>
      </c>
      <c r="O55" s="72">
        <v>0</v>
      </c>
      <c r="P55" s="53">
        <v>0</v>
      </c>
      <c r="Q55" s="53">
        <v>30.137100188599362</v>
      </c>
      <c r="R55" s="53">
        <v>2.503127</v>
      </c>
      <c r="S55" s="53">
        <v>30.137100188599362</v>
      </c>
      <c r="T55" s="60">
        <v>2.503127</v>
      </c>
    </row>
    <row r="56" spans="1:20" ht="12.75">
      <c r="A56" s="66" t="s">
        <v>133</v>
      </c>
      <c r="B56" s="72">
        <v>2328.02</v>
      </c>
      <c r="C56" s="60">
        <v>0</v>
      </c>
      <c r="D56" s="69">
        <v>45</v>
      </c>
      <c r="E56" s="54">
        <v>45</v>
      </c>
      <c r="F56" s="54">
        <v>0</v>
      </c>
      <c r="G56" s="75">
        <v>0</v>
      </c>
      <c r="H56" s="82">
        <v>31.792974</v>
      </c>
      <c r="I56" s="55">
        <v>0</v>
      </c>
      <c r="J56" s="55">
        <v>4.131</v>
      </c>
      <c r="K56" s="55">
        <v>6.906027</v>
      </c>
      <c r="L56" s="83">
        <v>-1.8869999999999998</v>
      </c>
      <c r="M56" s="78">
        <v>118</v>
      </c>
      <c r="N56" s="86">
        <v>81</v>
      </c>
      <c r="O56" s="72">
        <v>0</v>
      </c>
      <c r="P56" s="53">
        <v>0</v>
      </c>
      <c r="Q56" s="53">
        <v>13.65665844795147</v>
      </c>
      <c r="R56" s="53">
        <v>1.134294</v>
      </c>
      <c r="S56" s="53">
        <v>13.65665844795147</v>
      </c>
      <c r="T56" s="60">
        <v>1.134294</v>
      </c>
    </row>
    <row r="57" spans="1:20" ht="12.75">
      <c r="A57" s="66" t="s">
        <v>134</v>
      </c>
      <c r="B57" s="72">
        <v>1510.78</v>
      </c>
      <c r="C57" s="60">
        <v>0</v>
      </c>
      <c r="D57" s="69">
        <v>30</v>
      </c>
      <c r="E57" s="54">
        <v>30</v>
      </c>
      <c r="F57" s="54">
        <v>0</v>
      </c>
      <c r="G57" s="75">
        <v>0</v>
      </c>
      <c r="H57" s="82">
        <v>22.125131999999997</v>
      </c>
      <c r="I57" s="55">
        <v>0</v>
      </c>
      <c r="J57" s="55">
        <v>3.162</v>
      </c>
      <c r="K57" s="55">
        <v>5.292867</v>
      </c>
      <c r="L57" s="83">
        <v>-0.408</v>
      </c>
      <c r="M57" s="78">
        <v>70</v>
      </c>
      <c r="N57" s="86">
        <v>62</v>
      </c>
      <c r="O57" s="72">
        <v>0</v>
      </c>
      <c r="P57" s="53">
        <v>0</v>
      </c>
      <c r="Q57" s="53">
        <v>14.644840413561202</v>
      </c>
      <c r="R57" s="53">
        <v>1.216371</v>
      </c>
      <c r="S57" s="53">
        <v>14.644840413561202</v>
      </c>
      <c r="T57" s="60">
        <v>1.216371</v>
      </c>
    </row>
    <row r="58" spans="1:20" ht="12.75">
      <c r="A58" s="66" t="s">
        <v>135</v>
      </c>
      <c r="B58" s="72">
        <v>1506.89</v>
      </c>
      <c r="C58" s="60">
        <v>0</v>
      </c>
      <c r="D58" s="69">
        <v>30</v>
      </c>
      <c r="E58" s="54">
        <v>30</v>
      </c>
      <c r="F58" s="54">
        <v>0</v>
      </c>
      <c r="G58" s="75">
        <v>0</v>
      </c>
      <c r="H58" s="82">
        <v>19.959054000000002</v>
      </c>
      <c r="I58" s="55">
        <v>0</v>
      </c>
      <c r="J58" s="55">
        <v>3.6210000000000004</v>
      </c>
      <c r="K58" s="55">
        <v>4.6909469999999995</v>
      </c>
      <c r="L58" s="83">
        <v>-2.244</v>
      </c>
      <c r="M58" s="78">
        <v>115</v>
      </c>
      <c r="N58" s="86">
        <v>71</v>
      </c>
      <c r="O58" s="72">
        <v>0</v>
      </c>
      <c r="P58" s="53">
        <v>0</v>
      </c>
      <c r="Q58" s="53">
        <v>13.24519639787907</v>
      </c>
      <c r="R58" s="53">
        <v>1.100119</v>
      </c>
      <c r="S58" s="53">
        <v>13.24519639787907</v>
      </c>
      <c r="T58" s="60">
        <v>1.100119</v>
      </c>
    </row>
    <row r="59" spans="1:20" ht="12.75">
      <c r="A59" s="66" t="s">
        <v>136</v>
      </c>
      <c r="B59" s="72">
        <v>2326.47</v>
      </c>
      <c r="C59" s="60">
        <v>0</v>
      </c>
      <c r="D59" s="69">
        <v>45</v>
      </c>
      <c r="E59" s="54">
        <v>45</v>
      </c>
      <c r="F59" s="54">
        <v>0</v>
      </c>
      <c r="G59" s="75">
        <v>0</v>
      </c>
      <c r="H59" s="82">
        <v>32.370165</v>
      </c>
      <c r="I59" s="55">
        <v>0</v>
      </c>
      <c r="J59" s="55">
        <v>4.386</v>
      </c>
      <c r="K59" s="55">
        <v>6.973826</v>
      </c>
      <c r="L59" s="83">
        <v>-3.213</v>
      </c>
      <c r="M59" s="78">
        <v>149</v>
      </c>
      <c r="N59" s="86">
        <v>86</v>
      </c>
      <c r="O59" s="72">
        <v>0</v>
      </c>
      <c r="P59" s="53">
        <v>0</v>
      </c>
      <c r="Q59" s="53">
        <v>13.913854466208461</v>
      </c>
      <c r="R59" s="53">
        <v>1.155656</v>
      </c>
      <c r="S59" s="53">
        <v>13.913854466208461</v>
      </c>
      <c r="T59" s="60">
        <v>1.155656</v>
      </c>
    </row>
    <row r="60" spans="1:20" ht="12.75">
      <c r="A60" s="66" t="s">
        <v>137</v>
      </c>
      <c r="B60" s="72">
        <v>3992.8</v>
      </c>
      <c r="C60" s="60">
        <v>0</v>
      </c>
      <c r="D60" s="69">
        <v>74</v>
      </c>
      <c r="E60" s="54">
        <v>74</v>
      </c>
      <c r="F60" s="54">
        <v>0</v>
      </c>
      <c r="G60" s="75">
        <v>0</v>
      </c>
      <c r="H60" s="82">
        <v>21.259114</v>
      </c>
      <c r="I60" s="55">
        <v>0</v>
      </c>
      <c r="J60" s="55">
        <v>5.457000000000001</v>
      </c>
      <c r="K60" s="55">
        <v>7.357884</v>
      </c>
      <c r="L60" s="83">
        <v>-0.123471</v>
      </c>
      <c r="M60" s="78">
        <v>109.421</v>
      </c>
      <c r="N60" s="86">
        <v>107</v>
      </c>
      <c r="O60" s="72">
        <v>0</v>
      </c>
      <c r="P60" s="53">
        <v>0</v>
      </c>
      <c r="Q60" s="53">
        <v>5.32436235223402</v>
      </c>
      <c r="R60" s="53">
        <v>0.44223</v>
      </c>
      <c r="S60" s="53">
        <v>5.32436235223402</v>
      </c>
      <c r="T60" s="60">
        <v>0.44223</v>
      </c>
    </row>
    <row r="61" spans="1:20" ht="12.75">
      <c r="A61" s="66" t="s">
        <v>138</v>
      </c>
      <c r="B61" s="72">
        <v>4007.07</v>
      </c>
      <c r="C61" s="60">
        <v>0</v>
      </c>
      <c r="D61" s="69">
        <v>74</v>
      </c>
      <c r="E61" s="54">
        <v>75</v>
      </c>
      <c r="F61" s="54">
        <v>0</v>
      </c>
      <c r="G61" s="75">
        <v>0</v>
      </c>
      <c r="H61" s="82">
        <v>25.296178</v>
      </c>
      <c r="I61" s="55">
        <v>0</v>
      </c>
      <c r="J61" s="55">
        <v>7.191</v>
      </c>
      <c r="K61" s="55">
        <v>8.411817</v>
      </c>
      <c r="L61" s="83">
        <v>0.408</v>
      </c>
      <c r="M61" s="78">
        <v>133</v>
      </c>
      <c r="N61" s="86">
        <v>141</v>
      </c>
      <c r="O61" s="72">
        <v>0</v>
      </c>
      <c r="P61" s="53">
        <v>0</v>
      </c>
      <c r="Q61" s="53">
        <v>6.31288647315869</v>
      </c>
      <c r="R61" s="53">
        <v>0.524335</v>
      </c>
      <c r="S61" s="53">
        <v>6.31288647315869</v>
      </c>
      <c r="T61" s="60">
        <v>0.524335</v>
      </c>
    </row>
    <row r="62" spans="1:20" ht="12.75">
      <c r="A62" s="66" t="s">
        <v>139</v>
      </c>
      <c r="B62" s="72">
        <v>2341.83</v>
      </c>
      <c r="C62" s="60">
        <v>0</v>
      </c>
      <c r="D62" s="69">
        <v>45</v>
      </c>
      <c r="E62" s="54">
        <v>45</v>
      </c>
      <c r="F62" s="54">
        <v>0</v>
      </c>
      <c r="G62" s="75">
        <v>0</v>
      </c>
      <c r="H62" s="82">
        <v>38.96922</v>
      </c>
      <c r="I62" s="55">
        <v>0</v>
      </c>
      <c r="J62" s="55">
        <v>3.06</v>
      </c>
      <c r="K62" s="55">
        <v>9.12378</v>
      </c>
      <c r="L62" s="83">
        <v>-0.5308080000000001</v>
      </c>
      <c r="M62" s="78">
        <v>70.408</v>
      </c>
      <c r="N62" s="86">
        <v>60</v>
      </c>
      <c r="O62" s="72">
        <v>0</v>
      </c>
      <c r="P62" s="53">
        <v>0</v>
      </c>
      <c r="Q62" s="53">
        <v>16.64049909686014</v>
      </c>
      <c r="R62" s="53">
        <v>1.3821260000000002</v>
      </c>
      <c r="S62" s="53">
        <v>16.64049909686014</v>
      </c>
      <c r="T62" s="60">
        <v>1.3821260000000002</v>
      </c>
    </row>
    <row r="63" spans="1:20" ht="12.75">
      <c r="A63" s="66" t="s">
        <v>140</v>
      </c>
      <c r="B63" s="72">
        <v>2335.09</v>
      </c>
      <c r="C63" s="60">
        <v>0</v>
      </c>
      <c r="D63" s="69">
        <v>45</v>
      </c>
      <c r="E63" s="54">
        <v>45</v>
      </c>
      <c r="F63" s="54">
        <v>0</v>
      </c>
      <c r="G63" s="75">
        <v>0</v>
      </c>
      <c r="H63" s="82">
        <v>14.848555</v>
      </c>
      <c r="I63" s="55">
        <v>0</v>
      </c>
      <c r="J63" s="55">
        <v>3.5189999999999997</v>
      </c>
      <c r="K63" s="55">
        <v>6.387454</v>
      </c>
      <c r="L63" s="83">
        <v>0.102</v>
      </c>
      <c r="M63" s="78">
        <v>67</v>
      </c>
      <c r="N63" s="86">
        <v>69</v>
      </c>
      <c r="O63" s="72">
        <v>0</v>
      </c>
      <c r="P63" s="53">
        <v>0</v>
      </c>
      <c r="Q63" s="53">
        <v>6.35887910101966</v>
      </c>
      <c r="R63" s="53">
        <v>0.528155</v>
      </c>
      <c r="S63" s="53">
        <v>6.35887910101966</v>
      </c>
      <c r="T63" s="60">
        <v>0.528155</v>
      </c>
    </row>
    <row r="64" spans="1:20" ht="12.75">
      <c r="A64" s="66" t="s">
        <v>141</v>
      </c>
      <c r="B64" s="72">
        <v>3968.67</v>
      </c>
      <c r="C64" s="60">
        <v>0</v>
      </c>
      <c r="D64" s="69">
        <v>75</v>
      </c>
      <c r="E64" s="54">
        <v>74</v>
      </c>
      <c r="F64" s="54">
        <v>1</v>
      </c>
      <c r="G64" s="75">
        <v>0</v>
      </c>
      <c r="H64" s="82">
        <v>18.31718</v>
      </c>
      <c r="I64" s="55">
        <v>0</v>
      </c>
      <c r="J64" s="55">
        <v>6.936</v>
      </c>
      <c r="K64" s="55">
        <v>11.386822</v>
      </c>
      <c r="L64" s="83">
        <v>-1.8869999999999998</v>
      </c>
      <c r="M64" s="78">
        <v>173</v>
      </c>
      <c r="N64" s="86">
        <v>136</v>
      </c>
      <c r="O64" s="72">
        <v>0</v>
      </c>
      <c r="P64" s="53">
        <v>0</v>
      </c>
      <c r="Q64" s="53">
        <v>4.61544547669622</v>
      </c>
      <c r="R64" s="53">
        <v>0.383349</v>
      </c>
      <c r="S64" s="53">
        <v>4.61544547669622</v>
      </c>
      <c r="T64" s="60">
        <v>0.383349</v>
      </c>
    </row>
    <row r="65" spans="1:20" ht="12.75">
      <c r="A65" s="66" t="s">
        <v>142</v>
      </c>
      <c r="B65" s="72">
        <v>2320.35</v>
      </c>
      <c r="C65" s="60">
        <v>0</v>
      </c>
      <c r="D65" s="69">
        <v>45</v>
      </c>
      <c r="E65" s="54">
        <v>45</v>
      </c>
      <c r="F65" s="54">
        <v>0</v>
      </c>
      <c r="G65" s="75">
        <v>0</v>
      </c>
      <c r="H65" s="82">
        <v>14.046556</v>
      </c>
      <c r="I65" s="55">
        <v>0</v>
      </c>
      <c r="J65" s="55">
        <v>2.8560000000000003</v>
      </c>
      <c r="K65" s="55">
        <v>5.24744</v>
      </c>
      <c r="L65" s="83">
        <v>-0.051</v>
      </c>
      <c r="M65" s="78">
        <v>57</v>
      </c>
      <c r="N65" s="86">
        <v>56</v>
      </c>
      <c r="O65" s="72">
        <v>0</v>
      </c>
      <c r="P65" s="53">
        <v>0</v>
      </c>
      <c r="Q65" s="53">
        <v>6.0536367358372605</v>
      </c>
      <c r="R65" s="53">
        <v>0.502802</v>
      </c>
      <c r="S65" s="53">
        <v>6.0536367358372605</v>
      </c>
      <c r="T65" s="60">
        <v>0.502802</v>
      </c>
    </row>
    <row r="66" spans="1:20" ht="12.75">
      <c r="A66" s="66" t="s">
        <v>143</v>
      </c>
      <c r="B66" s="72">
        <v>1210.64</v>
      </c>
      <c r="C66" s="60">
        <v>0</v>
      </c>
      <c r="D66" s="69">
        <v>24</v>
      </c>
      <c r="E66" s="54">
        <v>24</v>
      </c>
      <c r="F66" s="54">
        <v>0</v>
      </c>
      <c r="G66" s="75">
        <v>0</v>
      </c>
      <c r="H66" s="82">
        <v>19.714156</v>
      </c>
      <c r="I66" s="55">
        <v>0</v>
      </c>
      <c r="J66" s="55">
        <v>1.8869999999999998</v>
      </c>
      <c r="K66" s="55">
        <v>3.95784</v>
      </c>
      <c r="L66" s="83">
        <v>-0.306</v>
      </c>
      <c r="M66" s="78">
        <v>43</v>
      </c>
      <c r="N66" s="86">
        <v>37</v>
      </c>
      <c r="O66" s="72">
        <v>0</v>
      </c>
      <c r="P66" s="53">
        <v>0</v>
      </c>
      <c r="Q66" s="53">
        <v>16.28407784312429</v>
      </c>
      <c r="R66" s="53">
        <v>1.3525219999999998</v>
      </c>
      <c r="S66" s="53">
        <v>16.28407784312429</v>
      </c>
      <c r="T66" s="60">
        <v>1.3525219999999998</v>
      </c>
    </row>
    <row r="67" spans="1:20" ht="12.75">
      <c r="A67" s="66" t="s">
        <v>144</v>
      </c>
      <c r="B67" s="72">
        <v>1210.64</v>
      </c>
      <c r="C67" s="60">
        <v>0</v>
      </c>
      <c r="D67" s="69">
        <v>24</v>
      </c>
      <c r="E67" s="54">
        <v>24</v>
      </c>
      <c r="F67" s="54">
        <v>0</v>
      </c>
      <c r="G67" s="75">
        <v>0</v>
      </c>
      <c r="H67" s="82">
        <v>22.760868000000002</v>
      </c>
      <c r="I67" s="55">
        <v>0</v>
      </c>
      <c r="J67" s="55">
        <v>2.04</v>
      </c>
      <c r="K67" s="55">
        <v>3.779133</v>
      </c>
      <c r="L67" s="83">
        <v>-0.408</v>
      </c>
      <c r="M67" s="78">
        <v>48</v>
      </c>
      <c r="N67" s="86">
        <v>40</v>
      </c>
      <c r="O67" s="72">
        <v>0</v>
      </c>
      <c r="P67" s="53">
        <v>0</v>
      </c>
      <c r="Q67" s="53">
        <v>18.80069054384457</v>
      </c>
      <c r="R67" s="53">
        <v>1.561547</v>
      </c>
      <c r="S67" s="53">
        <v>18.80069054384457</v>
      </c>
      <c r="T67" s="60">
        <v>1.561547</v>
      </c>
    </row>
    <row r="68" spans="1:20" ht="12.75">
      <c r="A68" s="66" t="s">
        <v>145</v>
      </c>
      <c r="B68" s="72">
        <v>1212.29</v>
      </c>
      <c r="C68" s="60">
        <v>0</v>
      </c>
      <c r="D68" s="69">
        <v>24</v>
      </c>
      <c r="E68" s="54">
        <v>24</v>
      </c>
      <c r="F68" s="54">
        <v>0</v>
      </c>
      <c r="G68" s="75">
        <v>0</v>
      </c>
      <c r="H68" s="82">
        <v>18.389293</v>
      </c>
      <c r="I68" s="55">
        <v>0</v>
      </c>
      <c r="J68" s="55">
        <v>2.499</v>
      </c>
      <c r="K68" s="55">
        <v>3.950713</v>
      </c>
      <c r="L68" s="83">
        <v>0.44925899999999996</v>
      </c>
      <c r="M68" s="78">
        <v>40.191</v>
      </c>
      <c r="N68" s="86">
        <v>49</v>
      </c>
      <c r="O68" s="72">
        <v>0</v>
      </c>
      <c r="P68" s="53">
        <v>0</v>
      </c>
      <c r="Q68" s="53">
        <v>15.169054434170041</v>
      </c>
      <c r="R68" s="53">
        <v>1.259911</v>
      </c>
      <c r="S68" s="53">
        <v>15.169054434170041</v>
      </c>
      <c r="T68" s="60">
        <v>1.259911</v>
      </c>
    </row>
    <row r="69" spans="1:20" ht="12.75">
      <c r="A69" s="66" t="s">
        <v>146</v>
      </c>
      <c r="B69" s="72">
        <v>846.62</v>
      </c>
      <c r="C69" s="60">
        <v>0</v>
      </c>
      <c r="D69" s="69">
        <v>15</v>
      </c>
      <c r="E69" s="54">
        <v>0</v>
      </c>
      <c r="F69" s="54">
        <v>0</v>
      </c>
      <c r="G69" s="75">
        <v>0</v>
      </c>
      <c r="H69" s="82">
        <v>6.039</v>
      </c>
      <c r="I69" s="55">
        <v>1.3940000000000001</v>
      </c>
      <c r="J69" s="55">
        <v>0</v>
      </c>
      <c r="K69" s="55">
        <v>0</v>
      </c>
      <c r="L69" s="83">
        <v>0</v>
      </c>
      <c r="M69" s="78">
        <v>0</v>
      </c>
      <c r="N69" s="86">
        <v>0</v>
      </c>
      <c r="O69" s="72">
        <v>1.6465474474971</v>
      </c>
      <c r="P69" s="53">
        <v>0.13675800000000002</v>
      </c>
      <c r="Q69" s="53">
        <v>7.13307032671092</v>
      </c>
      <c r="R69" s="53">
        <v>0.592458</v>
      </c>
      <c r="S69" s="53">
        <v>8.77961777420802</v>
      </c>
      <c r="T69" s="60">
        <v>0.729216</v>
      </c>
    </row>
    <row r="70" spans="1:20" ht="12.75">
      <c r="A70" s="66" t="s">
        <v>147</v>
      </c>
      <c r="B70" s="72">
        <v>500.56</v>
      </c>
      <c r="C70" s="60">
        <v>49.26</v>
      </c>
      <c r="D70" s="69">
        <v>12</v>
      </c>
      <c r="E70" s="54">
        <v>0</v>
      </c>
      <c r="F70" s="54">
        <v>0</v>
      </c>
      <c r="G70" s="75">
        <v>9</v>
      </c>
      <c r="H70" s="82">
        <v>6.194267999999999</v>
      </c>
      <c r="I70" s="55">
        <v>0</v>
      </c>
      <c r="J70" s="55">
        <v>0.35700000000000004</v>
      </c>
      <c r="K70" s="55">
        <v>0.5307350000000001</v>
      </c>
      <c r="L70" s="83">
        <v>-0.051</v>
      </c>
      <c r="M70" s="78">
        <v>8</v>
      </c>
      <c r="N70" s="86">
        <v>7</v>
      </c>
      <c r="O70" s="72">
        <v>0</v>
      </c>
      <c r="P70" s="53">
        <v>0</v>
      </c>
      <c r="Q70" s="53">
        <v>12.37467636247402</v>
      </c>
      <c r="R70" s="53">
        <v>1.027815</v>
      </c>
      <c r="S70" s="53">
        <v>12.37467636247402</v>
      </c>
      <c r="T70" s="60">
        <v>1.027815</v>
      </c>
    </row>
    <row r="71" spans="1:20" ht="12.75">
      <c r="A71" s="66" t="s">
        <v>148</v>
      </c>
      <c r="B71" s="72">
        <v>42.96</v>
      </c>
      <c r="C71" s="60">
        <v>0</v>
      </c>
      <c r="D71" s="69">
        <v>1</v>
      </c>
      <c r="E71" s="54">
        <v>0</v>
      </c>
      <c r="F71" s="54">
        <v>0</v>
      </c>
      <c r="G71" s="75">
        <v>0</v>
      </c>
      <c r="H71" s="82">
        <v>0.679</v>
      </c>
      <c r="I71" s="55">
        <v>0</v>
      </c>
      <c r="J71" s="55">
        <v>0</v>
      </c>
      <c r="K71" s="55">
        <v>0</v>
      </c>
      <c r="L71" s="83">
        <v>0</v>
      </c>
      <c r="M71" s="78">
        <v>0</v>
      </c>
      <c r="N71" s="86">
        <v>0</v>
      </c>
      <c r="O71" s="72">
        <v>0</v>
      </c>
      <c r="P71" s="53">
        <v>0</v>
      </c>
      <c r="Q71" s="53">
        <v>15.80540037243947</v>
      </c>
      <c r="R71" s="53">
        <v>1.312764</v>
      </c>
      <c r="S71" s="53">
        <v>15.80540037243947</v>
      </c>
      <c r="T71" s="60">
        <v>1.312764</v>
      </c>
    </row>
    <row r="72" spans="1:20" ht="12.75">
      <c r="A72" s="66" t="s">
        <v>149</v>
      </c>
      <c r="B72" s="72">
        <v>528.57</v>
      </c>
      <c r="C72" s="60">
        <v>0</v>
      </c>
      <c r="D72" s="69">
        <v>10</v>
      </c>
      <c r="E72" s="54">
        <v>9</v>
      </c>
      <c r="F72" s="54">
        <v>1</v>
      </c>
      <c r="G72" s="75">
        <v>0</v>
      </c>
      <c r="H72" s="82">
        <v>4.663021</v>
      </c>
      <c r="I72" s="55">
        <v>0</v>
      </c>
      <c r="J72" s="55">
        <v>0.561</v>
      </c>
      <c r="K72" s="55">
        <v>2.925985</v>
      </c>
      <c r="L72" s="83">
        <v>0.102</v>
      </c>
      <c r="M72" s="78">
        <v>9</v>
      </c>
      <c r="N72" s="86">
        <v>11</v>
      </c>
      <c r="O72" s="72">
        <v>0</v>
      </c>
      <c r="P72" s="53">
        <v>0</v>
      </c>
      <c r="Q72" s="53">
        <v>8.821955464744489</v>
      </c>
      <c r="R72" s="53">
        <v>0.7327330000000001</v>
      </c>
      <c r="S72" s="53">
        <v>8.821955464744489</v>
      </c>
      <c r="T72" s="60">
        <v>0.7327330000000001</v>
      </c>
    </row>
    <row r="73" spans="1:20" ht="12.75">
      <c r="A73" s="66" t="s">
        <v>150</v>
      </c>
      <c r="B73" s="72">
        <v>1426.85</v>
      </c>
      <c r="C73" s="60">
        <v>0</v>
      </c>
      <c r="D73" s="69">
        <v>31</v>
      </c>
      <c r="E73" s="54">
        <v>28</v>
      </c>
      <c r="F73" s="54">
        <v>3</v>
      </c>
      <c r="G73" s="75">
        <v>0</v>
      </c>
      <c r="H73" s="82">
        <v>10.351657</v>
      </c>
      <c r="I73" s="55">
        <v>0</v>
      </c>
      <c r="J73" s="55">
        <v>1.4280000000000002</v>
      </c>
      <c r="K73" s="55">
        <v>6.030339000000001</v>
      </c>
      <c r="L73" s="83">
        <v>0</v>
      </c>
      <c r="M73" s="78">
        <v>28</v>
      </c>
      <c r="N73" s="86">
        <v>28</v>
      </c>
      <c r="O73" s="72">
        <v>0</v>
      </c>
      <c r="P73" s="53">
        <v>0</v>
      </c>
      <c r="Q73" s="53">
        <v>7.25490205697865</v>
      </c>
      <c r="R73" s="53">
        <v>0.602577</v>
      </c>
      <c r="S73" s="53">
        <v>7.25490205697865</v>
      </c>
      <c r="T73" s="60">
        <v>0.602577</v>
      </c>
    </row>
    <row r="74" spans="1:20" ht="12.75">
      <c r="A74" s="66" t="s">
        <v>151</v>
      </c>
      <c r="B74" s="72">
        <v>1420.48</v>
      </c>
      <c r="C74" s="60">
        <v>0</v>
      </c>
      <c r="D74" s="69">
        <v>32</v>
      </c>
      <c r="E74" s="54">
        <v>0</v>
      </c>
      <c r="F74" s="54">
        <v>0</v>
      </c>
      <c r="G74" s="75">
        <v>32</v>
      </c>
      <c r="H74" s="82">
        <v>14.772739999999999</v>
      </c>
      <c r="I74" s="55">
        <v>0</v>
      </c>
      <c r="J74" s="55">
        <v>3.06</v>
      </c>
      <c r="K74" s="55">
        <v>0.331259</v>
      </c>
      <c r="L74" s="83">
        <v>-0.051</v>
      </c>
      <c r="M74" s="78">
        <v>61</v>
      </c>
      <c r="N74" s="86">
        <v>60</v>
      </c>
      <c r="O74" s="72">
        <v>0</v>
      </c>
      <c r="P74" s="53">
        <v>0</v>
      </c>
      <c r="Q74" s="53">
        <v>10.399822595179089</v>
      </c>
      <c r="R74" s="53">
        <v>0.863788</v>
      </c>
      <c r="S74" s="53">
        <v>10.399822595179089</v>
      </c>
      <c r="T74" s="60">
        <v>0.863788</v>
      </c>
    </row>
    <row r="75" spans="1:20" ht="12.75">
      <c r="A75" s="66" t="s">
        <v>152</v>
      </c>
      <c r="B75" s="72">
        <v>1239.08</v>
      </c>
      <c r="C75" s="60">
        <v>0</v>
      </c>
      <c r="D75" s="69">
        <v>20</v>
      </c>
      <c r="E75" s="54">
        <v>20</v>
      </c>
      <c r="F75" s="54">
        <v>0</v>
      </c>
      <c r="G75" s="75">
        <v>0</v>
      </c>
      <c r="H75" s="82">
        <v>6.958479</v>
      </c>
      <c r="I75" s="55">
        <v>0.7216549999999999</v>
      </c>
      <c r="J75" s="55">
        <v>1.581</v>
      </c>
      <c r="K75" s="55">
        <v>3.5908659999999997</v>
      </c>
      <c r="L75" s="83">
        <v>0.153</v>
      </c>
      <c r="M75" s="78">
        <v>28</v>
      </c>
      <c r="N75" s="86">
        <v>31</v>
      </c>
      <c r="O75" s="72">
        <v>0.5824119508022</v>
      </c>
      <c r="P75" s="53">
        <v>0.048373</v>
      </c>
      <c r="Q75" s="53">
        <v>5.61584320624979</v>
      </c>
      <c r="R75" s="53">
        <v>0.46643999999999997</v>
      </c>
      <c r="S75" s="53">
        <v>6.19825515705199</v>
      </c>
      <c r="T75" s="60">
        <v>0.514813</v>
      </c>
    </row>
    <row r="76" spans="1:20" ht="12.75">
      <c r="A76" s="66" t="s">
        <v>153</v>
      </c>
      <c r="B76" s="72">
        <v>1536.77</v>
      </c>
      <c r="C76" s="60">
        <v>0</v>
      </c>
      <c r="D76" s="69">
        <v>28</v>
      </c>
      <c r="E76" s="54">
        <v>25</v>
      </c>
      <c r="F76" s="54">
        <v>1</v>
      </c>
      <c r="G76" s="75">
        <v>0</v>
      </c>
      <c r="H76" s="82">
        <v>9.966708</v>
      </c>
      <c r="I76" s="55">
        <v>0</v>
      </c>
      <c r="J76" s="55">
        <v>1.921119</v>
      </c>
      <c r="K76" s="55">
        <v>3.7568759999999997</v>
      </c>
      <c r="L76" s="83">
        <v>-0.10455</v>
      </c>
      <c r="M76" s="78">
        <v>39.719</v>
      </c>
      <c r="N76" s="86">
        <v>37.669000000000004</v>
      </c>
      <c r="O76" s="72">
        <v>0</v>
      </c>
      <c r="P76" s="53">
        <v>0</v>
      </c>
      <c r="Q76" s="53">
        <v>6.48549099735158</v>
      </c>
      <c r="R76" s="53">
        <v>0.538671</v>
      </c>
      <c r="S76" s="53">
        <v>6.48549099735158</v>
      </c>
      <c r="T76" s="60">
        <v>0.538671</v>
      </c>
    </row>
    <row r="77" spans="1:20" ht="12.75">
      <c r="A77" s="66" t="s">
        <v>154</v>
      </c>
      <c r="B77" s="72">
        <v>807.07</v>
      </c>
      <c r="C77" s="60">
        <v>0</v>
      </c>
      <c r="D77" s="69">
        <v>15</v>
      </c>
      <c r="E77" s="54">
        <v>0</v>
      </c>
      <c r="F77" s="54">
        <v>0</v>
      </c>
      <c r="G77" s="75">
        <v>0</v>
      </c>
      <c r="H77" s="82">
        <v>6.181941</v>
      </c>
      <c r="I77" s="55">
        <v>0.445386</v>
      </c>
      <c r="J77" s="55">
        <v>2.193</v>
      </c>
      <c r="K77" s="55">
        <v>0.329673</v>
      </c>
      <c r="L77" s="83">
        <v>0.51</v>
      </c>
      <c r="M77" s="78">
        <v>33</v>
      </c>
      <c r="N77" s="86">
        <v>43</v>
      </c>
      <c r="O77" s="72">
        <v>0.55185547722006</v>
      </c>
      <c r="P77" s="53">
        <v>0.045835999999999995</v>
      </c>
      <c r="Q77" s="53">
        <v>7.65973335646226</v>
      </c>
      <c r="R77" s="53">
        <v>0.6362019999999999</v>
      </c>
      <c r="S77" s="53">
        <v>8.21158883368232</v>
      </c>
      <c r="T77" s="60">
        <v>0.682038</v>
      </c>
    </row>
    <row r="78" spans="1:20" ht="12.75">
      <c r="A78" s="66" t="s">
        <v>155</v>
      </c>
      <c r="B78" s="72">
        <v>1512.77</v>
      </c>
      <c r="C78" s="60">
        <v>0</v>
      </c>
      <c r="D78" s="69">
        <v>28</v>
      </c>
      <c r="E78" s="54">
        <v>0</v>
      </c>
      <c r="F78" s="54">
        <v>0</v>
      </c>
      <c r="G78" s="75">
        <v>0</v>
      </c>
      <c r="H78" s="82">
        <v>19.297999</v>
      </c>
      <c r="I78" s="55">
        <v>0</v>
      </c>
      <c r="J78" s="55">
        <v>0</v>
      </c>
      <c r="K78" s="55">
        <v>0</v>
      </c>
      <c r="L78" s="83">
        <v>0</v>
      </c>
      <c r="M78" s="78">
        <v>0</v>
      </c>
      <c r="N78" s="86">
        <v>0</v>
      </c>
      <c r="O78" s="72">
        <v>0</v>
      </c>
      <c r="P78" s="53">
        <v>0</v>
      </c>
      <c r="Q78" s="53">
        <v>12.75673036879366</v>
      </c>
      <c r="R78" s="53">
        <v>1.0595480000000002</v>
      </c>
      <c r="S78" s="53">
        <v>12.75673036879366</v>
      </c>
      <c r="T78" s="60">
        <v>1.0595480000000002</v>
      </c>
    </row>
    <row r="79" spans="1:20" ht="12.75">
      <c r="A79" s="66" t="s">
        <v>156</v>
      </c>
      <c r="B79" s="72">
        <v>4063.52</v>
      </c>
      <c r="C79" s="60">
        <v>0</v>
      </c>
      <c r="D79" s="69">
        <v>74</v>
      </c>
      <c r="E79" s="54">
        <v>67</v>
      </c>
      <c r="F79" s="54">
        <v>4</v>
      </c>
      <c r="G79" s="75">
        <v>3</v>
      </c>
      <c r="H79" s="82">
        <v>28.995511</v>
      </c>
      <c r="I79" s="55">
        <v>0</v>
      </c>
      <c r="J79" s="55">
        <v>4.947</v>
      </c>
      <c r="K79" s="55">
        <v>8.177493</v>
      </c>
      <c r="L79" s="83">
        <v>0.47021999999999997</v>
      </c>
      <c r="M79" s="78">
        <v>87.78</v>
      </c>
      <c r="N79" s="86">
        <v>97</v>
      </c>
      <c r="O79" s="72">
        <v>0</v>
      </c>
      <c r="P79" s="53">
        <v>0</v>
      </c>
      <c r="Q79" s="53">
        <v>7.13556497814702</v>
      </c>
      <c r="R79" s="53">
        <v>0.592665</v>
      </c>
      <c r="S79" s="53">
        <v>7.13556497814702</v>
      </c>
      <c r="T79" s="60">
        <v>0.592665</v>
      </c>
    </row>
    <row r="80" spans="1:20" ht="12.75">
      <c r="A80" s="66" t="s">
        <v>157</v>
      </c>
      <c r="B80" s="72">
        <v>1266.54</v>
      </c>
      <c r="C80" s="60">
        <v>0</v>
      </c>
      <c r="D80" s="69">
        <v>22</v>
      </c>
      <c r="E80" s="54">
        <v>21</v>
      </c>
      <c r="F80" s="54">
        <v>0</v>
      </c>
      <c r="G80" s="75">
        <v>1</v>
      </c>
      <c r="H80" s="82">
        <v>7.203031999999999</v>
      </c>
      <c r="I80" s="55">
        <v>0</v>
      </c>
      <c r="J80" s="55">
        <v>1.785</v>
      </c>
      <c r="K80" s="55">
        <v>3.84397</v>
      </c>
      <c r="L80" s="83">
        <v>-0.255</v>
      </c>
      <c r="M80" s="78">
        <v>40</v>
      </c>
      <c r="N80" s="86">
        <v>35</v>
      </c>
      <c r="O80" s="72">
        <v>0</v>
      </c>
      <c r="P80" s="53">
        <v>0</v>
      </c>
      <c r="Q80" s="53">
        <v>5.68717292781909</v>
      </c>
      <c r="R80" s="53">
        <v>0.472365</v>
      </c>
      <c r="S80" s="53">
        <v>5.68717292781909</v>
      </c>
      <c r="T80" s="60">
        <v>0.472365</v>
      </c>
    </row>
    <row r="81" spans="1:20" ht="12.75">
      <c r="A81" s="66" t="s">
        <v>158</v>
      </c>
      <c r="B81" s="72">
        <v>1198.27</v>
      </c>
      <c r="C81" s="60">
        <v>0</v>
      </c>
      <c r="D81" s="69">
        <v>22</v>
      </c>
      <c r="E81" s="54">
        <v>22</v>
      </c>
      <c r="F81" s="54">
        <v>0</v>
      </c>
      <c r="G81" s="75">
        <v>0</v>
      </c>
      <c r="H81" s="82">
        <v>6.789059999999999</v>
      </c>
      <c r="I81" s="55">
        <v>0</v>
      </c>
      <c r="J81" s="55">
        <v>1.785</v>
      </c>
      <c r="K81" s="55">
        <v>3.3679360000000003</v>
      </c>
      <c r="L81" s="83">
        <v>-0.612</v>
      </c>
      <c r="M81" s="78">
        <v>47</v>
      </c>
      <c r="N81" s="86">
        <v>35</v>
      </c>
      <c r="O81" s="72">
        <v>0</v>
      </c>
      <c r="P81" s="53">
        <v>0</v>
      </c>
      <c r="Q81" s="53">
        <v>5.665718076894181</v>
      </c>
      <c r="R81" s="53">
        <v>0.47058300000000003</v>
      </c>
      <c r="S81" s="53">
        <v>5.665718076894181</v>
      </c>
      <c r="T81" s="60">
        <v>0.47058300000000003</v>
      </c>
    </row>
    <row r="82" spans="1:20" ht="12.75">
      <c r="A82" s="66" t="s">
        <v>159</v>
      </c>
      <c r="B82" s="72">
        <v>1179.59</v>
      </c>
      <c r="C82" s="60">
        <v>50.77</v>
      </c>
      <c r="D82" s="69">
        <v>22</v>
      </c>
      <c r="E82" s="54">
        <v>20</v>
      </c>
      <c r="F82" s="54">
        <v>1</v>
      </c>
      <c r="G82" s="75">
        <v>1</v>
      </c>
      <c r="H82" s="82">
        <v>6.488167999999999</v>
      </c>
      <c r="I82" s="55">
        <v>0</v>
      </c>
      <c r="J82" s="55">
        <v>1.173</v>
      </c>
      <c r="K82" s="55">
        <v>4.302835</v>
      </c>
      <c r="L82" s="83">
        <v>0</v>
      </c>
      <c r="M82" s="78">
        <v>23</v>
      </c>
      <c r="N82" s="86">
        <v>23</v>
      </c>
      <c r="O82" s="72">
        <v>0</v>
      </c>
      <c r="P82" s="53">
        <v>0</v>
      </c>
      <c r="Q82" s="53">
        <v>5.500358599174279</v>
      </c>
      <c r="R82" s="53">
        <v>0.45684800000000003</v>
      </c>
      <c r="S82" s="53">
        <v>5.500358599174279</v>
      </c>
      <c r="T82" s="60">
        <v>0.45684800000000003</v>
      </c>
    </row>
    <row r="83" spans="1:20" ht="12.75">
      <c r="A83" s="66" t="s">
        <v>160</v>
      </c>
      <c r="B83" s="72">
        <v>4053.44</v>
      </c>
      <c r="C83" s="60">
        <v>0</v>
      </c>
      <c r="D83" s="69">
        <v>75</v>
      </c>
      <c r="E83" s="54">
        <v>75</v>
      </c>
      <c r="F83" s="54">
        <v>0</v>
      </c>
      <c r="G83" s="75">
        <v>0</v>
      </c>
      <c r="H83" s="82">
        <v>34.6832</v>
      </c>
      <c r="I83" s="55">
        <v>0</v>
      </c>
      <c r="J83" s="55">
        <v>7.7010000000000005</v>
      </c>
      <c r="K83" s="55">
        <v>10.555799</v>
      </c>
      <c r="L83" s="83">
        <v>1.734</v>
      </c>
      <c r="M83" s="78">
        <v>117</v>
      </c>
      <c r="N83" s="86">
        <v>151</v>
      </c>
      <c r="O83" s="72">
        <v>0</v>
      </c>
      <c r="P83" s="53">
        <v>0</v>
      </c>
      <c r="Q83" s="53">
        <v>8.55648535564853</v>
      </c>
      <c r="R83" s="53">
        <v>0.710684</v>
      </c>
      <c r="S83" s="53">
        <v>8.55648535564853</v>
      </c>
      <c r="T83" s="60">
        <v>0.710684</v>
      </c>
    </row>
    <row r="84" spans="1:20" ht="12.75">
      <c r="A84" s="66" t="s">
        <v>161</v>
      </c>
      <c r="B84" s="72">
        <v>2331.39</v>
      </c>
      <c r="C84" s="60">
        <v>0</v>
      </c>
      <c r="D84" s="69">
        <v>44</v>
      </c>
      <c r="E84" s="54">
        <v>44</v>
      </c>
      <c r="F84" s="54">
        <v>1</v>
      </c>
      <c r="G84" s="75">
        <v>0</v>
      </c>
      <c r="H84" s="82">
        <v>32.013346</v>
      </c>
      <c r="I84" s="55">
        <v>0</v>
      </c>
      <c r="J84" s="55">
        <v>4.386</v>
      </c>
      <c r="K84" s="55">
        <v>7.696653</v>
      </c>
      <c r="L84" s="83">
        <v>0.51</v>
      </c>
      <c r="M84" s="78">
        <v>76</v>
      </c>
      <c r="N84" s="86">
        <v>86</v>
      </c>
      <c r="O84" s="72">
        <v>0</v>
      </c>
      <c r="P84" s="53">
        <v>0</v>
      </c>
      <c r="Q84" s="53">
        <v>13.73144175792124</v>
      </c>
      <c r="R84" s="53">
        <v>1.140506</v>
      </c>
      <c r="S84" s="53">
        <v>13.73144175792124</v>
      </c>
      <c r="T84" s="60">
        <v>1.140506</v>
      </c>
    </row>
    <row r="85" spans="1:20" ht="12.75">
      <c r="A85" s="66" t="s">
        <v>162</v>
      </c>
      <c r="B85" s="72">
        <v>2328.9</v>
      </c>
      <c r="C85" s="60">
        <v>0</v>
      </c>
      <c r="D85" s="69">
        <v>45</v>
      </c>
      <c r="E85" s="54">
        <v>45</v>
      </c>
      <c r="F85" s="54">
        <v>0</v>
      </c>
      <c r="G85" s="75">
        <v>0</v>
      </c>
      <c r="H85" s="82">
        <v>11.308197</v>
      </c>
      <c r="I85" s="55">
        <v>0</v>
      </c>
      <c r="J85" s="55">
        <v>4.692</v>
      </c>
      <c r="K85" s="55">
        <v>7.034797</v>
      </c>
      <c r="L85" s="83">
        <v>-0.036261</v>
      </c>
      <c r="M85" s="78">
        <v>92.711</v>
      </c>
      <c r="N85" s="86">
        <v>92</v>
      </c>
      <c r="O85" s="72">
        <v>0</v>
      </c>
      <c r="P85" s="53">
        <v>0</v>
      </c>
      <c r="Q85" s="53">
        <v>4.85559577482931</v>
      </c>
      <c r="R85" s="53">
        <v>0.403296</v>
      </c>
      <c r="S85" s="53">
        <v>4.85559577482931</v>
      </c>
      <c r="T85" s="60">
        <v>0.403296</v>
      </c>
    </row>
    <row r="86" spans="1:20" ht="12.75">
      <c r="A86" s="66" t="s">
        <v>163</v>
      </c>
      <c r="B86" s="72">
        <v>3988.99</v>
      </c>
      <c r="C86" s="60">
        <v>0</v>
      </c>
      <c r="D86" s="69">
        <v>75</v>
      </c>
      <c r="E86" s="54">
        <v>74</v>
      </c>
      <c r="F86" s="54">
        <v>1</v>
      </c>
      <c r="G86" s="75">
        <v>0</v>
      </c>
      <c r="H86" s="82">
        <v>19.867821</v>
      </c>
      <c r="I86" s="55">
        <v>0</v>
      </c>
      <c r="J86" s="55">
        <v>6.732</v>
      </c>
      <c r="K86" s="55">
        <v>11.900174</v>
      </c>
      <c r="L86" s="83">
        <v>0.297126</v>
      </c>
      <c r="M86" s="78">
        <v>126.17399999999999</v>
      </c>
      <c r="N86" s="86">
        <v>132</v>
      </c>
      <c r="O86" s="72">
        <v>0</v>
      </c>
      <c r="P86" s="53">
        <v>0</v>
      </c>
      <c r="Q86" s="53">
        <v>4.98066452911639</v>
      </c>
      <c r="R86" s="53">
        <v>0.413684</v>
      </c>
      <c r="S86" s="53">
        <v>4.98066452911639</v>
      </c>
      <c r="T86" s="60">
        <v>0.413684</v>
      </c>
    </row>
    <row r="87" spans="1:20" ht="12.75">
      <c r="A87" s="66" t="s">
        <v>164</v>
      </c>
      <c r="B87" s="72">
        <v>2361.19</v>
      </c>
      <c r="C87" s="60">
        <v>0</v>
      </c>
      <c r="D87" s="69">
        <v>44</v>
      </c>
      <c r="E87" s="54">
        <v>43</v>
      </c>
      <c r="F87" s="54">
        <v>1</v>
      </c>
      <c r="G87" s="75">
        <v>0</v>
      </c>
      <c r="H87" s="82">
        <v>18.92313</v>
      </c>
      <c r="I87" s="55">
        <v>0</v>
      </c>
      <c r="J87" s="55">
        <v>3.825</v>
      </c>
      <c r="K87" s="55">
        <v>3.5698719999999997</v>
      </c>
      <c r="L87" s="83">
        <v>1.173</v>
      </c>
      <c r="M87" s="78">
        <v>52</v>
      </c>
      <c r="N87" s="86">
        <v>75</v>
      </c>
      <c r="O87" s="72">
        <v>0</v>
      </c>
      <c r="P87" s="53">
        <v>0</v>
      </c>
      <c r="Q87" s="53">
        <v>8.01423434793472</v>
      </c>
      <c r="R87" s="53">
        <v>0.665646</v>
      </c>
      <c r="S87" s="53">
        <v>8.01423434793472</v>
      </c>
      <c r="T87" s="60">
        <v>0.665646</v>
      </c>
    </row>
    <row r="88" spans="1:20" ht="12.75">
      <c r="A88" s="66" t="s">
        <v>165</v>
      </c>
      <c r="B88" s="72">
        <v>2325.43</v>
      </c>
      <c r="C88" s="60">
        <v>0</v>
      </c>
      <c r="D88" s="69">
        <v>45</v>
      </c>
      <c r="E88" s="54">
        <v>45</v>
      </c>
      <c r="F88" s="54">
        <v>0</v>
      </c>
      <c r="G88" s="75">
        <v>0</v>
      </c>
      <c r="H88" s="82">
        <v>32.310722</v>
      </c>
      <c r="I88" s="55">
        <v>0</v>
      </c>
      <c r="J88" s="55">
        <v>4.488</v>
      </c>
      <c r="K88" s="55">
        <v>6.631278999999999</v>
      </c>
      <c r="L88" s="83">
        <v>0.765</v>
      </c>
      <c r="M88" s="78">
        <v>73</v>
      </c>
      <c r="N88" s="86">
        <v>88</v>
      </c>
      <c r="O88" s="72">
        <v>0</v>
      </c>
      <c r="P88" s="53">
        <v>0</v>
      </c>
      <c r="Q88" s="53">
        <v>13.89451499292603</v>
      </c>
      <c r="R88" s="53">
        <v>1.15405</v>
      </c>
      <c r="S88" s="53">
        <v>13.89451499292603</v>
      </c>
      <c r="T88" s="60">
        <v>1.15405</v>
      </c>
    </row>
    <row r="89" spans="1:20" ht="12.75">
      <c r="A89" s="66" t="s">
        <v>166</v>
      </c>
      <c r="B89" s="72">
        <v>2361.85</v>
      </c>
      <c r="C89" s="60">
        <v>0</v>
      </c>
      <c r="D89" s="69">
        <v>43</v>
      </c>
      <c r="E89" s="54">
        <v>43</v>
      </c>
      <c r="F89" s="54">
        <v>2</v>
      </c>
      <c r="G89" s="75">
        <v>0</v>
      </c>
      <c r="H89" s="82">
        <v>14.312871</v>
      </c>
      <c r="I89" s="55">
        <v>0</v>
      </c>
      <c r="J89" s="55">
        <v>2.6010000000000004</v>
      </c>
      <c r="K89" s="55">
        <v>6.93613</v>
      </c>
      <c r="L89" s="83">
        <v>0.60537</v>
      </c>
      <c r="M89" s="78">
        <v>39.13</v>
      </c>
      <c r="N89" s="86">
        <v>51</v>
      </c>
      <c r="O89" s="72">
        <v>0</v>
      </c>
      <c r="P89" s="53">
        <v>0</v>
      </c>
      <c r="Q89" s="53">
        <v>6.0600254038148</v>
      </c>
      <c r="R89" s="53">
        <v>0.503333</v>
      </c>
      <c r="S89" s="53">
        <v>6.0600254038148</v>
      </c>
      <c r="T89" s="60">
        <v>0.503333</v>
      </c>
    </row>
    <row r="90" spans="1:20" ht="12.75">
      <c r="A90" s="66" t="s">
        <v>167</v>
      </c>
      <c r="B90" s="72">
        <v>2331.22</v>
      </c>
      <c r="C90" s="60">
        <v>0</v>
      </c>
      <c r="D90" s="69">
        <v>47</v>
      </c>
      <c r="E90" s="54">
        <v>45</v>
      </c>
      <c r="F90" s="54">
        <v>0</v>
      </c>
      <c r="G90" s="75">
        <v>0</v>
      </c>
      <c r="H90" s="82">
        <v>33.39638</v>
      </c>
      <c r="I90" s="55">
        <v>0</v>
      </c>
      <c r="J90" s="55">
        <v>4.947</v>
      </c>
      <c r="K90" s="55">
        <v>7.19662</v>
      </c>
      <c r="L90" s="83">
        <v>0.7140000000000001</v>
      </c>
      <c r="M90" s="78">
        <v>83</v>
      </c>
      <c r="N90" s="86">
        <v>97</v>
      </c>
      <c r="O90" s="72">
        <v>0</v>
      </c>
      <c r="P90" s="53">
        <v>0</v>
      </c>
      <c r="Q90" s="53">
        <v>14.325709285266939</v>
      </c>
      <c r="R90" s="53">
        <v>1.189864</v>
      </c>
      <c r="S90" s="53">
        <v>14.325709285266939</v>
      </c>
      <c r="T90" s="60">
        <v>1.189864</v>
      </c>
    </row>
    <row r="91" spans="1:20" ht="12.75">
      <c r="A91" s="66" t="s">
        <v>168</v>
      </c>
      <c r="B91" s="72">
        <v>2353.1</v>
      </c>
      <c r="C91" s="60">
        <v>0</v>
      </c>
      <c r="D91" s="69">
        <v>45</v>
      </c>
      <c r="E91" s="54">
        <v>44</v>
      </c>
      <c r="F91" s="54">
        <v>1</v>
      </c>
      <c r="G91" s="75">
        <v>0</v>
      </c>
      <c r="H91" s="82">
        <v>34.640798</v>
      </c>
      <c r="I91" s="55">
        <v>0</v>
      </c>
      <c r="J91" s="55">
        <v>4.896</v>
      </c>
      <c r="K91" s="55">
        <v>7.283200000000001</v>
      </c>
      <c r="L91" s="83">
        <v>1.4280000000000002</v>
      </c>
      <c r="M91" s="78">
        <v>68</v>
      </c>
      <c r="N91" s="86">
        <v>96</v>
      </c>
      <c r="O91" s="72">
        <v>0</v>
      </c>
      <c r="P91" s="53">
        <v>0</v>
      </c>
      <c r="Q91" s="53">
        <v>14.7213454591815</v>
      </c>
      <c r="R91" s="53">
        <v>1.2227249999999998</v>
      </c>
      <c r="S91" s="53">
        <v>14.7213454591815</v>
      </c>
      <c r="T91" s="60">
        <v>1.2227249999999998</v>
      </c>
    </row>
    <row r="92" spans="1:20" ht="12.75">
      <c r="A92" s="66" t="s">
        <v>169</v>
      </c>
      <c r="B92" s="72">
        <v>2373.26</v>
      </c>
      <c r="C92" s="60">
        <v>0</v>
      </c>
      <c r="D92" s="69">
        <v>44</v>
      </c>
      <c r="E92" s="54">
        <v>41</v>
      </c>
      <c r="F92" s="54">
        <v>4</v>
      </c>
      <c r="G92" s="75">
        <v>0</v>
      </c>
      <c r="H92" s="82">
        <v>14.968561</v>
      </c>
      <c r="I92" s="55">
        <v>0</v>
      </c>
      <c r="J92" s="55">
        <v>3.417</v>
      </c>
      <c r="K92" s="55">
        <v>6.644439</v>
      </c>
      <c r="L92" s="83">
        <v>-0.612</v>
      </c>
      <c r="M92" s="78">
        <v>79</v>
      </c>
      <c r="N92" s="86">
        <v>67</v>
      </c>
      <c r="O92" s="72">
        <v>0</v>
      </c>
      <c r="P92" s="53">
        <v>0</v>
      </c>
      <c r="Q92" s="53">
        <v>6.307172833992061</v>
      </c>
      <c r="R92" s="53">
        <v>0.523861</v>
      </c>
      <c r="S92" s="53">
        <v>6.307172833992061</v>
      </c>
      <c r="T92" s="60">
        <v>0.523861</v>
      </c>
    </row>
    <row r="93" spans="1:20" ht="12.75">
      <c r="A93" s="66" t="s">
        <v>170</v>
      </c>
      <c r="B93" s="72">
        <v>2927.94</v>
      </c>
      <c r="C93" s="60">
        <v>0</v>
      </c>
      <c r="D93" s="69">
        <v>52</v>
      </c>
      <c r="E93" s="54">
        <v>52</v>
      </c>
      <c r="F93" s="54">
        <v>2</v>
      </c>
      <c r="G93" s="75">
        <v>0</v>
      </c>
      <c r="H93" s="82">
        <v>19.145198</v>
      </c>
      <c r="I93" s="55">
        <v>0</v>
      </c>
      <c r="J93" s="55">
        <v>3.7739999999999996</v>
      </c>
      <c r="K93" s="55">
        <v>7.890802</v>
      </c>
      <c r="L93" s="83">
        <v>-0.051</v>
      </c>
      <c r="M93" s="78">
        <v>75</v>
      </c>
      <c r="N93" s="86">
        <v>74</v>
      </c>
      <c r="O93" s="72">
        <v>0</v>
      </c>
      <c r="P93" s="53">
        <v>0</v>
      </c>
      <c r="Q93" s="53">
        <v>6.538794510816469</v>
      </c>
      <c r="R93" s="53">
        <v>0.543099</v>
      </c>
      <c r="S93" s="53">
        <v>6.538794510816469</v>
      </c>
      <c r="T93" s="60">
        <v>0.543099</v>
      </c>
    </row>
    <row r="94" spans="1:20" ht="12.75">
      <c r="A94" s="66" t="s">
        <v>171</v>
      </c>
      <c r="B94" s="72">
        <v>1505.1</v>
      </c>
      <c r="C94" s="60">
        <v>0</v>
      </c>
      <c r="D94" s="69">
        <v>30</v>
      </c>
      <c r="E94" s="54">
        <v>29</v>
      </c>
      <c r="F94" s="54">
        <v>1</v>
      </c>
      <c r="G94" s="75">
        <v>0</v>
      </c>
      <c r="H94" s="82">
        <v>22.149731000000003</v>
      </c>
      <c r="I94" s="55">
        <v>0</v>
      </c>
      <c r="J94" s="55">
        <v>2.6519999999999997</v>
      </c>
      <c r="K94" s="55">
        <v>4.598273</v>
      </c>
      <c r="L94" s="83">
        <v>0.204</v>
      </c>
      <c r="M94" s="78">
        <v>48</v>
      </c>
      <c r="N94" s="86">
        <v>52</v>
      </c>
      <c r="O94" s="72">
        <v>0</v>
      </c>
      <c r="P94" s="53">
        <v>0</v>
      </c>
      <c r="Q94" s="53">
        <v>14.71645139857816</v>
      </c>
      <c r="R94" s="53">
        <v>1.222319</v>
      </c>
      <c r="S94" s="53">
        <v>14.71645139857816</v>
      </c>
      <c r="T94" s="60">
        <v>1.222319</v>
      </c>
    </row>
    <row r="95" spans="1:20" ht="12.75">
      <c r="A95" s="66" t="s">
        <v>172</v>
      </c>
      <c r="B95" s="72">
        <v>1511.17</v>
      </c>
      <c r="C95" s="60">
        <v>0</v>
      </c>
      <c r="D95" s="69">
        <v>31</v>
      </c>
      <c r="E95" s="54">
        <v>30</v>
      </c>
      <c r="F95" s="54">
        <v>0</v>
      </c>
      <c r="G95" s="75">
        <v>0</v>
      </c>
      <c r="H95" s="82">
        <v>23.930347</v>
      </c>
      <c r="I95" s="55">
        <v>0</v>
      </c>
      <c r="J95" s="55">
        <v>2.0909999999999997</v>
      </c>
      <c r="K95" s="55">
        <v>4.628653</v>
      </c>
      <c r="L95" s="83">
        <v>0.612</v>
      </c>
      <c r="M95" s="78">
        <v>29</v>
      </c>
      <c r="N95" s="86">
        <v>41</v>
      </c>
      <c r="O95" s="72">
        <v>0</v>
      </c>
      <c r="P95" s="53">
        <v>0</v>
      </c>
      <c r="Q95" s="53">
        <v>15.83564191983694</v>
      </c>
      <c r="R95" s="53">
        <v>1.3152760000000001</v>
      </c>
      <c r="S95" s="53">
        <v>15.83564191983694</v>
      </c>
      <c r="T95" s="60">
        <v>1.3152760000000001</v>
      </c>
    </row>
    <row r="96" spans="1:20" ht="12.75">
      <c r="A96" s="66" t="s">
        <v>173</v>
      </c>
      <c r="B96" s="72">
        <v>1509.29</v>
      </c>
      <c r="C96" s="60">
        <v>0</v>
      </c>
      <c r="D96" s="69">
        <v>30</v>
      </c>
      <c r="E96" s="54">
        <v>30</v>
      </c>
      <c r="F96" s="54">
        <v>0</v>
      </c>
      <c r="G96" s="75">
        <v>0</v>
      </c>
      <c r="H96" s="82">
        <v>19.054072</v>
      </c>
      <c r="I96" s="55">
        <v>0</v>
      </c>
      <c r="J96" s="55">
        <v>2.7539999999999996</v>
      </c>
      <c r="K96" s="55">
        <v>5.551926</v>
      </c>
      <c r="L96" s="83">
        <v>-0.102</v>
      </c>
      <c r="M96" s="78">
        <v>56</v>
      </c>
      <c r="N96" s="86">
        <v>54</v>
      </c>
      <c r="O96" s="72">
        <v>0</v>
      </c>
      <c r="P96" s="53">
        <v>0</v>
      </c>
      <c r="Q96" s="53">
        <v>12.624526764240128</v>
      </c>
      <c r="R96" s="53">
        <v>1.048567</v>
      </c>
      <c r="S96" s="53">
        <v>12.624526764240128</v>
      </c>
      <c r="T96" s="60">
        <v>1.048567</v>
      </c>
    </row>
    <row r="97" spans="1:20" ht="12.75">
      <c r="A97" s="66" t="s">
        <v>174</v>
      </c>
      <c r="B97" s="72">
        <v>1518.25</v>
      </c>
      <c r="C97" s="60">
        <v>0</v>
      </c>
      <c r="D97" s="69">
        <v>30</v>
      </c>
      <c r="E97" s="54">
        <v>30</v>
      </c>
      <c r="F97" s="54">
        <v>0</v>
      </c>
      <c r="G97" s="75">
        <v>0</v>
      </c>
      <c r="H97" s="82">
        <v>18.968128999999998</v>
      </c>
      <c r="I97" s="55">
        <v>0</v>
      </c>
      <c r="J97" s="55">
        <v>3.366</v>
      </c>
      <c r="K97" s="55">
        <v>4.525867</v>
      </c>
      <c r="L97" s="83">
        <v>0.204</v>
      </c>
      <c r="M97" s="78">
        <v>62</v>
      </c>
      <c r="N97" s="86">
        <v>66</v>
      </c>
      <c r="O97" s="72">
        <v>0</v>
      </c>
      <c r="P97" s="53">
        <v>0</v>
      </c>
      <c r="Q97" s="53">
        <v>12.49341610406718</v>
      </c>
      <c r="R97" s="53">
        <v>1.0376779999999999</v>
      </c>
      <c r="S97" s="53">
        <v>12.49341610406718</v>
      </c>
      <c r="T97" s="60">
        <v>1.0376779999999999</v>
      </c>
    </row>
    <row r="98" spans="1:20" ht="12.75">
      <c r="A98" s="66" t="s">
        <v>175</v>
      </c>
      <c r="B98" s="72">
        <v>1506.64</v>
      </c>
      <c r="C98" s="60">
        <v>0</v>
      </c>
      <c r="D98" s="69">
        <v>31</v>
      </c>
      <c r="E98" s="54">
        <v>29</v>
      </c>
      <c r="F98" s="54">
        <v>2</v>
      </c>
      <c r="G98" s="75">
        <v>0</v>
      </c>
      <c r="H98" s="82">
        <v>27.409042</v>
      </c>
      <c r="I98" s="55">
        <v>0</v>
      </c>
      <c r="J98" s="55">
        <v>2.7030000000000003</v>
      </c>
      <c r="K98" s="55">
        <v>4.17796</v>
      </c>
      <c r="L98" s="83">
        <v>0.102</v>
      </c>
      <c r="M98" s="78">
        <v>51</v>
      </c>
      <c r="N98" s="86">
        <v>53</v>
      </c>
      <c r="O98" s="72">
        <v>0</v>
      </c>
      <c r="P98" s="53">
        <v>0</v>
      </c>
      <c r="Q98" s="53">
        <v>18.19216402060213</v>
      </c>
      <c r="R98" s="53">
        <v>1.511004</v>
      </c>
      <c r="S98" s="53">
        <v>18.19216402060213</v>
      </c>
      <c r="T98" s="60">
        <v>1.511004</v>
      </c>
    </row>
    <row r="99" spans="1:20" ht="12.75">
      <c r="A99" s="66" t="s">
        <v>176</v>
      </c>
      <c r="B99" s="72">
        <v>1516.49</v>
      </c>
      <c r="C99" s="60">
        <v>0</v>
      </c>
      <c r="D99" s="69">
        <v>30</v>
      </c>
      <c r="E99" s="54">
        <v>27</v>
      </c>
      <c r="F99" s="54">
        <v>1</v>
      </c>
      <c r="G99" s="75">
        <v>2</v>
      </c>
      <c r="H99" s="82">
        <v>21.509490999999997</v>
      </c>
      <c r="I99" s="55">
        <v>0</v>
      </c>
      <c r="J99" s="55">
        <v>2.6519999999999997</v>
      </c>
      <c r="K99" s="55">
        <v>4.100505999999999</v>
      </c>
      <c r="L99" s="83">
        <v>-0.255</v>
      </c>
      <c r="M99" s="78">
        <v>57</v>
      </c>
      <c r="N99" s="86">
        <v>52</v>
      </c>
      <c r="O99" s="72">
        <v>0</v>
      </c>
      <c r="P99" s="53">
        <v>0</v>
      </c>
      <c r="Q99" s="53">
        <v>14.183734149252551</v>
      </c>
      <c r="R99" s="53">
        <v>1.178072</v>
      </c>
      <c r="S99" s="53">
        <v>14.183734149252551</v>
      </c>
      <c r="T99" s="60">
        <v>1.178072</v>
      </c>
    </row>
    <row r="100" spans="1:20" ht="12.75">
      <c r="A100" s="66" t="s">
        <v>177</v>
      </c>
      <c r="B100" s="72">
        <v>1499.23</v>
      </c>
      <c r="C100" s="60">
        <v>0</v>
      </c>
      <c r="D100" s="69">
        <v>29</v>
      </c>
      <c r="E100" s="54">
        <v>30</v>
      </c>
      <c r="F100" s="54">
        <v>0</v>
      </c>
      <c r="G100" s="75">
        <v>0</v>
      </c>
      <c r="H100" s="82">
        <v>21.617178</v>
      </c>
      <c r="I100" s="55">
        <v>0</v>
      </c>
      <c r="J100" s="55">
        <v>2.397</v>
      </c>
      <c r="K100" s="55">
        <v>5.5558190000000005</v>
      </c>
      <c r="L100" s="83">
        <v>0</v>
      </c>
      <c r="M100" s="78">
        <v>47</v>
      </c>
      <c r="N100" s="86">
        <v>47</v>
      </c>
      <c r="O100" s="72">
        <v>0</v>
      </c>
      <c r="P100" s="53">
        <v>0</v>
      </c>
      <c r="Q100" s="53">
        <v>14.418853678221481</v>
      </c>
      <c r="R100" s="53">
        <v>1.197601</v>
      </c>
      <c r="S100" s="53">
        <v>14.418853678221481</v>
      </c>
      <c r="T100" s="60">
        <v>1.197601</v>
      </c>
    </row>
    <row r="101" spans="1:20" ht="12.75">
      <c r="A101" s="66" t="s">
        <v>178</v>
      </c>
      <c r="B101" s="72">
        <v>1515.68</v>
      </c>
      <c r="C101" s="60">
        <v>0</v>
      </c>
      <c r="D101" s="69">
        <v>30</v>
      </c>
      <c r="E101" s="54">
        <v>30</v>
      </c>
      <c r="F101" s="54">
        <v>0</v>
      </c>
      <c r="G101" s="75">
        <v>0</v>
      </c>
      <c r="H101" s="82">
        <v>23.50942</v>
      </c>
      <c r="I101" s="55">
        <v>0</v>
      </c>
      <c r="J101" s="55">
        <v>2.448</v>
      </c>
      <c r="K101" s="55">
        <v>4.88258</v>
      </c>
      <c r="L101" s="83">
        <v>0.255</v>
      </c>
      <c r="M101" s="78">
        <v>43</v>
      </c>
      <c r="N101" s="86">
        <v>48</v>
      </c>
      <c r="O101" s="72">
        <v>0</v>
      </c>
      <c r="P101" s="53">
        <v>0</v>
      </c>
      <c r="Q101" s="53">
        <v>15.510807030507749</v>
      </c>
      <c r="R101" s="53">
        <v>1.2882959999999999</v>
      </c>
      <c r="S101" s="53">
        <v>15.510807030507749</v>
      </c>
      <c r="T101" s="60">
        <v>1.2882959999999999</v>
      </c>
    </row>
    <row r="102" spans="1:20" ht="12.75">
      <c r="A102" s="66" t="s">
        <v>179</v>
      </c>
      <c r="B102" s="72">
        <v>2327.58</v>
      </c>
      <c r="C102" s="60">
        <v>0</v>
      </c>
      <c r="D102" s="69">
        <v>45</v>
      </c>
      <c r="E102" s="54">
        <v>45</v>
      </c>
      <c r="F102" s="54">
        <v>0</v>
      </c>
      <c r="G102" s="75">
        <v>0</v>
      </c>
      <c r="H102" s="82">
        <v>13.753783</v>
      </c>
      <c r="I102" s="55">
        <v>0</v>
      </c>
      <c r="J102" s="55">
        <v>3.7739999999999996</v>
      </c>
      <c r="K102" s="55">
        <v>3.042224</v>
      </c>
      <c r="L102" s="83">
        <v>0.51</v>
      </c>
      <c r="M102" s="78">
        <v>64</v>
      </c>
      <c r="N102" s="86">
        <v>74</v>
      </c>
      <c r="O102" s="72">
        <v>0</v>
      </c>
      <c r="P102" s="53">
        <v>0</v>
      </c>
      <c r="Q102" s="53">
        <v>5.909048453758831</v>
      </c>
      <c r="R102" s="53">
        <v>0.49079300000000003</v>
      </c>
      <c r="S102" s="53">
        <v>5.909048453758831</v>
      </c>
      <c r="T102" s="60">
        <v>0.49079300000000003</v>
      </c>
    </row>
    <row r="103" spans="1:20" ht="12.75">
      <c r="A103" s="66" t="s">
        <v>180</v>
      </c>
      <c r="B103" s="72">
        <v>1506.73</v>
      </c>
      <c r="C103" s="60">
        <v>0</v>
      </c>
      <c r="D103" s="69">
        <v>30</v>
      </c>
      <c r="E103" s="54">
        <v>30</v>
      </c>
      <c r="F103" s="54">
        <v>0</v>
      </c>
      <c r="G103" s="75">
        <v>0</v>
      </c>
      <c r="H103" s="82">
        <v>21.972624</v>
      </c>
      <c r="I103" s="55">
        <v>0</v>
      </c>
      <c r="J103" s="55">
        <v>2.7539999999999996</v>
      </c>
      <c r="K103" s="55">
        <v>4.760373</v>
      </c>
      <c r="L103" s="83">
        <v>0.306</v>
      </c>
      <c r="M103" s="78">
        <v>48</v>
      </c>
      <c r="N103" s="86">
        <v>54</v>
      </c>
      <c r="O103" s="72">
        <v>0</v>
      </c>
      <c r="P103" s="53">
        <v>0</v>
      </c>
      <c r="Q103" s="53">
        <v>14.58298699833414</v>
      </c>
      <c r="R103" s="53">
        <v>1.211233</v>
      </c>
      <c r="S103" s="53">
        <v>14.58298699833414</v>
      </c>
      <c r="T103" s="60">
        <v>1.211233</v>
      </c>
    </row>
    <row r="104" spans="1:20" ht="12.75">
      <c r="A104" s="66" t="s">
        <v>181</v>
      </c>
      <c r="B104" s="72">
        <v>1513.29</v>
      </c>
      <c r="C104" s="60">
        <v>0</v>
      </c>
      <c r="D104" s="69">
        <v>30</v>
      </c>
      <c r="E104" s="54">
        <v>30</v>
      </c>
      <c r="F104" s="54">
        <v>0</v>
      </c>
      <c r="G104" s="75">
        <v>0</v>
      </c>
      <c r="H104" s="82">
        <v>22.353129</v>
      </c>
      <c r="I104" s="55">
        <v>0</v>
      </c>
      <c r="J104" s="55">
        <v>2.907</v>
      </c>
      <c r="K104" s="55">
        <v>4.5488729999999995</v>
      </c>
      <c r="L104" s="83">
        <v>-1.122</v>
      </c>
      <c r="M104" s="78">
        <v>79</v>
      </c>
      <c r="N104" s="86">
        <v>57</v>
      </c>
      <c r="O104" s="72">
        <v>0</v>
      </c>
      <c r="P104" s="53">
        <v>0</v>
      </c>
      <c r="Q104" s="53">
        <v>14.77121305235612</v>
      </c>
      <c r="R104" s="53">
        <v>1.226867</v>
      </c>
      <c r="S104" s="53">
        <v>14.77121305235612</v>
      </c>
      <c r="T104" s="60">
        <v>1.226867</v>
      </c>
    </row>
    <row r="105" spans="1:20" ht="12.75">
      <c r="A105" s="66" t="s">
        <v>182</v>
      </c>
      <c r="B105" s="72">
        <v>2325.18</v>
      </c>
      <c r="C105" s="60">
        <v>0</v>
      </c>
      <c r="D105" s="69">
        <v>43</v>
      </c>
      <c r="E105" s="54">
        <v>43</v>
      </c>
      <c r="F105" s="54">
        <v>0</v>
      </c>
      <c r="G105" s="75">
        <v>0</v>
      </c>
      <c r="H105" s="82">
        <v>33.148356</v>
      </c>
      <c r="I105" s="55">
        <v>0</v>
      </c>
      <c r="J105" s="55">
        <v>3.7230000000000003</v>
      </c>
      <c r="K105" s="55">
        <v>6.898646</v>
      </c>
      <c r="L105" s="83">
        <v>-0.612</v>
      </c>
      <c r="M105" s="78">
        <v>85</v>
      </c>
      <c r="N105" s="86">
        <v>73</v>
      </c>
      <c r="O105" s="72">
        <v>0</v>
      </c>
      <c r="P105" s="53">
        <v>0</v>
      </c>
      <c r="Q105" s="53">
        <v>14.25625370939024</v>
      </c>
      <c r="R105" s="53">
        <v>1.184095</v>
      </c>
      <c r="S105" s="53">
        <v>14.25625370939024</v>
      </c>
      <c r="T105" s="60">
        <v>1.184095</v>
      </c>
    </row>
    <row r="106" spans="1:20" ht="12.75">
      <c r="A106" s="66" t="s">
        <v>183</v>
      </c>
      <c r="B106" s="72">
        <v>2319.12</v>
      </c>
      <c r="C106" s="60">
        <v>0</v>
      </c>
      <c r="D106" s="69">
        <v>45</v>
      </c>
      <c r="E106" s="54">
        <v>44</v>
      </c>
      <c r="F106" s="54">
        <v>1</v>
      </c>
      <c r="G106" s="75">
        <v>0</v>
      </c>
      <c r="H106" s="82">
        <v>19.413037</v>
      </c>
      <c r="I106" s="55">
        <v>0</v>
      </c>
      <c r="J106" s="55">
        <v>3.825</v>
      </c>
      <c r="K106" s="55">
        <v>6.691966</v>
      </c>
      <c r="L106" s="83">
        <v>-0.204</v>
      </c>
      <c r="M106" s="78">
        <v>79</v>
      </c>
      <c r="N106" s="86">
        <v>75</v>
      </c>
      <c r="O106" s="72">
        <v>0</v>
      </c>
      <c r="P106" s="53">
        <v>0</v>
      </c>
      <c r="Q106" s="53">
        <v>8.37086351719617</v>
      </c>
      <c r="R106" s="53">
        <v>0.6952670000000001</v>
      </c>
      <c r="S106" s="53">
        <v>8.37086351719617</v>
      </c>
      <c r="T106" s="60">
        <v>0.6952670000000001</v>
      </c>
    </row>
    <row r="107" spans="1:20" ht="12.75">
      <c r="A107" s="66" t="s">
        <v>184</v>
      </c>
      <c r="B107" s="72">
        <v>2303.96</v>
      </c>
      <c r="C107" s="60">
        <v>0</v>
      </c>
      <c r="D107" s="69">
        <v>45</v>
      </c>
      <c r="E107" s="54">
        <v>45</v>
      </c>
      <c r="F107" s="54">
        <v>0</v>
      </c>
      <c r="G107" s="75">
        <v>0</v>
      </c>
      <c r="H107" s="82">
        <v>34.139892</v>
      </c>
      <c r="I107" s="55">
        <v>0</v>
      </c>
      <c r="J107" s="55">
        <v>3.825</v>
      </c>
      <c r="K107" s="55">
        <v>7.735105999999999</v>
      </c>
      <c r="L107" s="83">
        <v>0.153</v>
      </c>
      <c r="M107" s="78">
        <v>72</v>
      </c>
      <c r="N107" s="86">
        <v>75</v>
      </c>
      <c r="O107" s="72">
        <v>0</v>
      </c>
      <c r="P107" s="53">
        <v>0</v>
      </c>
      <c r="Q107" s="53">
        <v>14.817918713866561</v>
      </c>
      <c r="R107" s="53">
        <v>1.2307460000000001</v>
      </c>
      <c r="S107" s="53">
        <v>14.817918713866561</v>
      </c>
      <c r="T107" s="60">
        <v>1.2307460000000001</v>
      </c>
    </row>
    <row r="108" spans="1:20" ht="12.75">
      <c r="A108" s="66" t="s">
        <v>185</v>
      </c>
      <c r="B108" s="72">
        <v>2342.86</v>
      </c>
      <c r="C108" s="60">
        <v>0</v>
      </c>
      <c r="D108" s="69">
        <v>45</v>
      </c>
      <c r="E108" s="54">
        <v>45</v>
      </c>
      <c r="F108" s="54">
        <v>0</v>
      </c>
      <c r="G108" s="75">
        <v>0</v>
      </c>
      <c r="H108" s="82">
        <v>31.113912999999997</v>
      </c>
      <c r="I108" s="55">
        <v>0</v>
      </c>
      <c r="J108" s="55">
        <v>4.1819999999999995</v>
      </c>
      <c r="K108" s="55">
        <v>7.168087000000001</v>
      </c>
      <c r="L108" s="83">
        <v>0.6629999999999999</v>
      </c>
      <c r="M108" s="78">
        <v>69</v>
      </c>
      <c r="N108" s="86">
        <v>82</v>
      </c>
      <c r="O108" s="72">
        <v>0</v>
      </c>
      <c r="P108" s="53">
        <v>0</v>
      </c>
      <c r="Q108" s="53">
        <v>13.28031252400911</v>
      </c>
      <c r="R108" s="53">
        <v>1.1030360000000001</v>
      </c>
      <c r="S108" s="53">
        <v>13.28031252400911</v>
      </c>
      <c r="T108" s="60">
        <v>1.1030360000000001</v>
      </c>
    </row>
    <row r="109" spans="1:20" ht="12.75">
      <c r="A109" s="66" t="s">
        <v>186</v>
      </c>
      <c r="B109" s="72">
        <v>2313.74</v>
      </c>
      <c r="C109" s="60">
        <v>0</v>
      </c>
      <c r="D109" s="69">
        <v>45</v>
      </c>
      <c r="E109" s="54">
        <v>45</v>
      </c>
      <c r="F109" s="54">
        <v>0</v>
      </c>
      <c r="G109" s="75">
        <v>0</v>
      </c>
      <c r="H109" s="82">
        <v>31.497455</v>
      </c>
      <c r="I109" s="55">
        <v>0</v>
      </c>
      <c r="J109" s="55">
        <v>3.468</v>
      </c>
      <c r="K109" s="55">
        <v>8.494546</v>
      </c>
      <c r="L109" s="83">
        <v>0.051</v>
      </c>
      <c r="M109" s="78">
        <v>67</v>
      </c>
      <c r="N109" s="86">
        <v>68</v>
      </c>
      <c r="O109" s="72">
        <v>0</v>
      </c>
      <c r="P109" s="53">
        <v>0</v>
      </c>
      <c r="Q109" s="53">
        <v>13.61322145098412</v>
      </c>
      <c r="R109" s="53">
        <v>1.130686</v>
      </c>
      <c r="S109" s="53">
        <v>13.61322145098412</v>
      </c>
      <c r="T109" s="60">
        <v>1.130686</v>
      </c>
    </row>
    <row r="110" spans="1:20" ht="12.75">
      <c r="A110" s="66" t="s">
        <v>187</v>
      </c>
      <c r="B110" s="72">
        <v>2316.74</v>
      </c>
      <c r="C110" s="60">
        <v>0</v>
      </c>
      <c r="D110" s="69">
        <v>43</v>
      </c>
      <c r="E110" s="54">
        <v>44</v>
      </c>
      <c r="F110" s="54">
        <v>0</v>
      </c>
      <c r="G110" s="75">
        <v>1</v>
      </c>
      <c r="H110" s="82">
        <v>33.780628</v>
      </c>
      <c r="I110" s="55">
        <v>0</v>
      </c>
      <c r="J110" s="55">
        <v>4.947</v>
      </c>
      <c r="K110" s="55">
        <v>6.458373</v>
      </c>
      <c r="L110" s="83">
        <v>1.122</v>
      </c>
      <c r="M110" s="78">
        <v>75</v>
      </c>
      <c r="N110" s="86">
        <v>97</v>
      </c>
      <c r="O110" s="72">
        <v>0</v>
      </c>
      <c r="P110" s="53">
        <v>0</v>
      </c>
      <c r="Q110" s="53">
        <v>14.58110448302355</v>
      </c>
      <c r="R110" s="53">
        <v>1.211077</v>
      </c>
      <c r="S110" s="53">
        <v>14.58110448302355</v>
      </c>
      <c r="T110" s="60">
        <v>1.211077</v>
      </c>
    </row>
    <row r="111" spans="1:20" ht="12.75">
      <c r="A111" s="66" t="s">
        <v>188</v>
      </c>
      <c r="B111" s="72">
        <v>2344.86</v>
      </c>
      <c r="C111" s="60">
        <v>0</v>
      </c>
      <c r="D111" s="69">
        <v>45</v>
      </c>
      <c r="E111" s="54">
        <v>45</v>
      </c>
      <c r="F111" s="54">
        <v>0</v>
      </c>
      <c r="G111" s="75">
        <v>0</v>
      </c>
      <c r="H111" s="82">
        <v>37.118598999999996</v>
      </c>
      <c r="I111" s="55">
        <v>0</v>
      </c>
      <c r="J111" s="55">
        <v>3.927</v>
      </c>
      <c r="K111" s="55">
        <v>6.931399</v>
      </c>
      <c r="L111" s="83">
        <v>0.612</v>
      </c>
      <c r="M111" s="78">
        <v>65</v>
      </c>
      <c r="N111" s="86">
        <v>77</v>
      </c>
      <c r="O111" s="72">
        <v>0</v>
      </c>
      <c r="P111" s="53">
        <v>0</v>
      </c>
      <c r="Q111" s="53">
        <v>15.82977192668218</v>
      </c>
      <c r="R111" s="53">
        <v>1.3147890000000002</v>
      </c>
      <c r="S111" s="53">
        <v>15.82977192668218</v>
      </c>
      <c r="T111" s="60">
        <v>1.3147890000000002</v>
      </c>
    </row>
    <row r="112" spans="1:20" ht="12.75">
      <c r="A112" s="66" t="s">
        <v>189</v>
      </c>
      <c r="B112" s="72">
        <v>1508.68</v>
      </c>
      <c r="C112" s="60">
        <v>0</v>
      </c>
      <c r="D112" s="69">
        <v>30</v>
      </c>
      <c r="E112" s="54">
        <v>29</v>
      </c>
      <c r="F112" s="54">
        <v>1</v>
      </c>
      <c r="G112" s="75">
        <v>0</v>
      </c>
      <c r="H112" s="82">
        <v>22.713441</v>
      </c>
      <c r="I112" s="55">
        <v>0</v>
      </c>
      <c r="J112" s="55">
        <v>2.6519999999999997</v>
      </c>
      <c r="K112" s="55">
        <v>4.294559</v>
      </c>
      <c r="L112" s="83">
        <v>-0.051</v>
      </c>
      <c r="M112" s="78">
        <v>53</v>
      </c>
      <c r="N112" s="86">
        <v>52</v>
      </c>
      <c r="O112" s="72">
        <v>0</v>
      </c>
      <c r="P112" s="53">
        <v>0</v>
      </c>
      <c r="Q112" s="53">
        <v>15.05517472227377</v>
      </c>
      <c r="R112" s="53">
        <v>1.250452</v>
      </c>
      <c r="S112" s="53">
        <v>15.05517472227377</v>
      </c>
      <c r="T112" s="60">
        <v>1.250452</v>
      </c>
    </row>
    <row r="113" spans="1:20" ht="12.75">
      <c r="A113" s="66" t="s">
        <v>190</v>
      </c>
      <c r="B113" s="72">
        <v>2320.41</v>
      </c>
      <c r="C113" s="60">
        <v>0</v>
      </c>
      <c r="D113" s="69">
        <v>46</v>
      </c>
      <c r="E113" s="54">
        <v>44</v>
      </c>
      <c r="F113" s="54">
        <v>2</v>
      </c>
      <c r="G113" s="75">
        <v>0</v>
      </c>
      <c r="H113" s="82">
        <v>39.030745</v>
      </c>
      <c r="I113" s="55">
        <v>0</v>
      </c>
      <c r="J113" s="55">
        <v>3.7230000000000003</v>
      </c>
      <c r="K113" s="55">
        <v>8.376253</v>
      </c>
      <c r="L113" s="83">
        <v>0.51</v>
      </c>
      <c r="M113" s="78">
        <v>63</v>
      </c>
      <c r="N113" s="86">
        <v>73</v>
      </c>
      <c r="O113" s="72">
        <v>0</v>
      </c>
      <c r="P113" s="53">
        <v>0</v>
      </c>
      <c r="Q113" s="53">
        <v>16.82062437241694</v>
      </c>
      <c r="R113" s="53">
        <v>1.397087</v>
      </c>
      <c r="S113" s="53">
        <v>16.82062437241694</v>
      </c>
      <c r="T113" s="60">
        <v>1.397087</v>
      </c>
    </row>
    <row r="114" spans="1:20" ht="12.75">
      <c r="A114" s="66" t="s">
        <v>191</v>
      </c>
      <c r="B114" s="72">
        <v>2324.86</v>
      </c>
      <c r="C114" s="60">
        <v>0</v>
      </c>
      <c r="D114" s="69">
        <v>45</v>
      </c>
      <c r="E114" s="54">
        <v>45</v>
      </c>
      <c r="F114" s="54">
        <v>0</v>
      </c>
      <c r="G114" s="75">
        <v>0</v>
      </c>
      <c r="H114" s="82">
        <v>31.796941</v>
      </c>
      <c r="I114" s="55">
        <v>0</v>
      </c>
      <c r="J114" s="55">
        <v>4.743</v>
      </c>
      <c r="K114" s="55">
        <v>6.873060000000001</v>
      </c>
      <c r="L114" s="83">
        <v>0.289272</v>
      </c>
      <c r="M114" s="78">
        <v>87.32799999999999</v>
      </c>
      <c r="N114" s="86">
        <v>93</v>
      </c>
      <c r="O114" s="72">
        <v>0</v>
      </c>
      <c r="P114" s="53">
        <v>0</v>
      </c>
      <c r="Q114" s="53">
        <v>13.676927212821411</v>
      </c>
      <c r="R114" s="53">
        <v>1.1359780000000002</v>
      </c>
      <c r="S114" s="53">
        <v>13.676927212821411</v>
      </c>
      <c r="T114" s="60">
        <v>1.1359780000000002</v>
      </c>
    </row>
    <row r="115" spans="1:20" ht="12.75">
      <c r="A115" s="66" t="s">
        <v>192</v>
      </c>
      <c r="B115" s="72">
        <v>2333.3</v>
      </c>
      <c r="C115" s="60">
        <v>0</v>
      </c>
      <c r="D115" s="69">
        <v>45</v>
      </c>
      <c r="E115" s="54">
        <v>45</v>
      </c>
      <c r="F115" s="54">
        <v>0</v>
      </c>
      <c r="G115" s="75">
        <v>0</v>
      </c>
      <c r="H115" s="82">
        <v>32.301154000000004</v>
      </c>
      <c r="I115" s="55">
        <v>0</v>
      </c>
      <c r="J115" s="55">
        <v>3.5189999999999997</v>
      </c>
      <c r="K115" s="55">
        <v>7.219846</v>
      </c>
      <c r="L115" s="83">
        <v>-0.7140000000000001</v>
      </c>
      <c r="M115" s="78">
        <v>83</v>
      </c>
      <c r="N115" s="86">
        <v>69</v>
      </c>
      <c r="O115" s="72">
        <v>0</v>
      </c>
      <c r="P115" s="53">
        <v>0</v>
      </c>
      <c r="Q115" s="53">
        <v>13.84354947927827</v>
      </c>
      <c r="R115" s="53">
        <v>1.149817</v>
      </c>
      <c r="S115" s="53">
        <v>13.84354947927827</v>
      </c>
      <c r="T115" s="60">
        <v>1.149817</v>
      </c>
    </row>
    <row r="116" spans="1:20" ht="12.75">
      <c r="A116" s="66" t="s">
        <v>193</v>
      </c>
      <c r="B116" s="72">
        <v>2387.88</v>
      </c>
      <c r="C116" s="60">
        <v>0</v>
      </c>
      <c r="D116" s="69">
        <v>65</v>
      </c>
      <c r="E116" s="54">
        <v>65</v>
      </c>
      <c r="F116" s="54">
        <v>0</v>
      </c>
      <c r="G116" s="75">
        <v>0</v>
      </c>
      <c r="H116" s="82">
        <v>38.687899</v>
      </c>
      <c r="I116" s="55">
        <v>0</v>
      </c>
      <c r="J116" s="55">
        <v>3.264</v>
      </c>
      <c r="K116" s="55">
        <v>8.8081</v>
      </c>
      <c r="L116" s="83">
        <v>-3.7230000000000003</v>
      </c>
      <c r="M116" s="78">
        <v>137</v>
      </c>
      <c r="N116" s="86">
        <v>64</v>
      </c>
      <c r="O116" s="72">
        <v>0</v>
      </c>
      <c r="P116" s="53">
        <v>0</v>
      </c>
      <c r="Q116" s="53">
        <v>16.20177688996096</v>
      </c>
      <c r="R116" s="53">
        <v>1.345687</v>
      </c>
      <c r="S116" s="53">
        <v>16.20177688996096</v>
      </c>
      <c r="T116" s="60">
        <v>1.345687</v>
      </c>
    </row>
    <row r="117" spans="1:20" ht="12.75">
      <c r="A117" s="66" t="s">
        <v>194</v>
      </c>
      <c r="B117" s="72">
        <v>2325.58</v>
      </c>
      <c r="C117" s="60">
        <v>0</v>
      </c>
      <c r="D117" s="69">
        <v>45</v>
      </c>
      <c r="E117" s="54">
        <v>45</v>
      </c>
      <c r="F117" s="54">
        <v>0</v>
      </c>
      <c r="G117" s="75">
        <v>0</v>
      </c>
      <c r="H117" s="82">
        <v>28.598685999999997</v>
      </c>
      <c r="I117" s="55">
        <v>0</v>
      </c>
      <c r="J117" s="55">
        <v>3.8760000000000003</v>
      </c>
      <c r="K117" s="55">
        <v>7.3653200000000005</v>
      </c>
      <c r="L117" s="83">
        <v>-2.397</v>
      </c>
      <c r="M117" s="78">
        <v>123</v>
      </c>
      <c r="N117" s="86">
        <v>76</v>
      </c>
      <c r="O117" s="72">
        <v>0</v>
      </c>
      <c r="P117" s="53">
        <v>0</v>
      </c>
      <c r="Q117" s="53">
        <v>12.29744235846541</v>
      </c>
      <c r="R117" s="53">
        <v>1.0214</v>
      </c>
      <c r="S117" s="53">
        <v>12.29744235846541</v>
      </c>
      <c r="T117" s="60">
        <v>1.0214</v>
      </c>
    </row>
    <row r="118" spans="1:20" ht="12.75">
      <c r="A118" s="66" t="s">
        <v>195</v>
      </c>
      <c r="B118" s="72">
        <v>2963.2</v>
      </c>
      <c r="C118" s="60">
        <v>0</v>
      </c>
      <c r="D118" s="69">
        <v>45</v>
      </c>
      <c r="E118" s="54">
        <v>42</v>
      </c>
      <c r="F118" s="54">
        <v>3</v>
      </c>
      <c r="G118" s="75">
        <v>0</v>
      </c>
      <c r="H118" s="82">
        <v>48.491617</v>
      </c>
      <c r="I118" s="55">
        <v>0</v>
      </c>
      <c r="J118" s="55">
        <v>5.61</v>
      </c>
      <c r="K118" s="55">
        <v>9.23838</v>
      </c>
      <c r="L118" s="83">
        <v>-0.050898000000000006</v>
      </c>
      <c r="M118" s="78">
        <v>110.99799999999999</v>
      </c>
      <c r="N118" s="86">
        <v>110</v>
      </c>
      <c r="O118" s="72">
        <v>0</v>
      </c>
      <c r="P118" s="53">
        <v>0</v>
      </c>
      <c r="Q118" s="53">
        <v>16.36461156857451</v>
      </c>
      <c r="R118" s="53">
        <v>1.359211</v>
      </c>
      <c r="S118" s="53">
        <v>16.36461156857451</v>
      </c>
      <c r="T118" s="60">
        <v>1.359211</v>
      </c>
    </row>
    <row r="119" spans="1:20" ht="12.75">
      <c r="A119" s="66" t="s">
        <v>196</v>
      </c>
      <c r="B119" s="72">
        <v>1518.16</v>
      </c>
      <c r="C119" s="60">
        <v>0</v>
      </c>
      <c r="D119" s="69">
        <v>30</v>
      </c>
      <c r="E119" s="54">
        <v>30</v>
      </c>
      <c r="F119" s="54">
        <v>0</v>
      </c>
      <c r="G119" s="75">
        <v>0</v>
      </c>
      <c r="H119" s="82">
        <v>21.714013</v>
      </c>
      <c r="I119" s="55">
        <v>0</v>
      </c>
      <c r="J119" s="55">
        <v>1.581</v>
      </c>
      <c r="K119" s="55">
        <v>6.233986</v>
      </c>
      <c r="L119" s="83">
        <v>-1.173</v>
      </c>
      <c r="M119" s="78">
        <v>54</v>
      </c>
      <c r="N119" s="86">
        <v>31</v>
      </c>
      <c r="O119" s="72">
        <v>0</v>
      </c>
      <c r="P119" s="53">
        <v>0</v>
      </c>
      <c r="Q119" s="53">
        <v>14.302848843336669</v>
      </c>
      <c r="R119" s="53">
        <v>1.187966</v>
      </c>
      <c r="S119" s="53">
        <v>14.302848843336669</v>
      </c>
      <c r="T119" s="60">
        <v>1.187966</v>
      </c>
    </row>
    <row r="120" spans="1:20" ht="12.75">
      <c r="A120" s="66" t="s">
        <v>197</v>
      </c>
      <c r="B120" s="72">
        <v>2936.83</v>
      </c>
      <c r="C120" s="60">
        <v>0</v>
      </c>
      <c r="D120" s="69">
        <v>45</v>
      </c>
      <c r="E120" s="54">
        <v>45</v>
      </c>
      <c r="F120" s="54">
        <v>0</v>
      </c>
      <c r="G120" s="75">
        <v>0</v>
      </c>
      <c r="H120" s="82">
        <v>37.971504</v>
      </c>
      <c r="I120" s="55">
        <v>0</v>
      </c>
      <c r="J120" s="55">
        <v>4.641</v>
      </c>
      <c r="K120" s="55">
        <v>7.8245000000000005</v>
      </c>
      <c r="L120" s="83">
        <v>-0.867</v>
      </c>
      <c r="M120" s="78">
        <v>108</v>
      </c>
      <c r="N120" s="86">
        <v>91</v>
      </c>
      <c r="O120" s="72">
        <v>0</v>
      </c>
      <c r="P120" s="53">
        <v>0</v>
      </c>
      <c r="Q120" s="53">
        <v>12.92941845459219</v>
      </c>
      <c r="R120" s="53">
        <v>1.073891</v>
      </c>
      <c r="S120" s="53">
        <v>12.92941845459219</v>
      </c>
      <c r="T120" s="60">
        <v>1.073891</v>
      </c>
    </row>
    <row r="121" spans="1:20" ht="12.75">
      <c r="A121" s="66" t="s">
        <v>198</v>
      </c>
      <c r="B121" s="72">
        <v>1505.36</v>
      </c>
      <c r="C121" s="60">
        <v>0</v>
      </c>
      <c r="D121" s="69">
        <v>30</v>
      </c>
      <c r="E121" s="54">
        <v>30</v>
      </c>
      <c r="F121" s="54">
        <v>0</v>
      </c>
      <c r="G121" s="75">
        <v>0</v>
      </c>
      <c r="H121" s="82">
        <v>19.330064</v>
      </c>
      <c r="I121" s="55">
        <v>0</v>
      </c>
      <c r="J121" s="55">
        <v>2.448</v>
      </c>
      <c r="K121" s="55">
        <v>4.180933</v>
      </c>
      <c r="L121" s="83">
        <v>-1.8869999999999998</v>
      </c>
      <c r="M121" s="78">
        <v>85</v>
      </c>
      <c r="N121" s="86">
        <v>48</v>
      </c>
      <c r="O121" s="72">
        <v>0</v>
      </c>
      <c r="P121" s="53">
        <v>0</v>
      </c>
      <c r="Q121" s="53">
        <v>12.840824786097668</v>
      </c>
      <c r="R121" s="53">
        <v>1.066533</v>
      </c>
      <c r="S121" s="53">
        <v>12.840824786097668</v>
      </c>
      <c r="T121" s="60">
        <v>1.066533</v>
      </c>
    </row>
    <row r="122" spans="1:20" ht="12.75">
      <c r="A122" s="66" t="s">
        <v>199</v>
      </c>
      <c r="B122" s="72">
        <v>1937.34</v>
      </c>
      <c r="C122" s="60">
        <v>0</v>
      </c>
      <c r="D122" s="69">
        <v>30</v>
      </c>
      <c r="E122" s="54">
        <v>29</v>
      </c>
      <c r="F122" s="54">
        <v>1</v>
      </c>
      <c r="G122" s="75">
        <v>0</v>
      </c>
      <c r="H122" s="82">
        <v>33.520114</v>
      </c>
      <c r="I122" s="55">
        <v>0</v>
      </c>
      <c r="J122" s="55">
        <v>2.6519999999999997</v>
      </c>
      <c r="K122" s="55">
        <v>6.347886</v>
      </c>
      <c r="L122" s="83">
        <v>0.255</v>
      </c>
      <c r="M122" s="78">
        <v>47</v>
      </c>
      <c r="N122" s="86">
        <v>52</v>
      </c>
      <c r="O122" s="72">
        <v>0</v>
      </c>
      <c r="P122" s="53">
        <v>0</v>
      </c>
      <c r="Q122" s="53">
        <v>17.30213282129104</v>
      </c>
      <c r="R122" s="53">
        <v>1.43708</v>
      </c>
      <c r="S122" s="53">
        <v>17.30213282129104</v>
      </c>
      <c r="T122" s="60">
        <v>1.43708</v>
      </c>
    </row>
    <row r="123" spans="1:20" ht="12.75">
      <c r="A123" s="66" t="s">
        <v>200</v>
      </c>
      <c r="B123" s="72">
        <v>2990.53</v>
      </c>
      <c r="C123" s="60">
        <v>0</v>
      </c>
      <c r="D123" s="69">
        <v>54</v>
      </c>
      <c r="E123" s="54">
        <v>53</v>
      </c>
      <c r="F123" s="54">
        <v>1</v>
      </c>
      <c r="G123" s="75">
        <v>0</v>
      </c>
      <c r="H123" s="82">
        <v>45.425284000000005</v>
      </c>
      <c r="I123" s="55">
        <v>0</v>
      </c>
      <c r="J123" s="55">
        <v>5.406000000000001</v>
      </c>
      <c r="K123" s="55">
        <v>7.548719999999999</v>
      </c>
      <c r="L123" s="83">
        <v>-5.457000000000001</v>
      </c>
      <c r="M123" s="78">
        <v>213</v>
      </c>
      <c r="N123" s="86">
        <v>106</v>
      </c>
      <c r="O123" s="72">
        <v>0</v>
      </c>
      <c r="P123" s="53">
        <v>0</v>
      </c>
      <c r="Q123" s="53">
        <v>15.189710185151121</v>
      </c>
      <c r="R123" s="53">
        <v>1.261626</v>
      </c>
      <c r="S123" s="53">
        <v>15.189710185151121</v>
      </c>
      <c r="T123" s="60">
        <v>1.261626</v>
      </c>
    </row>
    <row r="124" spans="1:20" ht="12.75">
      <c r="A124" s="66" t="s">
        <v>201</v>
      </c>
      <c r="B124" s="72">
        <v>1968.34</v>
      </c>
      <c r="C124" s="60">
        <v>0</v>
      </c>
      <c r="D124" s="69">
        <v>30</v>
      </c>
      <c r="E124" s="54">
        <v>30</v>
      </c>
      <c r="F124" s="54">
        <v>0</v>
      </c>
      <c r="G124" s="75">
        <v>0</v>
      </c>
      <c r="H124" s="82">
        <v>27.101759</v>
      </c>
      <c r="I124" s="55">
        <v>0</v>
      </c>
      <c r="J124" s="55">
        <v>4.08</v>
      </c>
      <c r="K124" s="55">
        <v>6.08824</v>
      </c>
      <c r="L124" s="83">
        <v>-0.102</v>
      </c>
      <c r="M124" s="78">
        <v>82</v>
      </c>
      <c r="N124" s="86">
        <v>80</v>
      </c>
      <c r="O124" s="72">
        <v>0</v>
      </c>
      <c r="P124" s="53">
        <v>0</v>
      </c>
      <c r="Q124" s="53">
        <v>13.76884024101527</v>
      </c>
      <c r="R124" s="53">
        <v>1.143612</v>
      </c>
      <c r="S124" s="53">
        <v>13.76884024101527</v>
      </c>
      <c r="T124" s="60">
        <v>1.143612</v>
      </c>
    </row>
    <row r="125" spans="1:20" ht="12.75">
      <c r="A125" s="66" t="s">
        <v>202</v>
      </c>
      <c r="B125" s="72">
        <v>1526.05</v>
      </c>
      <c r="C125" s="60">
        <v>0</v>
      </c>
      <c r="D125" s="69">
        <v>31</v>
      </c>
      <c r="E125" s="54">
        <v>30</v>
      </c>
      <c r="F125" s="54">
        <v>0</v>
      </c>
      <c r="G125" s="75">
        <v>0</v>
      </c>
      <c r="H125" s="82">
        <v>20.878780000000003</v>
      </c>
      <c r="I125" s="55">
        <v>0</v>
      </c>
      <c r="J125" s="55">
        <v>2.805</v>
      </c>
      <c r="K125" s="55">
        <v>7.966219</v>
      </c>
      <c r="L125" s="83">
        <v>0.204</v>
      </c>
      <c r="M125" s="78">
        <v>51</v>
      </c>
      <c r="N125" s="86">
        <v>55</v>
      </c>
      <c r="O125" s="72">
        <v>0</v>
      </c>
      <c r="P125" s="53">
        <v>0</v>
      </c>
      <c r="Q125" s="53">
        <v>13.68158317224206</v>
      </c>
      <c r="R125" s="53">
        <v>1.136364</v>
      </c>
      <c r="S125" s="53">
        <v>13.68158317224206</v>
      </c>
      <c r="T125" s="60">
        <v>1.136364</v>
      </c>
    </row>
    <row r="126" spans="1:20" ht="12.75">
      <c r="A126" s="66" t="s">
        <v>203</v>
      </c>
      <c r="B126" s="72">
        <v>1887.66</v>
      </c>
      <c r="C126" s="60">
        <v>0</v>
      </c>
      <c r="D126" s="69">
        <v>30</v>
      </c>
      <c r="E126" s="54">
        <v>30</v>
      </c>
      <c r="F126" s="54">
        <v>0</v>
      </c>
      <c r="G126" s="75">
        <v>0</v>
      </c>
      <c r="H126" s="82">
        <v>31.621634</v>
      </c>
      <c r="I126" s="55">
        <v>0</v>
      </c>
      <c r="J126" s="55">
        <v>3.009</v>
      </c>
      <c r="K126" s="55">
        <v>5.109366</v>
      </c>
      <c r="L126" s="83">
        <v>0.306</v>
      </c>
      <c r="M126" s="78">
        <v>53</v>
      </c>
      <c r="N126" s="86">
        <v>59</v>
      </c>
      <c r="O126" s="72">
        <v>0</v>
      </c>
      <c r="P126" s="53">
        <v>0</v>
      </c>
      <c r="Q126" s="53">
        <v>16.75176355911551</v>
      </c>
      <c r="R126" s="53">
        <v>1.3913669999999998</v>
      </c>
      <c r="S126" s="53">
        <v>16.75176355911551</v>
      </c>
      <c r="T126" s="60">
        <v>1.3913669999999998</v>
      </c>
    </row>
    <row r="127" spans="1:20" ht="12.75">
      <c r="A127" s="66" t="s">
        <v>204</v>
      </c>
      <c r="B127" s="72">
        <v>2992.04</v>
      </c>
      <c r="C127" s="60">
        <v>0</v>
      </c>
      <c r="D127" s="69">
        <v>54</v>
      </c>
      <c r="E127" s="54">
        <v>54</v>
      </c>
      <c r="F127" s="54">
        <v>0</v>
      </c>
      <c r="G127" s="75">
        <v>0</v>
      </c>
      <c r="H127" s="82">
        <v>43.815465</v>
      </c>
      <c r="I127" s="55">
        <v>0</v>
      </c>
      <c r="J127" s="55">
        <v>4.131</v>
      </c>
      <c r="K127" s="55">
        <v>8.653533</v>
      </c>
      <c r="L127" s="83">
        <v>0.561</v>
      </c>
      <c r="M127" s="78">
        <v>70</v>
      </c>
      <c r="N127" s="86">
        <v>81</v>
      </c>
      <c r="O127" s="72">
        <v>0</v>
      </c>
      <c r="P127" s="53">
        <v>0</v>
      </c>
      <c r="Q127" s="53">
        <v>14.64401044103688</v>
      </c>
      <c r="R127" s="53">
        <v>1.216302</v>
      </c>
      <c r="S127" s="53">
        <v>14.64401044103688</v>
      </c>
      <c r="T127" s="60">
        <v>1.216302</v>
      </c>
    </row>
    <row r="128" spans="1:20" ht="12.75">
      <c r="A128" s="66" t="s">
        <v>205</v>
      </c>
      <c r="B128" s="72">
        <v>1512.97</v>
      </c>
      <c r="C128" s="60">
        <v>0</v>
      </c>
      <c r="D128" s="69">
        <v>30</v>
      </c>
      <c r="E128" s="54">
        <v>30</v>
      </c>
      <c r="F128" s="54">
        <v>0</v>
      </c>
      <c r="G128" s="75">
        <v>0</v>
      </c>
      <c r="H128" s="82">
        <v>21.929074999999997</v>
      </c>
      <c r="I128" s="55">
        <v>0</v>
      </c>
      <c r="J128" s="55">
        <v>2.244</v>
      </c>
      <c r="K128" s="55">
        <v>5.303926000000001</v>
      </c>
      <c r="L128" s="83">
        <v>-0.204</v>
      </c>
      <c r="M128" s="78">
        <v>48</v>
      </c>
      <c r="N128" s="86">
        <v>44</v>
      </c>
      <c r="O128" s="72">
        <v>0</v>
      </c>
      <c r="P128" s="53">
        <v>0</v>
      </c>
      <c r="Q128" s="53">
        <v>14.49405804477286</v>
      </c>
      <c r="R128" s="53">
        <v>1.203847</v>
      </c>
      <c r="S128" s="53">
        <v>14.49405804477286</v>
      </c>
      <c r="T128" s="60">
        <v>1.203847</v>
      </c>
    </row>
    <row r="129" spans="1:20" ht="12.75">
      <c r="A129" s="66" t="s">
        <v>206</v>
      </c>
      <c r="B129" s="72">
        <v>1526.5</v>
      </c>
      <c r="C129" s="60">
        <v>0</v>
      </c>
      <c r="D129" s="69">
        <v>30</v>
      </c>
      <c r="E129" s="54">
        <v>30</v>
      </c>
      <c r="F129" s="54">
        <v>0</v>
      </c>
      <c r="G129" s="75">
        <v>0</v>
      </c>
      <c r="H129" s="82">
        <v>21.099874</v>
      </c>
      <c r="I129" s="55">
        <v>0</v>
      </c>
      <c r="J129" s="55">
        <v>2.0909999999999997</v>
      </c>
      <c r="K129" s="55">
        <v>4.784126</v>
      </c>
      <c r="L129" s="83">
        <v>0.102</v>
      </c>
      <c r="M129" s="78">
        <v>39</v>
      </c>
      <c r="N129" s="86">
        <v>41</v>
      </c>
      <c r="O129" s="72">
        <v>0</v>
      </c>
      <c r="P129" s="53">
        <v>0</v>
      </c>
      <c r="Q129" s="53">
        <v>13.822387160170319</v>
      </c>
      <c r="R129" s="53">
        <v>1.148059</v>
      </c>
      <c r="S129" s="53">
        <v>13.822387160170319</v>
      </c>
      <c r="T129" s="60">
        <v>1.148059</v>
      </c>
    </row>
    <row r="130" spans="1:20" ht="12.75">
      <c r="A130" s="66" t="s">
        <v>207</v>
      </c>
      <c r="B130" s="72">
        <v>963.28</v>
      </c>
      <c r="C130" s="60">
        <v>0</v>
      </c>
      <c r="D130" s="69">
        <v>15</v>
      </c>
      <c r="E130" s="54">
        <v>15</v>
      </c>
      <c r="F130" s="54">
        <v>0</v>
      </c>
      <c r="G130" s="75">
        <v>0</v>
      </c>
      <c r="H130" s="82">
        <v>12.310235</v>
      </c>
      <c r="I130" s="55">
        <v>0</v>
      </c>
      <c r="J130" s="55">
        <v>1.683</v>
      </c>
      <c r="K130" s="55">
        <v>2.7747669999999998</v>
      </c>
      <c r="L130" s="83">
        <v>0.45899999999999996</v>
      </c>
      <c r="M130" s="78">
        <v>24</v>
      </c>
      <c r="N130" s="86">
        <v>33</v>
      </c>
      <c r="O130" s="72">
        <v>0</v>
      </c>
      <c r="P130" s="53">
        <v>0</v>
      </c>
      <c r="Q130" s="53">
        <v>12.779498172909221</v>
      </c>
      <c r="R130" s="53">
        <v>1.061439</v>
      </c>
      <c r="S130" s="53">
        <v>12.779498172909221</v>
      </c>
      <c r="T130" s="60">
        <v>1.061439</v>
      </c>
    </row>
    <row r="131" spans="1:20" ht="12.75">
      <c r="A131" s="66" t="s">
        <v>208</v>
      </c>
      <c r="B131" s="72">
        <v>2285.75</v>
      </c>
      <c r="C131" s="60">
        <v>77.24</v>
      </c>
      <c r="D131" s="69">
        <v>36</v>
      </c>
      <c r="E131" s="54">
        <v>36</v>
      </c>
      <c r="F131" s="54">
        <v>0</v>
      </c>
      <c r="G131" s="75">
        <v>0</v>
      </c>
      <c r="H131" s="82">
        <v>27.781024000000002</v>
      </c>
      <c r="I131" s="55">
        <v>6.098274</v>
      </c>
      <c r="J131" s="55">
        <v>3.7230000000000003</v>
      </c>
      <c r="K131" s="55">
        <v>8.871699</v>
      </c>
      <c r="L131" s="83">
        <v>0.9179999999999999</v>
      </c>
      <c r="M131" s="78">
        <v>55</v>
      </c>
      <c r="N131" s="86">
        <v>73</v>
      </c>
      <c r="O131" s="72">
        <v>2.58074473442545</v>
      </c>
      <c r="P131" s="53">
        <v>0.21435099999999999</v>
      </c>
      <c r="Q131" s="53">
        <v>12.15400809362353</v>
      </c>
      <c r="R131" s="53">
        <v>1.009487</v>
      </c>
      <c r="S131" s="53">
        <v>14.734752828048979</v>
      </c>
      <c r="T131" s="60">
        <v>1.223838</v>
      </c>
    </row>
    <row r="132" spans="1:20" ht="12.75">
      <c r="A132" s="66" t="s">
        <v>209</v>
      </c>
      <c r="B132" s="72">
        <v>2276.56</v>
      </c>
      <c r="C132" s="60">
        <v>0</v>
      </c>
      <c r="D132" s="69">
        <v>35</v>
      </c>
      <c r="E132" s="54">
        <v>35</v>
      </c>
      <c r="F132" s="54">
        <v>0</v>
      </c>
      <c r="G132" s="75">
        <v>0</v>
      </c>
      <c r="H132" s="82">
        <v>32.657085</v>
      </c>
      <c r="I132" s="55">
        <v>0</v>
      </c>
      <c r="J132" s="55">
        <v>3.57</v>
      </c>
      <c r="K132" s="55">
        <v>6.032913</v>
      </c>
      <c r="L132" s="83">
        <v>0.561</v>
      </c>
      <c r="M132" s="78">
        <v>59</v>
      </c>
      <c r="N132" s="86">
        <v>70</v>
      </c>
      <c r="O132" s="72">
        <v>0</v>
      </c>
      <c r="P132" s="53">
        <v>0</v>
      </c>
      <c r="Q132" s="53">
        <v>14.344926116596971</v>
      </c>
      <c r="R132" s="53">
        <v>1.19146</v>
      </c>
      <c r="S132" s="53">
        <v>14.344926116596971</v>
      </c>
      <c r="T132" s="60">
        <v>1.19146</v>
      </c>
    </row>
    <row r="133" spans="1:20" ht="12.75">
      <c r="A133" s="66" t="s">
        <v>210</v>
      </c>
      <c r="B133" s="72">
        <v>2267.36</v>
      </c>
      <c r="C133" s="60">
        <v>0</v>
      </c>
      <c r="D133" s="69">
        <v>35</v>
      </c>
      <c r="E133" s="54">
        <v>35</v>
      </c>
      <c r="F133" s="54">
        <v>0</v>
      </c>
      <c r="G133" s="75">
        <v>0</v>
      </c>
      <c r="H133" s="82">
        <v>35.437659</v>
      </c>
      <c r="I133" s="55">
        <v>0</v>
      </c>
      <c r="J133" s="55">
        <v>3.111</v>
      </c>
      <c r="K133" s="55">
        <v>8.43134</v>
      </c>
      <c r="L133" s="83">
        <v>0.204</v>
      </c>
      <c r="M133" s="78">
        <v>57</v>
      </c>
      <c r="N133" s="86">
        <v>61</v>
      </c>
      <c r="O133" s="72">
        <v>0</v>
      </c>
      <c r="P133" s="53">
        <v>0</v>
      </c>
      <c r="Q133" s="53">
        <v>15.6294805412462</v>
      </c>
      <c r="R133" s="53">
        <v>1.2981530000000001</v>
      </c>
      <c r="S133" s="53">
        <v>15.6294805412462</v>
      </c>
      <c r="T133" s="60">
        <v>1.2981530000000001</v>
      </c>
    </row>
    <row r="134" spans="1:20" ht="12.75">
      <c r="A134" s="66" t="s">
        <v>211</v>
      </c>
      <c r="B134" s="72">
        <v>2994.4</v>
      </c>
      <c r="C134" s="60">
        <v>0</v>
      </c>
      <c r="D134" s="69">
        <v>45</v>
      </c>
      <c r="E134" s="54">
        <v>45</v>
      </c>
      <c r="F134" s="54">
        <v>0</v>
      </c>
      <c r="G134" s="75">
        <v>0</v>
      </c>
      <c r="H134" s="82">
        <v>42.572981</v>
      </c>
      <c r="I134" s="55">
        <v>0</v>
      </c>
      <c r="J134" s="55">
        <v>4.794</v>
      </c>
      <c r="K134" s="55">
        <v>11.159019</v>
      </c>
      <c r="L134" s="83">
        <v>0.153</v>
      </c>
      <c r="M134" s="78">
        <v>91</v>
      </c>
      <c r="N134" s="86">
        <v>94</v>
      </c>
      <c r="O134" s="72">
        <v>0</v>
      </c>
      <c r="P134" s="53">
        <v>0</v>
      </c>
      <c r="Q134" s="53">
        <v>14.217533061715201</v>
      </c>
      <c r="R134" s="53">
        <v>1.180879</v>
      </c>
      <c r="S134" s="53">
        <v>14.217533061715201</v>
      </c>
      <c r="T134" s="60">
        <v>1.180879</v>
      </c>
    </row>
    <row r="135" spans="1:20" ht="12.75">
      <c r="A135" s="66" t="s">
        <v>212</v>
      </c>
      <c r="B135" s="72">
        <v>3975.78</v>
      </c>
      <c r="C135" s="60">
        <v>0</v>
      </c>
      <c r="D135" s="69">
        <v>75</v>
      </c>
      <c r="E135" s="54">
        <v>74</v>
      </c>
      <c r="F135" s="54">
        <v>1</v>
      </c>
      <c r="G135" s="75">
        <v>0</v>
      </c>
      <c r="H135" s="82">
        <v>62.222357</v>
      </c>
      <c r="I135" s="55">
        <v>0</v>
      </c>
      <c r="J135" s="55">
        <v>7.65</v>
      </c>
      <c r="K135" s="55">
        <v>11.326646</v>
      </c>
      <c r="L135" s="83">
        <v>1.3259999999999998</v>
      </c>
      <c r="M135" s="78">
        <v>124</v>
      </c>
      <c r="N135" s="86">
        <v>150</v>
      </c>
      <c r="O135" s="72">
        <v>0</v>
      </c>
      <c r="P135" s="53">
        <v>0</v>
      </c>
      <c r="Q135" s="53">
        <v>15.650352132160231</v>
      </c>
      <c r="R135" s="53">
        <v>1.2998859999999999</v>
      </c>
      <c r="S135" s="53">
        <v>15.650352132160231</v>
      </c>
      <c r="T135" s="60">
        <v>1.2998859999999999</v>
      </c>
    </row>
    <row r="136" spans="1:20" ht="12.75">
      <c r="A136" s="66" t="s">
        <v>213</v>
      </c>
      <c r="B136" s="72">
        <v>3989.95</v>
      </c>
      <c r="C136" s="60">
        <v>0</v>
      </c>
      <c r="D136" s="69">
        <v>76</v>
      </c>
      <c r="E136" s="54">
        <v>75</v>
      </c>
      <c r="F136" s="54">
        <v>1</v>
      </c>
      <c r="G136" s="75">
        <v>0</v>
      </c>
      <c r="H136" s="82">
        <v>64.693512</v>
      </c>
      <c r="I136" s="55">
        <v>0</v>
      </c>
      <c r="J136" s="55">
        <v>7.446000000000001</v>
      </c>
      <c r="K136" s="55">
        <v>11.664480000000001</v>
      </c>
      <c r="L136" s="83">
        <v>1.275</v>
      </c>
      <c r="M136" s="78">
        <v>121</v>
      </c>
      <c r="N136" s="86">
        <v>146</v>
      </c>
      <c r="O136" s="72">
        <v>0</v>
      </c>
      <c r="P136" s="53">
        <v>0</v>
      </c>
      <c r="Q136" s="53">
        <v>16.21411596636549</v>
      </c>
      <c r="R136" s="53">
        <v>1.346712</v>
      </c>
      <c r="S136" s="53">
        <v>16.21411596636549</v>
      </c>
      <c r="T136" s="60">
        <v>1.346712</v>
      </c>
    </row>
    <row r="137" spans="1:20" ht="12.75">
      <c r="A137" s="66" t="s">
        <v>214</v>
      </c>
      <c r="B137" s="72">
        <v>2947.63</v>
      </c>
      <c r="C137" s="60">
        <v>0</v>
      </c>
      <c r="D137" s="69">
        <v>55</v>
      </c>
      <c r="E137" s="54">
        <v>52</v>
      </c>
      <c r="F137" s="54">
        <v>3</v>
      </c>
      <c r="G137" s="75">
        <v>0</v>
      </c>
      <c r="H137" s="82">
        <v>49.167374</v>
      </c>
      <c r="I137" s="55">
        <v>0</v>
      </c>
      <c r="J137" s="55">
        <v>4.692</v>
      </c>
      <c r="K137" s="55">
        <v>8.338619999999999</v>
      </c>
      <c r="L137" s="83">
        <v>0.45899999999999996</v>
      </c>
      <c r="M137" s="78">
        <v>83</v>
      </c>
      <c r="N137" s="86">
        <v>92</v>
      </c>
      <c r="O137" s="72">
        <v>0</v>
      </c>
      <c r="P137" s="53">
        <v>0</v>
      </c>
      <c r="Q137" s="53">
        <v>16.6803072298762</v>
      </c>
      <c r="R137" s="53">
        <v>1.3854320000000002</v>
      </c>
      <c r="S137" s="53">
        <v>16.6803072298762</v>
      </c>
      <c r="T137" s="60">
        <v>1.3854320000000002</v>
      </c>
    </row>
    <row r="138" spans="1:20" ht="12.75">
      <c r="A138" s="66" t="s">
        <v>215</v>
      </c>
      <c r="B138" s="72">
        <v>2999.35</v>
      </c>
      <c r="C138" s="60">
        <v>0</v>
      </c>
      <c r="D138" s="69">
        <v>54</v>
      </c>
      <c r="E138" s="54">
        <v>52</v>
      </c>
      <c r="F138" s="54">
        <v>2</v>
      </c>
      <c r="G138" s="75">
        <v>0</v>
      </c>
      <c r="H138" s="82">
        <v>24.441754999999997</v>
      </c>
      <c r="I138" s="55">
        <v>0</v>
      </c>
      <c r="J138" s="55">
        <v>4.845</v>
      </c>
      <c r="K138" s="55">
        <v>9.057246</v>
      </c>
      <c r="L138" s="83">
        <v>0.6629999999999999</v>
      </c>
      <c r="M138" s="78">
        <v>82</v>
      </c>
      <c r="N138" s="86">
        <v>95</v>
      </c>
      <c r="O138" s="72">
        <v>0</v>
      </c>
      <c r="P138" s="53">
        <v>0</v>
      </c>
      <c r="Q138" s="53">
        <v>8.14901728707886</v>
      </c>
      <c r="R138" s="53">
        <v>0.676841</v>
      </c>
      <c r="S138" s="53">
        <v>8.14901728707886</v>
      </c>
      <c r="T138" s="60">
        <v>0.676841</v>
      </c>
    </row>
    <row r="139" spans="1:20" ht="12.75">
      <c r="A139" s="66" t="s">
        <v>216</v>
      </c>
      <c r="B139" s="72">
        <v>2985.24</v>
      </c>
      <c r="C139" s="60">
        <v>0</v>
      </c>
      <c r="D139" s="69">
        <v>54</v>
      </c>
      <c r="E139" s="54">
        <v>54</v>
      </c>
      <c r="F139" s="54">
        <v>0</v>
      </c>
      <c r="G139" s="75">
        <v>0</v>
      </c>
      <c r="H139" s="82">
        <v>46.635843</v>
      </c>
      <c r="I139" s="55">
        <v>0</v>
      </c>
      <c r="J139" s="55">
        <v>5.865</v>
      </c>
      <c r="K139" s="55">
        <v>8.819158999999999</v>
      </c>
      <c r="L139" s="83">
        <v>0.51</v>
      </c>
      <c r="M139" s="78">
        <v>105</v>
      </c>
      <c r="N139" s="86">
        <v>115</v>
      </c>
      <c r="O139" s="72">
        <v>0</v>
      </c>
      <c r="P139" s="53">
        <v>0</v>
      </c>
      <c r="Q139" s="53">
        <v>15.622141938336611</v>
      </c>
      <c r="R139" s="53">
        <v>1.2975430000000001</v>
      </c>
      <c r="S139" s="53">
        <v>15.622141938336611</v>
      </c>
      <c r="T139" s="60">
        <v>1.2975430000000001</v>
      </c>
    </row>
    <row r="140" spans="1:20" ht="12.75">
      <c r="A140" s="66" t="s">
        <v>217</v>
      </c>
      <c r="B140" s="72">
        <v>2332.39</v>
      </c>
      <c r="C140" s="60">
        <v>0</v>
      </c>
      <c r="D140" s="69">
        <v>45</v>
      </c>
      <c r="E140" s="54">
        <v>44</v>
      </c>
      <c r="F140" s="54">
        <v>1</v>
      </c>
      <c r="G140" s="75">
        <v>0</v>
      </c>
      <c r="H140" s="82">
        <v>15.254819</v>
      </c>
      <c r="I140" s="55">
        <v>0</v>
      </c>
      <c r="J140" s="55">
        <v>4.131</v>
      </c>
      <c r="K140" s="55">
        <v>4.384178</v>
      </c>
      <c r="L140" s="83">
        <v>0.816</v>
      </c>
      <c r="M140" s="78">
        <v>65</v>
      </c>
      <c r="N140" s="86">
        <v>81</v>
      </c>
      <c r="O140" s="72">
        <v>0</v>
      </c>
      <c r="P140" s="53">
        <v>0</v>
      </c>
      <c r="Q140" s="53">
        <v>6.54042377132469</v>
      </c>
      <c r="R140" s="53">
        <v>0.543234</v>
      </c>
      <c r="S140" s="53">
        <v>6.54042377132469</v>
      </c>
      <c r="T140" s="60">
        <v>0.543234</v>
      </c>
    </row>
    <row r="141" spans="1:20" ht="12.75">
      <c r="A141" s="66" t="s">
        <v>218</v>
      </c>
      <c r="B141" s="72">
        <v>2333.93</v>
      </c>
      <c r="C141" s="60">
        <v>0</v>
      </c>
      <c r="D141" s="69">
        <v>45</v>
      </c>
      <c r="E141" s="54">
        <v>45</v>
      </c>
      <c r="F141" s="54">
        <v>0</v>
      </c>
      <c r="G141" s="75">
        <v>0</v>
      </c>
      <c r="H141" s="82">
        <v>31.329175</v>
      </c>
      <c r="I141" s="55">
        <v>0</v>
      </c>
      <c r="J141" s="55">
        <v>3.6719999999999997</v>
      </c>
      <c r="K141" s="55">
        <v>6.218826</v>
      </c>
      <c r="L141" s="83">
        <v>0.089862</v>
      </c>
      <c r="M141" s="78">
        <v>70.238</v>
      </c>
      <c r="N141" s="86">
        <v>72</v>
      </c>
      <c r="O141" s="72">
        <v>0</v>
      </c>
      <c r="P141" s="53">
        <v>0</v>
      </c>
      <c r="Q141" s="53">
        <v>13.42335674163321</v>
      </c>
      <c r="R141" s="53">
        <v>1.114917</v>
      </c>
      <c r="S141" s="53">
        <v>13.42335674163321</v>
      </c>
      <c r="T141" s="60">
        <v>1.114917</v>
      </c>
    </row>
    <row r="142" spans="1:20" ht="12.75">
      <c r="A142" s="66" t="s">
        <v>219</v>
      </c>
      <c r="B142" s="72">
        <v>2325.09</v>
      </c>
      <c r="C142" s="60">
        <v>0</v>
      </c>
      <c r="D142" s="69">
        <v>45</v>
      </c>
      <c r="E142" s="54">
        <v>45</v>
      </c>
      <c r="F142" s="54">
        <v>0</v>
      </c>
      <c r="G142" s="75">
        <v>0</v>
      </c>
      <c r="H142" s="82">
        <v>34.550577</v>
      </c>
      <c r="I142" s="55">
        <v>0</v>
      </c>
      <c r="J142" s="55">
        <v>4.335</v>
      </c>
      <c r="K142" s="55">
        <v>7.764425999999999</v>
      </c>
      <c r="L142" s="83">
        <v>0.9179999999999999</v>
      </c>
      <c r="M142" s="78">
        <v>67</v>
      </c>
      <c r="N142" s="86">
        <v>85</v>
      </c>
      <c r="O142" s="72">
        <v>0</v>
      </c>
      <c r="P142" s="53">
        <v>0</v>
      </c>
      <c r="Q142" s="53">
        <v>14.85988800433531</v>
      </c>
      <c r="R142" s="53">
        <v>1.234232</v>
      </c>
      <c r="S142" s="53">
        <v>14.85988800433531</v>
      </c>
      <c r="T142" s="60">
        <v>1.234232</v>
      </c>
    </row>
    <row r="143" spans="1:20" ht="12.75">
      <c r="A143" s="66" t="s">
        <v>220</v>
      </c>
      <c r="B143" s="72">
        <v>2323.25</v>
      </c>
      <c r="C143" s="60">
        <v>0</v>
      </c>
      <c r="D143" s="69">
        <v>46</v>
      </c>
      <c r="E143" s="54">
        <v>45</v>
      </c>
      <c r="F143" s="54">
        <v>0</v>
      </c>
      <c r="G143" s="75">
        <v>0</v>
      </c>
      <c r="H143" s="82">
        <v>33.79289</v>
      </c>
      <c r="I143" s="55">
        <v>0</v>
      </c>
      <c r="J143" s="55">
        <v>4.131</v>
      </c>
      <c r="K143" s="55">
        <v>7.006113</v>
      </c>
      <c r="L143" s="83">
        <v>0.306</v>
      </c>
      <c r="M143" s="78">
        <v>75</v>
      </c>
      <c r="N143" s="86">
        <v>81</v>
      </c>
      <c r="O143" s="72">
        <v>0</v>
      </c>
      <c r="P143" s="53">
        <v>0</v>
      </c>
      <c r="Q143" s="53">
        <v>14.54552458839987</v>
      </c>
      <c r="R143" s="53">
        <v>1.2081220000000001</v>
      </c>
      <c r="S143" s="53">
        <v>14.54552458839987</v>
      </c>
      <c r="T143" s="60">
        <v>1.2081220000000001</v>
      </c>
    </row>
    <row r="144" spans="1:20" ht="12.75">
      <c r="A144" s="66" t="s">
        <v>221</v>
      </c>
      <c r="B144" s="72">
        <v>2992.82</v>
      </c>
      <c r="C144" s="60">
        <v>0</v>
      </c>
      <c r="D144" s="69">
        <v>54</v>
      </c>
      <c r="E144" s="54">
        <v>54</v>
      </c>
      <c r="F144" s="54">
        <v>0</v>
      </c>
      <c r="G144" s="75">
        <v>0</v>
      </c>
      <c r="H144" s="82">
        <v>43.254931</v>
      </c>
      <c r="I144" s="55">
        <v>0</v>
      </c>
      <c r="J144" s="55">
        <v>5.406000000000001</v>
      </c>
      <c r="K144" s="55">
        <v>8.51808</v>
      </c>
      <c r="L144" s="83">
        <v>0.765</v>
      </c>
      <c r="M144" s="78">
        <v>91</v>
      </c>
      <c r="N144" s="86">
        <v>106</v>
      </c>
      <c r="O144" s="72">
        <v>0</v>
      </c>
      <c r="P144" s="53">
        <v>0</v>
      </c>
      <c r="Q144" s="53">
        <v>14.45290094292339</v>
      </c>
      <c r="R144" s="53">
        <v>1.200429</v>
      </c>
      <c r="S144" s="53">
        <v>14.45290094292339</v>
      </c>
      <c r="T144" s="60">
        <v>1.200429</v>
      </c>
    </row>
    <row r="145" spans="1:20" ht="12.75">
      <c r="A145" s="66" t="s">
        <v>222</v>
      </c>
      <c r="B145" s="72">
        <v>4029.63</v>
      </c>
      <c r="C145" s="60">
        <v>0</v>
      </c>
      <c r="D145" s="69">
        <v>65</v>
      </c>
      <c r="E145" s="54">
        <v>65</v>
      </c>
      <c r="F145" s="54">
        <v>0</v>
      </c>
      <c r="G145" s="75">
        <v>0</v>
      </c>
      <c r="H145" s="82">
        <v>53.074039</v>
      </c>
      <c r="I145" s="55">
        <v>0</v>
      </c>
      <c r="J145" s="55">
        <v>6.987</v>
      </c>
      <c r="K145" s="55">
        <v>11.318952999999999</v>
      </c>
      <c r="L145" s="83">
        <v>1.3259999999999998</v>
      </c>
      <c r="M145" s="78">
        <v>111</v>
      </c>
      <c r="N145" s="86">
        <v>137</v>
      </c>
      <c r="O145" s="72">
        <v>0</v>
      </c>
      <c r="P145" s="53">
        <v>0</v>
      </c>
      <c r="Q145" s="53">
        <v>13.170945967743931</v>
      </c>
      <c r="R145" s="53">
        <v>1.093952</v>
      </c>
      <c r="S145" s="53">
        <v>13.170945967743931</v>
      </c>
      <c r="T145" s="60">
        <v>1.093952</v>
      </c>
    </row>
    <row r="146" spans="1:20" ht="12.75">
      <c r="A146" s="66" t="s">
        <v>223</v>
      </c>
      <c r="B146" s="72">
        <v>2337.17</v>
      </c>
      <c r="C146" s="60">
        <v>0</v>
      </c>
      <c r="D146" s="69">
        <v>45</v>
      </c>
      <c r="E146" s="54">
        <v>43</v>
      </c>
      <c r="F146" s="54">
        <v>2</v>
      </c>
      <c r="G146" s="75">
        <v>0</v>
      </c>
      <c r="H146" s="82">
        <v>28.050001</v>
      </c>
      <c r="I146" s="55">
        <v>0</v>
      </c>
      <c r="J146" s="55">
        <v>3.6210000000000004</v>
      </c>
      <c r="K146" s="55">
        <v>10.058</v>
      </c>
      <c r="L146" s="83">
        <v>0.7140000000000001</v>
      </c>
      <c r="M146" s="78">
        <v>57</v>
      </c>
      <c r="N146" s="86">
        <v>71</v>
      </c>
      <c r="O146" s="72">
        <v>0</v>
      </c>
      <c r="P146" s="53">
        <v>0</v>
      </c>
      <c r="Q146" s="53">
        <v>12.00169478471827</v>
      </c>
      <c r="R146" s="53">
        <v>0.9968359999999999</v>
      </c>
      <c r="S146" s="53">
        <v>12.00169478471827</v>
      </c>
      <c r="T146" s="60">
        <v>0.9968359999999999</v>
      </c>
    </row>
    <row r="147" spans="1:20" ht="12.75">
      <c r="A147" s="66" t="s">
        <v>224</v>
      </c>
      <c r="B147" s="72">
        <v>2339.39</v>
      </c>
      <c r="C147" s="60">
        <v>0</v>
      </c>
      <c r="D147" s="69">
        <v>45</v>
      </c>
      <c r="E147" s="54">
        <v>45</v>
      </c>
      <c r="F147" s="54">
        <v>0</v>
      </c>
      <c r="G147" s="75">
        <v>0</v>
      </c>
      <c r="H147" s="82">
        <v>36.106082</v>
      </c>
      <c r="I147" s="55">
        <v>0</v>
      </c>
      <c r="J147" s="55">
        <v>3.825</v>
      </c>
      <c r="K147" s="55">
        <v>7.2689189999999995</v>
      </c>
      <c r="L147" s="83">
        <v>-0.612</v>
      </c>
      <c r="M147" s="78">
        <v>87</v>
      </c>
      <c r="N147" s="86">
        <v>75</v>
      </c>
      <c r="O147" s="72">
        <v>0</v>
      </c>
      <c r="P147" s="53">
        <v>0</v>
      </c>
      <c r="Q147" s="53">
        <v>15.43397295876275</v>
      </c>
      <c r="R147" s="53">
        <v>1.2819139999999998</v>
      </c>
      <c r="S147" s="53">
        <v>15.43397295876275</v>
      </c>
      <c r="T147" s="60">
        <v>1.2819139999999998</v>
      </c>
    </row>
    <row r="148" spans="1:20" ht="12.75">
      <c r="A148" s="66" t="s">
        <v>225</v>
      </c>
      <c r="B148" s="72">
        <v>1514.61</v>
      </c>
      <c r="C148" s="60">
        <v>0</v>
      </c>
      <c r="D148" s="69">
        <v>30</v>
      </c>
      <c r="E148" s="54">
        <v>30</v>
      </c>
      <c r="F148" s="54">
        <v>0</v>
      </c>
      <c r="G148" s="75">
        <v>0</v>
      </c>
      <c r="H148" s="82">
        <v>24.457002000000003</v>
      </c>
      <c r="I148" s="55">
        <v>0</v>
      </c>
      <c r="J148" s="55">
        <v>3.57</v>
      </c>
      <c r="K148" s="55">
        <v>5.36</v>
      </c>
      <c r="L148" s="83">
        <v>0.255</v>
      </c>
      <c r="M148" s="78">
        <v>65</v>
      </c>
      <c r="N148" s="86">
        <v>70</v>
      </c>
      <c r="O148" s="72">
        <v>0</v>
      </c>
      <c r="P148" s="53">
        <v>0</v>
      </c>
      <c r="Q148" s="53">
        <v>16.14739239804306</v>
      </c>
      <c r="R148" s="53">
        <v>1.34117</v>
      </c>
      <c r="S148" s="53">
        <v>16.14739239804306</v>
      </c>
      <c r="T148" s="60">
        <v>1.34117</v>
      </c>
    </row>
    <row r="149" spans="1:20" ht="12.75">
      <c r="A149" s="66" t="s">
        <v>226</v>
      </c>
      <c r="B149" s="72">
        <v>1592.56</v>
      </c>
      <c r="C149" s="60">
        <v>2264.72</v>
      </c>
      <c r="D149" s="69">
        <v>41</v>
      </c>
      <c r="E149" s="54">
        <v>26</v>
      </c>
      <c r="F149" s="54">
        <v>23</v>
      </c>
      <c r="G149" s="75">
        <v>4</v>
      </c>
      <c r="H149" s="82">
        <v>21.589187000000003</v>
      </c>
      <c r="I149" s="55">
        <v>2.398799</v>
      </c>
      <c r="J149" s="55">
        <v>3.5189999999999997</v>
      </c>
      <c r="K149" s="55">
        <v>8.173013</v>
      </c>
      <c r="L149" s="83">
        <v>1.122</v>
      </c>
      <c r="M149" s="78">
        <v>47</v>
      </c>
      <c r="N149" s="86">
        <v>69</v>
      </c>
      <c r="O149" s="72">
        <v>0.62188874025219</v>
      </c>
      <c r="P149" s="53">
        <v>0.051651999999999997</v>
      </c>
      <c r="Q149" s="53">
        <v>13.55627857035213</v>
      </c>
      <c r="R149" s="53">
        <v>1.1259569999999999</v>
      </c>
      <c r="S149" s="53">
        <v>14.17816731060432</v>
      </c>
      <c r="T149" s="60">
        <v>1.1776090000000001</v>
      </c>
    </row>
    <row r="150" spans="1:20" ht="12.75">
      <c r="A150" s="66" t="s">
        <v>227</v>
      </c>
      <c r="B150" s="72">
        <v>2425.29</v>
      </c>
      <c r="C150" s="60">
        <v>0</v>
      </c>
      <c r="D150" s="69">
        <v>60</v>
      </c>
      <c r="E150" s="54">
        <v>59</v>
      </c>
      <c r="F150" s="54">
        <v>1</v>
      </c>
      <c r="G150" s="75">
        <v>0</v>
      </c>
      <c r="H150" s="82">
        <v>14.980381999999999</v>
      </c>
      <c r="I150" s="55">
        <v>0</v>
      </c>
      <c r="J150" s="55">
        <v>3.57</v>
      </c>
      <c r="K150" s="55">
        <v>9.68962</v>
      </c>
      <c r="L150" s="83">
        <v>-0.102</v>
      </c>
      <c r="M150" s="78">
        <v>72</v>
      </c>
      <c r="N150" s="86">
        <v>70</v>
      </c>
      <c r="O150" s="72">
        <v>0</v>
      </c>
      <c r="P150" s="53">
        <v>0</v>
      </c>
      <c r="Q150" s="53">
        <v>6.17673845189647</v>
      </c>
      <c r="R150" s="53">
        <v>0.513027</v>
      </c>
      <c r="S150" s="53">
        <v>6.17673845189647</v>
      </c>
      <c r="T150" s="60">
        <v>0.513027</v>
      </c>
    </row>
    <row r="151" spans="1:20" ht="12.75">
      <c r="A151" s="66" t="s">
        <v>228</v>
      </c>
      <c r="B151" s="72">
        <v>2364.55</v>
      </c>
      <c r="C151" s="60">
        <v>0</v>
      </c>
      <c r="D151" s="69">
        <v>64</v>
      </c>
      <c r="E151" s="54">
        <v>62</v>
      </c>
      <c r="F151" s="54">
        <v>2</v>
      </c>
      <c r="G151" s="75">
        <v>0</v>
      </c>
      <c r="H151" s="82">
        <v>36.867945</v>
      </c>
      <c r="I151" s="55">
        <v>0</v>
      </c>
      <c r="J151" s="55">
        <v>4.029</v>
      </c>
      <c r="K151" s="55">
        <v>9.573053</v>
      </c>
      <c r="L151" s="83">
        <v>0.306</v>
      </c>
      <c r="M151" s="78">
        <v>73</v>
      </c>
      <c r="N151" s="86">
        <v>79</v>
      </c>
      <c r="O151" s="72">
        <v>0</v>
      </c>
      <c r="P151" s="53">
        <v>0</v>
      </c>
      <c r="Q151" s="53">
        <v>15.59194984246473</v>
      </c>
      <c r="R151" s="53">
        <v>1.295036</v>
      </c>
      <c r="S151" s="53">
        <v>15.59194984246473</v>
      </c>
      <c r="T151" s="60">
        <v>1.295036</v>
      </c>
    </row>
    <row r="152" spans="1:20" ht="12.75">
      <c r="A152" s="66" t="s">
        <v>229</v>
      </c>
      <c r="B152" s="72">
        <v>2366</v>
      </c>
      <c r="C152" s="60">
        <v>0</v>
      </c>
      <c r="D152" s="69">
        <v>36</v>
      </c>
      <c r="E152" s="54">
        <v>36</v>
      </c>
      <c r="F152" s="54">
        <v>0</v>
      </c>
      <c r="G152" s="75">
        <v>0</v>
      </c>
      <c r="H152" s="82">
        <v>33.177554</v>
      </c>
      <c r="I152" s="55">
        <v>0</v>
      </c>
      <c r="J152" s="55">
        <v>3.366</v>
      </c>
      <c r="K152" s="55">
        <v>9.567446</v>
      </c>
      <c r="L152" s="83">
        <v>0.204</v>
      </c>
      <c r="M152" s="78">
        <v>62</v>
      </c>
      <c r="N152" s="86">
        <v>66</v>
      </c>
      <c r="O152" s="72">
        <v>0</v>
      </c>
      <c r="P152" s="53">
        <v>0</v>
      </c>
      <c r="Q152" s="53">
        <v>14.022634826711739</v>
      </c>
      <c r="R152" s="53">
        <v>1.164692</v>
      </c>
      <c r="S152" s="53">
        <v>14.022634826711739</v>
      </c>
      <c r="T152" s="60">
        <v>1.164692</v>
      </c>
    </row>
    <row r="153" spans="1:20" ht="12.75">
      <c r="A153" s="66" t="s">
        <v>230</v>
      </c>
      <c r="B153" s="72">
        <v>1996.32</v>
      </c>
      <c r="C153" s="60">
        <v>0</v>
      </c>
      <c r="D153" s="69">
        <v>30</v>
      </c>
      <c r="E153" s="54">
        <v>30</v>
      </c>
      <c r="F153" s="54">
        <v>0</v>
      </c>
      <c r="G153" s="75">
        <v>0</v>
      </c>
      <c r="H153" s="82">
        <v>27.410826</v>
      </c>
      <c r="I153" s="55">
        <v>0</v>
      </c>
      <c r="J153" s="55">
        <v>4.386</v>
      </c>
      <c r="K153" s="55">
        <v>6.763179</v>
      </c>
      <c r="L153" s="83">
        <v>0.102</v>
      </c>
      <c r="M153" s="78">
        <v>84</v>
      </c>
      <c r="N153" s="86">
        <v>86</v>
      </c>
      <c r="O153" s="72">
        <v>0</v>
      </c>
      <c r="P153" s="53">
        <v>0</v>
      </c>
      <c r="Q153" s="53">
        <v>13.730677446501561</v>
      </c>
      <c r="R153" s="53">
        <v>1.140442</v>
      </c>
      <c r="S153" s="53">
        <v>13.730677446501561</v>
      </c>
      <c r="T153" s="60">
        <v>1.140442</v>
      </c>
    </row>
    <row r="154" spans="1:20" ht="12.75">
      <c r="A154" s="66" t="s">
        <v>231</v>
      </c>
      <c r="B154" s="72">
        <v>1192.1</v>
      </c>
      <c r="C154" s="60">
        <v>0</v>
      </c>
      <c r="D154" s="69">
        <v>26</v>
      </c>
      <c r="E154" s="54">
        <v>22</v>
      </c>
      <c r="F154" s="54">
        <v>2</v>
      </c>
      <c r="G154" s="75">
        <v>1</v>
      </c>
      <c r="H154" s="82">
        <v>17.442875</v>
      </c>
      <c r="I154" s="55">
        <v>0</v>
      </c>
      <c r="J154" s="55">
        <v>2.244</v>
      </c>
      <c r="K154" s="55">
        <v>3.764127</v>
      </c>
      <c r="L154" s="83">
        <v>-0.6629999999999999</v>
      </c>
      <c r="M154" s="78">
        <v>57</v>
      </c>
      <c r="N154" s="86">
        <v>44</v>
      </c>
      <c r="O154" s="72">
        <v>0</v>
      </c>
      <c r="P154" s="53">
        <v>0</v>
      </c>
      <c r="Q154" s="53">
        <v>14.63205687442328</v>
      </c>
      <c r="R154" s="53">
        <v>1.215309</v>
      </c>
      <c r="S154" s="53">
        <v>14.63205687442328</v>
      </c>
      <c r="T154" s="60">
        <v>1.215309</v>
      </c>
    </row>
    <row r="155" spans="1:20" ht="12.75">
      <c r="A155" s="66" t="s">
        <v>232</v>
      </c>
      <c r="B155" s="72">
        <v>1340.31</v>
      </c>
      <c r="C155" s="60">
        <v>0</v>
      </c>
      <c r="D155" s="69">
        <v>25</v>
      </c>
      <c r="E155" s="54">
        <v>22</v>
      </c>
      <c r="F155" s="54">
        <v>3</v>
      </c>
      <c r="G155" s="75">
        <v>0</v>
      </c>
      <c r="H155" s="82">
        <v>18.562346</v>
      </c>
      <c r="I155" s="55">
        <v>0</v>
      </c>
      <c r="J155" s="55">
        <v>1.683</v>
      </c>
      <c r="K155" s="55">
        <v>4.314653</v>
      </c>
      <c r="L155" s="83">
        <v>-0.051</v>
      </c>
      <c r="M155" s="78">
        <v>34</v>
      </c>
      <c r="N155" s="86">
        <v>33</v>
      </c>
      <c r="O155" s="72">
        <v>0</v>
      </c>
      <c r="P155" s="53">
        <v>0</v>
      </c>
      <c r="Q155" s="53">
        <v>13.84929307399034</v>
      </c>
      <c r="R155" s="53">
        <v>1.150294</v>
      </c>
      <c r="S155" s="53">
        <v>13.84929307399034</v>
      </c>
      <c r="T155" s="60">
        <v>1.150294</v>
      </c>
    </row>
    <row r="156" spans="1:20" ht="12.75">
      <c r="A156" s="66" t="s">
        <v>233</v>
      </c>
      <c r="B156" s="72">
        <v>4419.14</v>
      </c>
      <c r="C156" s="60">
        <v>0</v>
      </c>
      <c r="D156" s="69">
        <v>99</v>
      </c>
      <c r="E156" s="54">
        <v>98</v>
      </c>
      <c r="F156" s="54">
        <v>1</v>
      </c>
      <c r="G156" s="75">
        <v>0</v>
      </c>
      <c r="H156" s="82">
        <v>72.092742</v>
      </c>
      <c r="I156" s="55">
        <v>0</v>
      </c>
      <c r="J156" s="55">
        <v>6.222</v>
      </c>
      <c r="K156" s="55">
        <v>13.027253</v>
      </c>
      <c r="L156" s="83">
        <v>1.224</v>
      </c>
      <c r="M156" s="78">
        <v>98</v>
      </c>
      <c r="N156" s="86">
        <v>122</v>
      </c>
      <c r="O156" s="72">
        <v>0</v>
      </c>
      <c r="P156" s="53">
        <v>0</v>
      </c>
      <c r="Q156" s="53">
        <v>16.31374928153441</v>
      </c>
      <c r="R156" s="53">
        <v>1.3549870000000002</v>
      </c>
      <c r="S156" s="53">
        <v>16.31374928153441</v>
      </c>
      <c r="T156" s="60">
        <v>1.3549870000000002</v>
      </c>
    </row>
    <row r="157" spans="1:20" ht="12.75">
      <c r="A157" s="66" t="s">
        <v>234</v>
      </c>
      <c r="B157" s="72">
        <v>2723.51</v>
      </c>
      <c r="C157" s="60">
        <v>0</v>
      </c>
      <c r="D157" s="69">
        <v>59</v>
      </c>
      <c r="E157" s="54">
        <v>59</v>
      </c>
      <c r="F157" s="54">
        <v>1</v>
      </c>
      <c r="G157" s="75">
        <v>0</v>
      </c>
      <c r="H157" s="82">
        <v>44.217611</v>
      </c>
      <c r="I157" s="55">
        <v>0</v>
      </c>
      <c r="J157" s="55">
        <v>3.927</v>
      </c>
      <c r="K157" s="55">
        <v>9.715386</v>
      </c>
      <c r="L157" s="83">
        <v>0.408</v>
      </c>
      <c r="M157" s="78">
        <v>69</v>
      </c>
      <c r="N157" s="86">
        <v>77</v>
      </c>
      <c r="O157" s="72">
        <v>0</v>
      </c>
      <c r="P157" s="53">
        <v>0</v>
      </c>
      <c r="Q157" s="53">
        <v>16.235523644121</v>
      </c>
      <c r="R157" s="53">
        <v>1.34849</v>
      </c>
      <c r="S157" s="53">
        <v>16.235523644121</v>
      </c>
      <c r="T157" s="60">
        <v>1.34849</v>
      </c>
    </row>
    <row r="158" spans="1:20" ht="12.75">
      <c r="A158" s="66" t="s">
        <v>235</v>
      </c>
      <c r="B158" s="72">
        <v>4426.48</v>
      </c>
      <c r="C158" s="60">
        <v>0</v>
      </c>
      <c r="D158" s="69">
        <v>101</v>
      </c>
      <c r="E158" s="54">
        <v>100</v>
      </c>
      <c r="F158" s="54">
        <v>0</v>
      </c>
      <c r="G158" s="75">
        <v>0</v>
      </c>
      <c r="H158" s="82">
        <v>23.897433999999997</v>
      </c>
      <c r="I158" s="55">
        <v>0</v>
      </c>
      <c r="J158" s="55">
        <v>7.395</v>
      </c>
      <c r="K158" s="55">
        <v>12.349564</v>
      </c>
      <c r="L158" s="83">
        <v>-1.397961</v>
      </c>
      <c r="M158" s="78">
        <v>172.41099999999997</v>
      </c>
      <c r="N158" s="86">
        <v>145</v>
      </c>
      <c r="O158" s="72">
        <v>0</v>
      </c>
      <c r="P158" s="53">
        <v>0</v>
      </c>
      <c r="Q158" s="53">
        <v>5.39874437476279</v>
      </c>
      <c r="R158" s="53">
        <v>0.44840800000000003</v>
      </c>
      <c r="S158" s="53">
        <v>5.39874437476279</v>
      </c>
      <c r="T158" s="60">
        <v>0.44840800000000003</v>
      </c>
    </row>
    <row r="159" spans="1:20" ht="12.75">
      <c r="A159" s="66" t="s">
        <v>236</v>
      </c>
      <c r="B159" s="72">
        <v>2339.25</v>
      </c>
      <c r="C159" s="60">
        <v>0</v>
      </c>
      <c r="D159" s="69">
        <v>44</v>
      </c>
      <c r="E159" s="54">
        <v>44</v>
      </c>
      <c r="F159" s="54">
        <v>0</v>
      </c>
      <c r="G159" s="75">
        <v>0</v>
      </c>
      <c r="H159" s="82">
        <v>32.556409</v>
      </c>
      <c r="I159" s="55">
        <v>0</v>
      </c>
      <c r="J159" s="55">
        <v>4.284</v>
      </c>
      <c r="K159" s="55">
        <v>7.3685860000000005</v>
      </c>
      <c r="L159" s="83">
        <v>-1.3769999999999998</v>
      </c>
      <c r="M159" s="78">
        <v>111</v>
      </c>
      <c r="N159" s="86">
        <v>84</v>
      </c>
      <c r="O159" s="72">
        <v>0</v>
      </c>
      <c r="P159" s="53">
        <v>0</v>
      </c>
      <c r="Q159" s="53">
        <v>13.91745602222934</v>
      </c>
      <c r="R159" s="53">
        <v>1.155956</v>
      </c>
      <c r="S159" s="53">
        <v>13.91745602222934</v>
      </c>
      <c r="T159" s="60">
        <v>1.155956</v>
      </c>
    </row>
    <row r="160" spans="1:20" ht="12.75">
      <c r="A160" s="66" t="s">
        <v>237</v>
      </c>
      <c r="B160" s="72">
        <v>2338.72</v>
      </c>
      <c r="C160" s="60">
        <v>0</v>
      </c>
      <c r="D160" s="69">
        <v>45</v>
      </c>
      <c r="E160" s="54">
        <v>45</v>
      </c>
      <c r="F160" s="54">
        <v>0</v>
      </c>
      <c r="G160" s="75">
        <v>0</v>
      </c>
      <c r="H160" s="82">
        <v>31.125935</v>
      </c>
      <c r="I160" s="55">
        <v>0</v>
      </c>
      <c r="J160" s="55">
        <v>4.896</v>
      </c>
      <c r="K160" s="55">
        <v>5.6280660000000005</v>
      </c>
      <c r="L160" s="83">
        <v>0.255</v>
      </c>
      <c r="M160" s="78">
        <v>91</v>
      </c>
      <c r="N160" s="86">
        <v>96</v>
      </c>
      <c r="O160" s="72">
        <v>0</v>
      </c>
      <c r="P160" s="53">
        <v>0</v>
      </c>
      <c r="Q160" s="53">
        <v>13.30896173975507</v>
      </c>
      <c r="R160" s="53">
        <v>1.105415</v>
      </c>
      <c r="S160" s="53">
        <v>13.30896173975507</v>
      </c>
      <c r="T160" s="60">
        <v>1.105415</v>
      </c>
    </row>
    <row r="161" spans="1:20" ht="12.75">
      <c r="A161" s="66" t="s">
        <v>238</v>
      </c>
      <c r="B161" s="72">
        <v>2329.79</v>
      </c>
      <c r="C161" s="60">
        <v>0</v>
      </c>
      <c r="D161" s="69">
        <v>45</v>
      </c>
      <c r="E161" s="54">
        <v>45</v>
      </c>
      <c r="F161" s="54">
        <v>0</v>
      </c>
      <c r="G161" s="75">
        <v>0</v>
      </c>
      <c r="H161" s="82">
        <v>38.371998</v>
      </c>
      <c r="I161" s="55">
        <v>0</v>
      </c>
      <c r="J161" s="55">
        <v>4.284</v>
      </c>
      <c r="K161" s="55">
        <v>7.814</v>
      </c>
      <c r="L161" s="83">
        <v>0.306</v>
      </c>
      <c r="M161" s="78">
        <v>78</v>
      </c>
      <c r="N161" s="86">
        <v>84</v>
      </c>
      <c r="O161" s="72">
        <v>0</v>
      </c>
      <c r="P161" s="53">
        <v>0</v>
      </c>
      <c r="Q161" s="53">
        <v>16.47015310392782</v>
      </c>
      <c r="R161" s="53">
        <v>1.367977</v>
      </c>
      <c r="S161" s="53">
        <v>16.47015310392782</v>
      </c>
      <c r="T161" s="60">
        <v>1.367977</v>
      </c>
    </row>
    <row r="162" spans="1:20" ht="12.75">
      <c r="A162" s="66" t="s">
        <v>239</v>
      </c>
      <c r="B162" s="72">
        <v>2337.46</v>
      </c>
      <c r="C162" s="60">
        <v>0</v>
      </c>
      <c r="D162" s="69">
        <v>45</v>
      </c>
      <c r="E162" s="54">
        <v>44</v>
      </c>
      <c r="F162" s="54">
        <v>1</v>
      </c>
      <c r="G162" s="75">
        <v>0</v>
      </c>
      <c r="H162" s="82">
        <v>35.726133</v>
      </c>
      <c r="I162" s="55">
        <v>0</v>
      </c>
      <c r="J162" s="55">
        <v>2.8560000000000003</v>
      </c>
      <c r="K162" s="55">
        <v>8.440866</v>
      </c>
      <c r="L162" s="83">
        <v>0</v>
      </c>
      <c r="M162" s="78">
        <v>56</v>
      </c>
      <c r="N162" s="86">
        <v>56</v>
      </c>
      <c r="O162" s="72">
        <v>0</v>
      </c>
      <c r="P162" s="53">
        <v>0</v>
      </c>
      <c r="Q162" s="53">
        <v>15.28416871304749</v>
      </c>
      <c r="R162" s="53">
        <v>1.269472</v>
      </c>
      <c r="S162" s="53">
        <v>15.28416871304749</v>
      </c>
      <c r="T162" s="60">
        <v>1.269472</v>
      </c>
    </row>
    <row r="163" spans="1:20" ht="12.75">
      <c r="A163" s="66" t="s">
        <v>240</v>
      </c>
      <c r="B163" s="72">
        <v>2329.51</v>
      </c>
      <c r="C163" s="60">
        <v>0</v>
      </c>
      <c r="D163" s="69">
        <v>45</v>
      </c>
      <c r="E163" s="54">
        <v>45</v>
      </c>
      <c r="F163" s="54">
        <v>0</v>
      </c>
      <c r="G163" s="75">
        <v>0</v>
      </c>
      <c r="H163" s="82">
        <v>28.406675</v>
      </c>
      <c r="I163" s="55">
        <v>0</v>
      </c>
      <c r="J163" s="55">
        <v>3.825</v>
      </c>
      <c r="K163" s="55">
        <v>8.697327</v>
      </c>
      <c r="L163" s="83">
        <v>-2.295</v>
      </c>
      <c r="M163" s="78">
        <v>120</v>
      </c>
      <c r="N163" s="86">
        <v>75</v>
      </c>
      <c r="O163" s="72">
        <v>0</v>
      </c>
      <c r="P163" s="53">
        <v>0</v>
      </c>
      <c r="Q163" s="53">
        <v>12.19427046889689</v>
      </c>
      <c r="R163" s="53">
        <v>1.012831</v>
      </c>
      <c r="S163" s="53">
        <v>12.19427046889689</v>
      </c>
      <c r="T163" s="60">
        <v>1.012831</v>
      </c>
    </row>
    <row r="164" spans="1:20" ht="12.75">
      <c r="A164" s="66" t="s">
        <v>241</v>
      </c>
      <c r="B164" s="72">
        <v>2334.85</v>
      </c>
      <c r="C164" s="60">
        <v>0</v>
      </c>
      <c r="D164" s="69">
        <v>45</v>
      </c>
      <c r="E164" s="54">
        <v>45</v>
      </c>
      <c r="F164" s="54">
        <v>0</v>
      </c>
      <c r="G164" s="75">
        <v>0</v>
      </c>
      <c r="H164" s="82">
        <v>36.310054</v>
      </c>
      <c r="I164" s="55">
        <v>0</v>
      </c>
      <c r="J164" s="55">
        <v>3.6210000000000004</v>
      </c>
      <c r="K164" s="55">
        <v>8.079946</v>
      </c>
      <c r="L164" s="83">
        <v>-0.35700000000000004</v>
      </c>
      <c r="M164" s="78">
        <v>78</v>
      </c>
      <c r="N164" s="86">
        <v>71</v>
      </c>
      <c r="O164" s="72">
        <v>0</v>
      </c>
      <c r="P164" s="53">
        <v>0</v>
      </c>
      <c r="Q164" s="53">
        <v>15.551343341113991</v>
      </c>
      <c r="R164" s="53">
        <v>1.291663</v>
      </c>
      <c r="S164" s="53">
        <v>15.551343341113991</v>
      </c>
      <c r="T164" s="60">
        <v>1.291663</v>
      </c>
    </row>
    <row r="165" spans="1:20" ht="12.75">
      <c r="A165" s="66" t="s">
        <v>242</v>
      </c>
      <c r="B165" s="72">
        <v>2340.58</v>
      </c>
      <c r="C165" s="60">
        <v>0</v>
      </c>
      <c r="D165" s="69">
        <v>45</v>
      </c>
      <c r="E165" s="54">
        <v>45</v>
      </c>
      <c r="F165" s="54">
        <v>0</v>
      </c>
      <c r="G165" s="75">
        <v>0</v>
      </c>
      <c r="H165" s="82">
        <v>33.518843000000004</v>
      </c>
      <c r="I165" s="55">
        <v>0</v>
      </c>
      <c r="J165" s="55">
        <v>4.2330000000000005</v>
      </c>
      <c r="K165" s="55">
        <v>7.484153</v>
      </c>
      <c r="L165" s="83">
        <v>-0.408</v>
      </c>
      <c r="M165" s="78">
        <v>91</v>
      </c>
      <c r="N165" s="86">
        <v>83</v>
      </c>
      <c r="O165" s="72">
        <v>0</v>
      </c>
      <c r="P165" s="53">
        <v>0</v>
      </c>
      <c r="Q165" s="53">
        <v>14.32074229464491</v>
      </c>
      <c r="R165" s="53">
        <v>1.189452</v>
      </c>
      <c r="S165" s="53">
        <v>14.32074229464491</v>
      </c>
      <c r="T165" s="60">
        <v>1.189452</v>
      </c>
    </row>
    <row r="166" spans="1:20" ht="12.75">
      <c r="A166" s="66" t="s">
        <v>243</v>
      </c>
      <c r="B166" s="72">
        <v>1127.22</v>
      </c>
      <c r="C166" s="60">
        <v>0</v>
      </c>
      <c r="D166" s="69">
        <v>24</v>
      </c>
      <c r="E166" s="54">
        <v>24</v>
      </c>
      <c r="F166" s="54">
        <v>0</v>
      </c>
      <c r="G166" s="75">
        <v>0</v>
      </c>
      <c r="H166" s="82">
        <v>7.8120519999999996</v>
      </c>
      <c r="I166" s="55">
        <v>0</v>
      </c>
      <c r="J166" s="55">
        <v>0.9690000000000001</v>
      </c>
      <c r="K166" s="55">
        <v>4.608955</v>
      </c>
      <c r="L166" s="83">
        <v>-0.441558</v>
      </c>
      <c r="M166" s="78">
        <v>27.658</v>
      </c>
      <c r="N166" s="86">
        <v>19</v>
      </c>
      <c r="O166" s="72">
        <v>0</v>
      </c>
      <c r="P166" s="53">
        <v>0</v>
      </c>
      <c r="Q166" s="53">
        <v>6.930370291513629</v>
      </c>
      <c r="R166" s="53">
        <v>0.575622</v>
      </c>
      <c r="S166" s="53">
        <v>6.930370291513629</v>
      </c>
      <c r="T166" s="60">
        <v>0.575622</v>
      </c>
    </row>
    <row r="167" spans="1:20" ht="12.75">
      <c r="A167" s="66" t="s">
        <v>244</v>
      </c>
      <c r="B167" s="72">
        <v>510.21</v>
      </c>
      <c r="C167" s="60">
        <v>78.54</v>
      </c>
      <c r="D167" s="69">
        <v>12</v>
      </c>
      <c r="E167" s="54">
        <v>10</v>
      </c>
      <c r="F167" s="54">
        <v>1</v>
      </c>
      <c r="G167" s="75">
        <v>1</v>
      </c>
      <c r="H167" s="82">
        <v>6.047159000000001</v>
      </c>
      <c r="I167" s="55">
        <v>0.671907</v>
      </c>
      <c r="J167" s="55">
        <v>0.867</v>
      </c>
      <c r="K167" s="55">
        <v>2.7799329999999998</v>
      </c>
      <c r="L167" s="83">
        <v>0.153</v>
      </c>
      <c r="M167" s="78">
        <v>14</v>
      </c>
      <c r="N167" s="86">
        <v>17</v>
      </c>
      <c r="O167" s="72">
        <v>1.14124331210191</v>
      </c>
      <c r="P167" s="53">
        <v>0.094789</v>
      </c>
      <c r="Q167" s="53">
        <v>11.85229415338782</v>
      </c>
      <c r="R167" s="53">
        <v>0.984427</v>
      </c>
      <c r="S167" s="53">
        <v>12.99353746548973</v>
      </c>
      <c r="T167" s="60">
        <v>1.079216</v>
      </c>
    </row>
    <row r="168" spans="1:20" ht="12.75">
      <c r="A168" s="66" t="s">
        <v>245</v>
      </c>
      <c r="B168" s="72">
        <v>3728.03</v>
      </c>
      <c r="C168" s="60">
        <v>0</v>
      </c>
      <c r="D168" s="69">
        <v>98</v>
      </c>
      <c r="E168" s="54">
        <v>95</v>
      </c>
      <c r="F168" s="54">
        <v>3</v>
      </c>
      <c r="G168" s="75">
        <v>0</v>
      </c>
      <c r="H168" s="82">
        <v>62.492778</v>
      </c>
      <c r="I168" s="55">
        <v>0</v>
      </c>
      <c r="J168" s="55">
        <v>6.324</v>
      </c>
      <c r="K168" s="55">
        <v>16.380219</v>
      </c>
      <c r="L168" s="83">
        <v>1.4280000000000002</v>
      </c>
      <c r="M168" s="78">
        <v>96</v>
      </c>
      <c r="N168" s="86">
        <v>124</v>
      </c>
      <c r="O168" s="72">
        <v>0</v>
      </c>
      <c r="P168" s="53">
        <v>0</v>
      </c>
      <c r="Q168" s="53">
        <v>16.76294933248927</v>
      </c>
      <c r="R168" s="53">
        <v>1.3922970000000001</v>
      </c>
      <c r="S168" s="53">
        <v>16.76294933248927</v>
      </c>
      <c r="T168" s="60">
        <v>1.3922970000000001</v>
      </c>
    </row>
    <row r="169" spans="1:20" ht="12.75">
      <c r="A169" s="66" t="s">
        <v>246</v>
      </c>
      <c r="B169" s="72">
        <v>1502.74</v>
      </c>
      <c r="C169" s="60">
        <v>0</v>
      </c>
      <c r="D169" s="69">
        <v>30</v>
      </c>
      <c r="E169" s="54">
        <v>30</v>
      </c>
      <c r="F169" s="54">
        <v>0</v>
      </c>
      <c r="G169" s="75">
        <v>0</v>
      </c>
      <c r="H169" s="82">
        <v>23.976271</v>
      </c>
      <c r="I169" s="55">
        <v>0</v>
      </c>
      <c r="J169" s="55">
        <v>2.7539999999999996</v>
      </c>
      <c r="K169" s="55">
        <v>4.749733</v>
      </c>
      <c r="L169" s="83">
        <v>0.612</v>
      </c>
      <c r="M169" s="78">
        <v>42</v>
      </c>
      <c r="N169" s="86">
        <v>54</v>
      </c>
      <c r="O169" s="72">
        <v>0</v>
      </c>
      <c r="P169" s="53">
        <v>0</v>
      </c>
      <c r="Q169" s="53">
        <v>15.955036133995229</v>
      </c>
      <c r="R169" s="53">
        <v>1.3251929999999998</v>
      </c>
      <c r="S169" s="53">
        <v>15.955036133995229</v>
      </c>
      <c r="T169" s="60">
        <v>1.3251929999999998</v>
      </c>
    </row>
    <row r="170" spans="1:20" ht="12.75">
      <c r="A170" s="66" t="s">
        <v>247</v>
      </c>
      <c r="B170" s="72">
        <v>2332.97</v>
      </c>
      <c r="C170" s="60">
        <v>0</v>
      </c>
      <c r="D170" s="69">
        <v>45</v>
      </c>
      <c r="E170" s="54">
        <v>45</v>
      </c>
      <c r="F170" s="54">
        <v>0</v>
      </c>
      <c r="G170" s="75">
        <v>0</v>
      </c>
      <c r="H170" s="82">
        <v>14.052508</v>
      </c>
      <c r="I170" s="55">
        <v>0</v>
      </c>
      <c r="J170" s="55">
        <v>4.896</v>
      </c>
      <c r="K170" s="55">
        <v>3.611493</v>
      </c>
      <c r="L170" s="83">
        <v>0.153</v>
      </c>
      <c r="M170" s="78">
        <v>93</v>
      </c>
      <c r="N170" s="86">
        <v>96</v>
      </c>
      <c r="O170" s="72">
        <v>0</v>
      </c>
      <c r="P170" s="53">
        <v>0</v>
      </c>
      <c r="Q170" s="53">
        <v>6.02344136444103</v>
      </c>
      <c r="R170" s="53">
        <v>0.500294</v>
      </c>
      <c r="S170" s="53">
        <v>6.02344136444103</v>
      </c>
      <c r="T170" s="60">
        <v>0.500294</v>
      </c>
    </row>
    <row r="171" spans="1:20" ht="12.75">
      <c r="A171" s="66" t="s">
        <v>248</v>
      </c>
      <c r="B171" s="72">
        <v>2977.35</v>
      </c>
      <c r="C171" s="60">
        <v>0</v>
      </c>
      <c r="D171" s="69">
        <v>54</v>
      </c>
      <c r="E171" s="54">
        <v>53</v>
      </c>
      <c r="F171" s="54">
        <v>1</v>
      </c>
      <c r="G171" s="75">
        <v>0</v>
      </c>
      <c r="H171" s="82">
        <v>51.591605</v>
      </c>
      <c r="I171" s="55">
        <v>0</v>
      </c>
      <c r="J171" s="55">
        <v>5.355</v>
      </c>
      <c r="K171" s="55">
        <v>8.213387</v>
      </c>
      <c r="L171" s="83">
        <v>0.9690000000000001</v>
      </c>
      <c r="M171" s="78">
        <v>86</v>
      </c>
      <c r="N171" s="86">
        <v>105</v>
      </c>
      <c r="O171" s="72">
        <v>0</v>
      </c>
      <c r="P171" s="53">
        <v>0</v>
      </c>
      <c r="Q171" s="53">
        <v>17.32802828018204</v>
      </c>
      <c r="R171" s="53">
        <v>1.4392310000000001</v>
      </c>
      <c r="S171" s="53">
        <v>17.32802828018204</v>
      </c>
      <c r="T171" s="60">
        <v>1.4392310000000001</v>
      </c>
    </row>
    <row r="172" spans="1:20" ht="12.75">
      <c r="A172" s="66" t="s">
        <v>249</v>
      </c>
      <c r="B172" s="72">
        <v>2333.16</v>
      </c>
      <c r="C172" s="60">
        <v>0</v>
      </c>
      <c r="D172" s="69">
        <v>45</v>
      </c>
      <c r="E172" s="54">
        <v>45</v>
      </c>
      <c r="F172" s="54">
        <v>0</v>
      </c>
      <c r="G172" s="75">
        <v>0</v>
      </c>
      <c r="H172" s="82">
        <v>34.237332</v>
      </c>
      <c r="I172" s="55">
        <v>0</v>
      </c>
      <c r="J172" s="55">
        <v>4.539</v>
      </c>
      <c r="K172" s="55">
        <v>7.8776660000000005</v>
      </c>
      <c r="L172" s="83">
        <v>-2.7030000000000003</v>
      </c>
      <c r="M172" s="78">
        <v>142</v>
      </c>
      <c r="N172" s="86">
        <v>89</v>
      </c>
      <c r="O172" s="72">
        <v>0</v>
      </c>
      <c r="P172" s="53">
        <v>0</v>
      </c>
      <c r="Q172" s="53">
        <v>14.6742323715476</v>
      </c>
      <c r="R172" s="53">
        <v>1.218812</v>
      </c>
      <c r="S172" s="53">
        <v>14.6742323715476</v>
      </c>
      <c r="T172" s="60">
        <v>1.218812</v>
      </c>
    </row>
    <row r="173" spans="1:20" ht="12.75">
      <c r="A173" s="66" t="s">
        <v>250</v>
      </c>
      <c r="B173" s="72">
        <v>3995.15</v>
      </c>
      <c r="C173" s="60">
        <v>0</v>
      </c>
      <c r="D173" s="69">
        <v>75</v>
      </c>
      <c r="E173" s="54">
        <v>75</v>
      </c>
      <c r="F173" s="54">
        <v>0</v>
      </c>
      <c r="G173" s="75">
        <v>0</v>
      </c>
      <c r="H173" s="82">
        <v>52.866563</v>
      </c>
      <c r="I173" s="55">
        <v>0</v>
      </c>
      <c r="J173" s="55">
        <v>6.63</v>
      </c>
      <c r="K173" s="55">
        <v>10.673433</v>
      </c>
      <c r="L173" s="83">
        <v>0.765</v>
      </c>
      <c r="M173" s="78">
        <v>115</v>
      </c>
      <c r="N173" s="86">
        <v>130</v>
      </c>
      <c r="O173" s="72">
        <v>0</v>
      </c>
      <c r="P173" s="53">
        <v>0</v>
      </c>
      <c r="Q173" s="53">
        <v>13.232685381024488</v>
      </c>
      <c r="R173" s="53">
        <v>1.09908</v>
      </c>
      <c r="S173" s="53">
        <v>13.232685381024488</v>
      </c>
      <c r="T173" s="60">
        <v>1.09908</v>
      </c>
    </row>
    <row r="174" spans="1:20" ht="12.75">
      <c r="A174" s="66" t="s">
        <v>251</v>
      </c>
      <c r="B174" s="72">
        <v>2301.02</v>
      </c>
      <c r="C174" s="60">
        <v>65.82</v>
      </c>
      <c r="D174" s="69">
        <v>45</v>
      </c>
      <c r="E174" s="54">
        <v>45</v>
      </c>
      <c r="F174" s="54">
        <v>0</v>
      </c>
      <c r="G174" s="75">
        <v>0</v>
      </c>
      <c r="H174" s="82">
        <v>24.849517000000002</v>
      </c>
      <c r="I174" s="55">
        <v>5.454772</v>
      </c>
      <c r="J174" s="55">
        <v>3.6719999999999997</v>
      </c>
      <c r="K174" s="55">
        <v>7.9537130000000005</v>
      </c>
      <c r="L174" s="83">
        <v>-0.102</v>
      </c>
      <c r="M174" s="78">
        <v>74</v>
      </c>
      <c r="N174" s="86">
        <v>72</v>
      </c>
      <c r="O174" s="72">
        <v>2.30466444711091</v>
      </c>
      <c r="P174" s="53">
        <v>0.19142</v>
      </c>
      <c r="Q174" s="53">
        <v>10.799348549773569</v>
      </c>
      <c r="R174" s="53">
        <v>0.896972</v>
      </c>
      <c r="S174" s="53">
        <v>13.10401299688448</v>
      </c>
      <c r="T174" s="60">
        <v>1.088392</v>
      </c>
    </row>
    <row r="175" spans="1:20" ht="12.75">
      <c r="A175" s="66" t="s">
        <v>252</v>
      </c>
      <c r="B175" s="72">
        <v>2335.3</v>
      </c>
      <c r="C175" s="60">
        <v>0</v>
      </c>
      <c r="D175" s="69">
        <v>45</v>
      </c>
      <c r="E175" s="54">
        <v>45</v>
      </c>
      <c r="F175" s="54">
        <v>0</v>
      </c>
      <c r="G175" s="75">
        <v>0</v>
      </c>
      <c r="H175" s="82">
        <v>36.005337</v>
      </c>
      <c r="I175" s="55">
        <v>0</v>
      </c>
      <c r="J175" s="55">
        <v>3.57</v>
      </c>
      <c r="K175" s="55">
        <v>6.724653</v>
      </c>
      <c r="L175" s="83">
        <v>0.102</v>
      </c>
      <c r="M175" s="78">
        <v>68</v>
      </c>
      <c r="N175" s="86">
        <v>70</v>
      </c>
      <c r="O175" s="72">
        <v>0</v>
      </c>
      <c r="P175" s="53">
        <v>0</v>
      </c>
      <c r="Q175" s="53">
        <v>15.41786365777416</v>
      </c>
      <c r="R175" s="53">
        <v>1.2805760000000002</v>
      </c>
      <c r="S175" s="53">
        <v>15.41786365777416</v>
      </c>
      <c r="T175" s="60">
        <v>1.2805760000000002</v>
      </c>
    </row>
    <row r="176" spans="1:20" ht="12.75">
      <c r="A176" s="66" t="s">
        <v>253</v>
      </c>
      <c r="B176" s="72">
        <v>3956.44</v>
      </c>
      <c r="C176" s="60">
        <v>0</v>
      </c>
      <c r="D176" s="69">
        <v>75</v>
      </c>
      <c r="E176" s="54">
        <v>75</v>
      </c>
      <c r="F176" s="54">
        <v>0</v>
      </c>
      <c r="G176" s="75">
        <v>0</v>
      </c>
      <c r="H176" s="82">
        <v>61.031803</v>
      </c>
      <c r="I176" s="55">
        <v>0</v>
      </c>
      <c r="J176" s="55">
        <v>5.151</v>
      </c>
      <c r="K176" s="55">
        <v>13.937199</v>
      </c>
      <c r="L176" s="83">
        <v>0.255</v>
      </c>
      <c r="M176" s="78">
        <v>96</v>
      </c>
      <c r="N176" s="86">
        <v>101</v>
      </c>
      <c r="O176" s="72">
        <v>0</v>
      </c>
      <c r="P176" s="53">
        <v>0</v>
      </c>
      <c r="Q176" s="53">
        <v>15.425939228195041</v>
      </c>
      <c r="R176" s="53">
        <v>1.2812469999999998</v>
      </c>
      <c r="S176" s="53">
        <v>15.425939228195041</v>
      </c>
      <c r="T176" s="60">
        <v>1.2812469999999998</v>
      </c>
    </row>
    <row r="177" spans="1:20" ht="12.75">
      <c r="A177" s="66" t="s">
        <v>254</v>
      </c>
      <c r="B177" s="72">
        <v>540.32</v>
      </c>
      <c r="C177" s="60">
        <v>0</v>
      </c>
      <c r="D177" s="69">
        <v>12</v>
      </c>
      <c r="E177" s="54">
        <v>12</v>
      </c>
      <c r="F177" s="54">
        <v>0</v>
      </c>
      <c r="G177" s="75">
        <v>0</v>
      </c>
      <c r="H177" s="82">
        <v>2.9740379999999997</v>
      </c>
      <c r="I177" s="55">
        <v>0</v>
      </c>
      <c r="J177" s="55">
        <v>0.561</v>
      </c>
      <c r="K177" s="55">
        <v>2.9859649999999998</v>
      </c>
      <c r="L177" s="83">
        <v>-0.007038</v>
      </c>
      <c r="M177" s="78">
        <v>11.138</v>
      </c>
      <c r="N177" s="86">
        <v>11</v>
      </c>
      <c r="O177" s="72">
        <v>0</v>
      </c>
      <c r="P177" s="53">
        <v>0</v>
      </c>
      <c r="Q177" s="53">
        <v>5.5042160201362105</v>
      </c>
      <c r="R177" s="53">
        <v>0.45716900000000005</v>
      </c>
      <c r="S177" s="53">
        <v>5.5042160201362105</v>
      </c>
      <c r="T177" s="60">
        <v>0.45716900000000005</v>
      </c>
    </row>
    <row r="178" spans="1:20" ht="12.75">
      <c r="A178" s="66" t="s">
        <v>255</v>
      </c>
      <c r="B178" s="72">
        <v>538.22</v>
      </c>
      <c r="C178" s="60">
        <v>0</v>
      </c>
      <c r="D178" s="69">
        <v>11</v>
      </c>
      <c r="E178" s="54">
        <v>9</v>
      </c>
      <c r="F178" s="54">
        <v>0</v>
      </c>
      <c r="G178" s="75">
        <v>2</v>
      </c>
      <c r="H178" s="82">
        <v>5.9181610000000004</v>
      </c>
      <c r="I178" s="55">
        <v>0</v>
      </c>
      <c r="J178" s="55">
        <v>0.561</v>
      </c>
      <c r="K178" s="55">
        <v>1.123843</v>
      </c>
      <c r="L178" s="83">
        <v>0.11781000000000001</v>
      </c>
      <c r="M178" s="78">
        <v>8.69</v>
      </c>
      <c r="N178" s="86">
        <v>11</v>
      </c>
      <c r="O178" s="72">
        <v>0</v>
      </c>
      <c r="P178" s="53">
        <v>0</v>
      </c>
      <c r="Q178" s="53">
        <v>10.995802831555858</v>
      </c>
      <c r="R178" s="53">
        <v>0.913289</v>
      </c>
      <c r="S178" s="53">
        <v>10.995802831555858</v>
      </c>
      <c r="T178" s="60">
        <v>0.913289</v>
      </c>
    </row>
    <row r="179" spans="1:20" ht="12.75">
      <c r="A179" s="66" t="s">
        <v>256</v>
      </c>
      <c r="B179" s="72">
        <v>2315.86</v>
      </c>
      <c r="C179" s="60">
        <v>0</v>
      </c>
      <c r="D179" s="69">
        <v>45</v>
      </c>
      <c r="E179" s="54">
        <v>45</v>
      </c>
      <c r="F179" s="54">
        <v>0</v>
      </c>
      <c r="G179" s="75">
        <v>0</v>
      </c>
      <c r="H179" s="82">
        <v>31.399555</v>
      </c>
      <c r="I179" s="55">
        <v>0</v>
      </c>
      <c r="J179" s="55">
        <v>4.029</v>
      </c>
      <c r="K179" s="55">
        <v>8.381446</v>
      </c>
      <c r="L179" s="83">
        <v>-0.6629999999999999</v>
      </c>
      <c r="M179" s="78">
        <v>92</v>
      </c>
      <c r="N179" s="86">
        <v>79</v>
      </c>
      <c r="O179" s="72">
        <v>0</v>
      </c>
      <c r="P179" s="53">
        <v>0</v>
      </c>
      <c r="Q179" s="53">
        <v>13.55848583247692</v>
      </c>
      <c r="R179" s="53">
        <v>1.1261400000000001</v>
      </c>
      <c r="S179" s="53">
        <v>13.55848583247692</v>
      </c>
      <c r="T179" s="60">
        <v>1.1261400000000001</v>
      </c>
    </row>
    <row r="180" spans="1:20" ht="12.75">
      <c r="A180" s="66" t="s">
        <v>257</v>
      </c>
      <c r="B180" s="72">
        <v>2004.39</v>
      </c>
      <c r="C180" s="60">
        <v>83.99</v>
      </c>
      <c r="D180" s="69">
        <v>43</v>
      </c>
      <c r="E180" s="54">
        <v>0</v>
      </c>
      <c r="F180" s="54">
        <v>0</v>
      </c>
      <c r="G180" s="75">
        <v>43</v>
      </c>
      <c r="H180" s="82">
        <v>28.399038</v>
      </c>
      <c r="I180" s="55">
        <v>6.2339340000000005</v>
      </c>
      <c r="J180" s="55">
        <v>3.009</v>
      </c>
      <c r="K180" s="55">
        <v>-0.091967</v>
      </c>
      <c r="L180" s="83">
        <v>0.408</v>
      </c>
      <c r="M180" s="78">
        <v>51</v>
      </c>
      <c r="N180" s="86">
        <v>59</v>
      </c>
      <c r="O180" s="72">
        <v>2.98505731715492</v>
      </c>
      <c r="P180" s="53">
        <v>0.24793199999999999</v>
      </c>
      <c r="Q180" s="53">
        <v>14.16841931959349</v>
      </c>
      <c r="R180" s="53">
        <v>1.1768</v>
      </c>
      <c r="S180" s="53">
        <v>17.153476636748408</v>
      </c>
      <c r="T180" s="60">
        <v>1.4247319999999999</v>
      </c>
    </row>
    <row r="181" spans="1:20" ht="12.75">
      <c r="A181" s="66" t="s">
        <v>258</v>
      </c>
      <c r="B181" s="72">
        <v>2083.75</v>
      </c>
      <c r="C181" s="60">
        <v>0</v>
      </c>
      <c r="D181" s="69">
        <v>38</v>
      </c>
      <c r="E181" s="54">
        <v>0</v>
      </c>
      <c r="F181" s="54">
        <v>0</v>
      </c>
      <c r="G181" s="75">
        <v>41</v>
      </c>
      <c r="H181" s="82">
        <v>31.923659999999998</v>
      </c>
      <c r="I181" s="55">
        <v>0</v>
      </c>
      <c r="J181" s="55">
        <v>2.193</v>
      </c>
      <c r="K181" s="55">
        <v>1.393339</v>
      </c>
      <c r="L181" s="83">
        <v>-0.408</v>
      </c>
      <c r="M181" s="78">
        <v>51</v>
      </c>
      <c r="N181" s="86">
        <v>43</v>
      </c>
      <c r="O181" s="72">
        <v>0</v>
      </c>
      <c r="P181" s="53">
        <v>0</v>
      </c>
      <c r="Q181" s="53">
        <v>15.320292741451699</v>
      </c>
      <c r="R181" s="53">
        <v>1.272472</v>
      </c>
      <c r="S181" s="53">
        <v>15.320292741451699</v>
      </c>
      <c r="T181" s="60">
        <v>1.272472</v>
      </c>
    </row>
    <row r="182" spans="1:20" ht="12.75">
      <c r="A182" s="66" t="s">
        <v>259</v>
      </c>
      <c r="B182" s="72">
        <v>2342.51</v>
      </c>
      <c r="C182" s="60">
        <v>0</v>
      </c>
      <c r="D182" s="69">
        <v>46</v>
      </c>
      <c r="E182" s="54">
        <v>43</v>
      </c>
      <c r="F182" s="54">
        <v>1</v>
      </c>
      <c r="G182" s="75">
        <v>1</v>
      </c>
      <c r="H182" s="82">
        <v>37.032552</v>
      </c>
      <c r="I182" s="55">
        <v>0</v>
      </c>
      <c r="J182" s="55">
        <v>3.417</v>
      </c>
      <c r="K182" s="55">
        <v>7.82044</v>
      </c>
      <c r="L182" s="83">
        <v>-0.102</v>
      </c>
      <c r="M182" s="78">
        <v>69</v>
      </c>
      <c r="N182" s="86">
        <v>67</v>
      </c>
      <c r="O182" s="72">
        <v>0</v>
      </c>
      <c r="P182" s="53">
        <v>0</v>
      </c>
      <c r="Q182" s="53">
        <v>15.80891949233941</v>
      </c>
      <c r="R182" s="53">
        <v>1.313057</v>
      </c>
      <c r="S182" s="53">
        <v>15.80891949233941</v>
      </c>
      <c r="T182" s="60">
        <v>1.313057</v>
      </c>
    </row>
    <row r="183" spans="1:20" ht="12.75">
      <c r="A183" s="66" t="s">
        <v>260</v>
      </c>
      <c r="B183" s="72">
        <v>2602.94</v>
      </c>
      <c r="C183" s="60">
        <v>0</v>
      </c>
      <c r="D183" s="69">
        <v>50</v>
      </c>
      <c r="E183" s="54">
        <v>50</v>
      </c>
      <c r="F183" s="54">
        <v>0</v>
      </c>
      <c r="G183" s="75">
        <v>0</v>
      </c>
      <c r="H183" s="82">
        <v>33.593717999999996</v>
      </c>
      <c r="I183" s="55">
        <v>0</v>
      </c>
      <c r="J183" s="55">
        <v>4.386</v>
      </c>
      <c r="K183" s="55">
        <v>7.71628</v>
      </c>
      <c r="L183" s="83">
        <v>0.102</v>
      </c>
      <c r="M183" s="78">
        <v>84</v>
      </c>
      <c r="N183" s="86">
        <v>86</v>
      </c>
      <c r="O183" s="72">
        <v>0</v>
      </c>
      <c r="P183" s="53">
        <v>0</v>
      </c>
      <c r="Q183" s="53">
        <v>12.906066985792979</v>
      </c>
      <c r="R183" s="53">
        <v>1.071952</v>
      </c>
      <c r="S183" s="53">
        <v>12.906066985792979</v>
      </c>
      <c r="T183" s="60">
        <v>1.071952</v>
      </c>
    </row>
    <row r="184" spans="1:20" ht="12.75">
      <c r="A184" s="66" t="s">
        <v>261</v>
      </c>
      <c r="B184" s="72">
        <v>3014.3</v>
      </c>
      <c r="C184" s="60">
        <v>0</v>
      </c>
      <c r="D184" s="69">
        <v>54</v>
      </c>
      <c r="E184" s="54">
        <v>54</v>
      </c>
      <c r="F184" s="54">
        <v>0</v>
      </c>
      <c r="G184" s="75">
        <v>0</v>
      </c>
      <c r="H184" s="82">
        <v>44.77161</v>
      </c>
      <c r="I184" s="55">
        <v>0</v>
      </c>
      <c r="J184" s="55">
        <v>4.845</v>
      </c>
      <c r="K184" s="55">
        <v>7.433387</v>
      </c>
      <c r="L184" s="83">
        <v>0.408</v>
      </c>
      <c r="M184" s="78">
        <v>87</v>
      </c>
      <c r="N184" s="86">
        <v>95</v>
      </c>
      <c r="O184" s="72">
        <v>0</v>
      </c>
      <c r="P184" s="53">
        <v>0</v>
      </c>
      <c r="Q184" s="53">
        <v>14.85307036459542</v>
      </c>
      <c r="R184" s="53">
        <v>1.2336660000000002</v>
      </c>
      <c r="S184" s="53">
        <v>14.85307036459542</v>
      </c>
      <c r="T184" s="60">
        <v>1.2336660000000002</v>
      </c>
    </row>
    <row r="185" spans="1:20" ht="12.75">
      <c r="A185" s="66" t="s">
        <v>262</v>
      </c>
      <c r="B185" s="72">
        <v>2393.32</v>
      </c>
      <c r="C185" s="60">
        <v>129.35</v>
      </c>
      <c r="D185" s="69">
        <v>56</v>
      </c>
      <c r="E185" s="54">
        <v>50</v>
      </c>
      <c r="F185" s="54">
        <v>5</v>
      </c>
      <c r="G185" s="75">
        <v>0</v>
      </c>
      <c r="H185" s="82">
        <v>31.774283</v>
      </c>
      <c r="I185" s="55">
        <v>6.974843</v>
      </c>
      <c r="J185" s="55">
        <v>3.7230000000000003</v>
      </c>
      <c r="K185" s="55">
        <v>12.487873</v>
      </c>
      <c r="L185" s="83">
        <v>-0.255</v>
      </c>
      <c r="M185" s="78">
        <v>78</v>
      </c>
      <c r="N185" s="86">
        <v>73</v>
      </c>
      <c r="O185" s="72">
        <v>2.76486540054783</v>
      </c>
      <c r="P185" s="53">
        <v>0.22964400000000001</v>
      </c>
      <c r="Q185" s="53">
        <v>13.27623677569234</v>
      </c>
      <c r="R185" s="53">
        <v>1.102697</v>
      </c>
      <c r="S185" s="53">
        <v>16.04110217624017</v>
      </c>
      <c r="T185" s="60">
        <v>1.3323410000000002</v>
      </c>
    </row>
    <row r="186" spans="1:20" ht="12.75">
      <c r="A186" s="66" t="s">
        <v>263</v>
      </c>
      <c r="B186" s="72">
        <v>2596.66</v>
      </c>
      <c r="C186" s="60">
        <v>0</v>
      </c>
      <c r="D186" s="69">
        <v>50</v>
      </c>
      <c r="E186" s="54">
        <v>48</v>
      </c>
      <c r="F186" s="54">
        <v>2</v>
      </c>
      <c r="G186" s="75">
        <v>0</v>
      </c>
      <c r="H186" s="82">
        <v>32.399359</v>
      </c>
      <c r="I186" s="55">
        <v>0</v>
      </c>
      <c r="J186" s="55">
        <v>4.998</v>
      </c>
      <c r="K186" s="55">
        <v>11.887639</v>
      </c>
      <c r="L186" s="83">
        <v>-1.4280000000000002</v>
      </c>
      <c r="M186" s="78">
        <v>126</v>
      </c>
      <c r="N186" s="86">
        <v>98</v>
      </c>
      <c r="O186" s="72">
        <v>0</v>
      </c>
      <c r="P186" s="53">
        <v>0</v>
      </c>
      <c r="Q186" s="53">
        <v>12.477320480925489</v>
      </c>
      <c r="R186" s="53">
        <v>1.036341</v>
      </c>
      <c r="S186" s="53">
        <v>12.477320480925489</v>
      </c>
      <c r="T186" s="60">
        <v>1.036341</v>
      </c>
    </row>
    <row r="187" spans="1:20" ht="12.75">
      <c r="A187" s="66" t="s">
        <v>264</v>
      </c>
      <c r="B187" s="72">
        <v>2545.31</v>
      </c>
      <c r="C187" s="60">
        <v>0</v>
      </c>
      <c r="D187" s="69">
        <v>55</v>
      </c>
      <c r="E187" s="54">
        <v>55</v>
      </c>
      <c r="F187" s="54">
        <v>0</v>
      </c>
      <c r="G187" s="75">
        <v>0</v>
      </c>
      <c r="H187" s="82">
        <v>39.643933000000004</v>
      </c>
      <c r="I187" s="55">
        <v>0</v>
      </c>
      <c r="J187" s="55">
        <v>4.029</v>
      </c>
      <c r="K187" s="55">
        <v>10.257066</v>
      </c>
      <c r="L187" s="83">
        <v>0.306</v>
      </c>
      <c r="M187" s="78">
        <v>73</v>
      </c>
      <c r="N187" s="86">
        <v>79</v>
      </c>
      <c r="O187" s="72">
        <v>0</v>
      </c>
      <c r="P187" s="53">
        <v>0</v>
      </c>
      <c r="Q187" s="53">
        <v>15.575286703780671</v>
      </c>
      <c r="R187" s="53">
        <v>1.2936519999999998</v>
      </c>
      <c r="S187" s="53">
        <v>15.575286703780671</v>
      </c>
      <c r="T187" s="60">
        <v>1.2936519999999998</v>
      </c>
    </row>
    <row r="188" spans="1:20" ht="12.75">
      <c r="A188" s="66" t="s">
        <v>265</v>
      </c>
      <c r="B188" s="72">
        <v>2541.46</v>
      </c>
      <c r="C188" s="60">
        <v>0</v>
      </c>
      <c r="D188" s="69">
        <v>55</v>
      </c>
      <c r="E188" s="54">
        <v>55</v>
      </c>
      <c r="F188" s="54">
        <v>0</v>
      </c>
      <c r="G188" s="75">
        <v>0</v>
      </c>
      <c r="H188" s="82">
        <v>39.732042</v>
      </c>
      <c r="I188" s="55">
        <v>0</v>
      </c>
      <c r="J188" s="55">
        <v>4.437</v>
      </c>
      <c r="K188" s="55">
        <v>8.946959</v>
      </c>
      <c r="L188" s="83">
        <v>-0.255</v>
      </c>
      <c r="M188" s="78">
        <v>92</v>
      </c>
      <c r="N188" s="86">
        <v>87</v>
      </c>
      <c r="O188" s="72">
        <v>0</v>
      </c>
      <c r="P188" s="53">
        <v>0</v>
      </c>
      <c r="Q188" s="53">
        <v>15.633550006689061</v>
      </c>
      <c r="R188" s="53">
        <v>1.2984909999999998</v>
      </c>
      <c r="S188" s="53">
        <v>15.633550006689061</v>
      </c>
      <c r="T188" s="60">
        <v>1.2984909999999998</v>
      </c>
    </row>
    <row r="189" spans="1:20" ht="12.75">
      <c r="A189" s="66" t="s">
        <v>266</v>
      </c>
      <c r="B189" s="72">
        <v>2744.06</v>
      </c>
      <c r="C189" s="60">
        <v>0</v>
      </c>
      <c r="D189" s="69">
        <v>60</v>
      </c>
      <c r="E189" s="54">
        <v>60</v>
      </c>
      <c r="F189" s="54">
        <v>0</v>
      </c>
      <c r="G189" s="75">
        <v>0</v>
      </c>
      <c r="H189" s="82">
        <v>19.313711</v>
      </c>
      <c r="I189" s="55">
        <v>0</v>
      </c>
      <c r="J189" s="55">
        <v>3.5189999999999997</v>
      </c>
      <c r="K189" s="55">
        <v>9.347293</v>
      </c>
      <c r="L189" s="83">
        <v>-0.561</v>
      </c>
      <c r="M189" s="78">
        <v>80</v>
      </c>
      <c r="N189" s="86">
        <v>69</v>
      </c>
      <c r="O189" s="72">
        <v>0</v>
      </c>
      <c r="P189" s="53">
        <v>0</v>
      </c>
      <c r="Q189" s="53">
        <v>7.0383705166796595</v>
      </c>
      <c r="R189" s="53">
        <v>0.584592</v>
      </c>
      <c r="S189" s="53">
        <v>7.0383705166796595</v>
      </c>
      <c r="T189" s="60">
        <v>0.584592</v>
      </c>
    </row>
    <row r="190" spans="1:20" ht="12.75">
      <c r="A190" s="66" t="s">
        <v>267</v>
      </c>
      <c r="B190" s="72">
        <v>2726.17</v>
      </c>
      <c r="C190" s="60">
        <v>0</v>
      </c>
      <c r="D190" s="69">
        <v>62</v>
      </c>
      <c r="E190" s="54">
        <v>60</v>
      </c>
      <c r="F190" s="54">
        <v>0</v>
      </c>
      <c r="G190" s="75">
        <v>0</v>
      </c>
      <c r="H190" s="82">
        <v>13.071719</v>
      </c>
      <c r="I190" s="55">
        <v>0</v>
      </c>
      <c r="J190" s="55">
        <v>4.488</v>
      </c>
      <c r="K190" s="55">
        <v>8.240276999999999</v>
      </c>
      <c r="L190" s="83">
        <v>-0.09883800000000001</v>
      </c>
      <c r="M190" s="78">
        <v>89.93799999999999</v>
      </c>
      <c r="N190" s="86">
        <v>88</v>
      </c>
      <c r="O190" s="72">
        <v>0</v>
      </c>
      <c r="P190" s="53">
        <v>0</v>
      </c>
      <c r="Q190" s="53">
        <v>4.79490237219248</v>
      </c>
      <c r="R190" s="53">
        <v>0.39825499999999997</v>
      </c>
      <c r="S190" s="53">
        <v>4.79490237219248</v>
      </c>
      <c r="T190" s="60">
        <v>0.39825499999999997</v>
      </c>
    </row>
    <row r="191" spans="1:20" ht="12.75">
      <c r="A191" s="66" t="s">
        <v>268</v>
      </c>
      <c r="B191" s="72">
        <v>1843.92</v>
      </c>
      <c r="C191" s="60">
        <v>0</v>
      </c>
      <c r="D191" s="69">
        <v>50</v>
      </c>
      <c r="E191" s="54">
        <v>50</v>
      </c>
      <c r="F191" s="54">
        <v>0</v>
      </c>
      <c r="G191" s="75">
        <v>0</v>
      </c>
      <c r="H191" s="82">
        <v>8.364189</v>
      </c>
      <c r="I191" s="55">
        <v>0</v>
      </c>
      <c r="J191" s="55">
        <v>2.8560000000000003</v>
      </c>
      <c r="K191" s="55">
        <v>5.749810999999999</v>
      </c>
      <c r="L191" s="83">
        <v>-0.153</v>
      </c>
      <c r="M191" s="78">
        <v>59</v>
      </c>
      <c r="N191" s="86">
        <v>56</v>
      </c>
      <c r="O191" s="72">
        <v>0</v>
      </c>
      <c r="P191" s="53">
        <v>0</v>
      </c>
      <c r="Q191" s="53">
        <v>4.53609104516464</v>
      </c>
      <c r="R191" s="53">
        <v>0.37675800000000004</v>
      </c>
      <c r="S191" s="53">
        <v>4.53609104516464</v>
      </c>
      <c r="T191" s="60">
        <v>0.37675800000000004</v>
      </c>
    </row>
    <row r="192" spans="1:20" ht="12.75">
      <c r="A192" s="66" t="s">
        <v>269</v>
      </c>
      <c r="B192" s="72">
        <v>1849.71</v>
      </c>
      <c r="C192" s="60">
        <v>0</v>
      </c>
      <c r="D192" s="69">
        <v>51</v>
      </c>
      <c r="E192" s="54">
        <v>49</v>
      </c>
      <c r="F192" s="54">
        <v>2</v>
      </c>
      <c r="G192" s="75">
        <v>0</v>
      </c>
      <c r="H192" s="82">
        <v>8.916425</v>
      </c>
      <c r="I192" s="55">
        <v>0</v>
      </c>
      <c r="J192" s="55">
        <v>2.958</v>
      </c>
      <c r="K192" s="55">
        <v>5.029573</v>
      </c>
      <c r="L192" s="83">
        <v>0.255</v>
      </c>
      <c r="M192" s="78">
        <v>53</v>
      </c>
      <c r="N192" s="86">
        <v>58</v>
      </c>
      <c r="O192" s="72">
        <v>0</v>
      </c>
      <c r="P192" s="53">
        <v>0</v>
      </c>
      <c r="Q192" s="53">
        <v>4.82044482648631</v>
      </c>
      <c r="R192" s="53">
        <v>0.40037599999999995</v>
      </c>
      <c r="S192" s="53">
        <v>4.82044482648631</v>
      </c>
      <c r="T192" s="60">
        <v>0.40037599999999995</v>
      </c>
    </row>
    <row r="193" spans="1:20" ht="12.75">
      <c r="A193" s="66" t="s">
        <v>270</v>
      </c>
      <c r="B193" s="72">
        <v>3990.77</v>
      </c>
      <c r="C193" s="60">
        <v>0</v>
      </c>
      <c r="D193" s="69">
        <v>75</v>
      </c>
      <c r="E193" s="54">
        <v>75</v>
      </c>
      <c r="F193" s="54">
        <v>0</v>
      </c>
      <c r="G193" s="75">
        <v>0</v>
      </c>
      <c r="H193" s="82">
        <v>63.863549000000006</v>
      </c>
      <c r="I193" s="55">
        <v>0</v>
      </c>
      <c r="J193" s="55">
        <v>7.292999999999999</v>
      </c>
      <c r="K193" s="55">
        <v>13.573445999999999</v>
      </c>
      <c r="L193" s="83">
        <v>1.173</v>
      </c>
      <c r="M193" s="78">
        <v>120</v>
      </c>
      <c r="N193" s="86">
        <v>143</v>
      </c>
      <c r="O193" s="72">
        <v>0</v>
      </c>
      <c r="P193" s="53">
        <v>0</v>
      </c>
      <c r="Q193" s="53">
        <v>16.0028137427113</v>
      </c>
      <c r="R193" s="53">
        <v>1.329161</v>
      </c>
      <c r="S193" s="53">
        <v>16.0028137427113</v>
      </c>
      <c r="T193" s="60">
        <v>1.329161</v>
      </c>
    </row>
    <row r="194" spans="1:20" ht="12.75">
      <c r="A194" s="66" t="s">
        <v>271</v>
      </c>
      <c r="B194" s="72">
        <v>2360.92</v>
      </c>
      <c r="C194" s="60">
        <v>0</v>
      </c>
      <c r="D194" s="69">
        <v>45</v>
      </c>
      <c r="E194" s="54">
        <v>45</v>
      </c>
      <c r="F194" s="54">
        <v>0</v>
      </c>
      <c r="G194" s="75">
        <v>0</v>
      </c>
      <c r="H194" s="82">
        <v>31.297204999999998</v>
      </c>
      <c r="I194" s="55">
        <v>0</v>
      </c>
      <c r="J194" s="55">
        <v>4.335</v>
      </c>
      <c r="K194" s="55">
        <v>7.137793</v>
      </c>
      <c r="L194" s="83">
        <v>-0.102</v>
      </c>
      <c r="M194" s="78">
        <v>87</v>
      </c>
      <c r="N194" s="86">
        <v>85</v>
      </c>
      <c r="O194" s="72">
        <v>0</v>
      </c>
      <c r="P194" s="53">
        <v>0</v>
      </c>
      <c r="Q194" s="53">
        <v>13.25635980888806</v>
      </c>
      <c r="R194" s="53">
        <v>1.101046</v>
      </c>
      <c r="S194" s="53">
        <v>13.25635980888806</v>
      </c>
      <c r="T194" s="60">
        <v>1.101046</v>
      </c>
    </row>
    <row r="195" spans="1:20" ht="12.75">
      <c r="A195" s="66" t="s">
        <v>272</v>
      </c>
      <c r="B195" s="72">
        <v>2358.45</v>
      </c>
      <c r="C195" s="60">
        <v>0</v>
      </c>
      <c r="D195" s="69">
        <v>45</v>
      </c>
      <c r="E195" s="54">
        <v>45</v>
      </c>
      <c r="F195" s="54">
        <v>0</v>
      </c>
      <c r="G195" s="75">
        <v>0</v>
      </c>
      <c r="H195" s="82">
        <v>35.909602</v>
      </c>
      <c r="I195" s="55">
        <v>0</v>
      </c>
      <c r="J195" s="55">
        <v>3.978</v>
      </c>
      <c r="K195" s="55">
        <v>8.152399</v>
      </c>
      <c r="L195" s="83">
        <v>-0.255</v>
      </c>
      <c r="M195" s="78">
        <v>83</v>
      </c>
      <c r="N195" s="86">
        <v>78</v>
      </c>
      <c r="O195" s="72">
        <v>0</v>
      </c>
      <c r="P195" s="53">
        <v>0</v>
      </c>
      <c r="Q195" s="53">
        <v>15.225933134049901</v>
      </c>
      <c r="R195" s="53">
        <v>1.264635</v>
      </c>
      <c r="S195" s="53">
        <v>15.225933134049901</v>
      </c>
      <c r="T195" s="60">
        <v>1.264635</v>
      </c>
    </row>
    <row r="196" spans="1:20" ht="12.75">
      <c r="A196" s="66" t="s">
        <v>273</v>
      </c>
      <c r="B196" s="72">
        <v>2355.91</v>
      </c>
      <c r="C196" s="60">
        <v>0</v>
      </c>
      <c r="D196" s="69">
        <v>45</v>
      </c>
      <c r="E196" s="54">
        <v>45</v>
      </c>
      <c r="F196" s="54">
        <v>0</v>
      </c>
      <c r="G196" s="75">
        <v>0</v>
      </c>
      <c r="H196" s="82">
        <v>33.783715</v>
      </c>
      <c r="I196" s="55">
        <v>0</v>
      </c>
      <c r="J196" s="55">
        <v>3.6719999999999997</v>
      </c>
      <c r="K196" s="55">
        <v>7.804285999999999</v>
      </c>
      <c r="L196" s="83">
        <v>0</v>
      </c>
      <c r="M196" s="78">
        <v>72</v>
      </c>
      <c r="N196" s="86">
        <v>72</v>
      </c>
      <c r="O196" s="72">
        <v>0</v>
      </c>
      <c r="P196" s="53">
        <v>0</v>
      </c>
      <c r="Q196" s="53">
        <v>14.33998539842353</v>
      </c>
      <c r="R196" s="53">
        <v>1.19105</v>
      </c>
      <c r="S196" s="53">
        <v>14.33998539842353</v>
      </c>
      <c r="T196" s="60">
        <v>1.19105</v>
      </c>
    </row>
    <row r="197" spans="1:20" ht="12.75">
      <c r="A197" s="66" t="s">
        <v>274</v>
      </c>
      <c r="B197" s="72">
        <v>2358.04</v>
      </c>
      <c r="C197" s="60">
        <v>0</v>
      </c>
      <c r="D197" s="69">
        <v>45</v>
      </c>
      <c r="E197" s="54">
        <v>45</v>
      </c>
      <c r="F197" s="54">
        <v>0</v>
      </c>
      <c r="G197" s="75">
        <v>0</v>
      </c>
      <c r="H197" s="82">
        <v>36.837754</v>
      </c>
      <c r="I197" s="55">
        <v>0</v>
      </c>
      <c r="J197" s="55">
        <v>4.59</v>
      </c>
      <c r="K197" s="55">
        <v>6.5522469999999995</v>
      </c>
      <c r="L197" s="83">
        <v>-0.255</v>
      </c>
      <c r="M197" s="78">
        <v>95</v>
      </c>
      <c r="N197" s="86">
        <v>90</v>
      </c>
      <c r="O197" s="72">
        <v>0</v>
      </c>
      <c r="P197" s="53">
        <v>0</v>
      </c>
      <c r="Q197" s="53">
        <v>15.622192159590162</v>
      </c>
      <c r="R197" s="53">
        <v>1.297548</v>
      </c>
      <c r="S197" s="53">
        <v>15.622192159590162</v>
      </c>
      <c r="T197" s="60">
        <v>1.297548</v>
      </c>
    </row>
    <row r="198" spans="1:20" ht="12.75">
      <c r="A198" s="66" t="s">
        <v>275</v>
      </c>
      <c r="B198" s="72">
        <v>2325.92</v>
      </c>
      <c r="C198" s="60">
        <v>0</v>
      </c>
      <c r="D198" s="69">
        <v>45</v>
      </c>
      <c r="E198" s="54">
        <v>45</v>
      </c>
      <c r="F198" s="54">
        <v>0</v>
      </c>
      <c r="G198" s="75">
        <v>0</v>
      </c>
      <c r="H198" s="82">
        <v>14.58882</v>
      </c>
      <c r="I198" s="55">
        <v>0</v>
      </c>
      <c r="J198" s="55">
        <v>3.366</v>
      </c>
      <c r="K198" s="55">
        <v>4.31318</v>
      </c>
      <c r="L198" s="83">
        <v>0.051</v>
      </c>
      <c r="M198" s="78">
        <v>65</v>
      </c>
      <c r="N198" s="86">
        <v>66</v>
      </c>
      <c r="O198" s="72">
        <v>0</v>
      </c>
      <c r="P198" s="53">
        <v>0</v>
      </c>
      <c r="Q198" s="53">
        <v>6.27227935612574</v>
      </c>
      <c r="R198" s="53">
        <v>0.520962</v>
      </c>
      <c r="S198" s="53">
        <v>6.27227935612574</v>
      </c>
      <c r="T198" s="60">
        <v>0.520962</v>
      </c>
    </row>
    <row r="199" spans="1:20" ht="12.75">
      <c r="A199" s="66" t="s">
        <v>276</v>
      </c>
      <c r="B199" s="72">
        <v>2323.76</v>
      </c>
      <c r="C199" s="60">
        <v>0</v>
      </c>
      <c r="D199" s="69">
        <v>45</v>
      </c>
      <c r="E199" s="54">
        <v>45</v>
      </c>
      <c r="F199" s="54">
        <v>0</v>
      </c>
      <c r="G199" s="75">
        <v>0</v>
      </c>
      <c r="H199" s="82">
        <v>34.210665</v>
      </c>
      <c r="I199" s="55">
        <v>0</v>
      </c>
      <c r="J199" s="55">
        <v>3.978</v>
      </c>
      <c r="K199" s="55">
        <v>8.171332999999999</v>
      </c>
      <c r="L199" s="83">
        <v>-0.408</v>
      </c>
      <c r="M199" s="78">
        <v>86</v>
      </c>
      <c r="N199" s="86">
        <v>78</v>
      </c>
      <c r="O199" s="72">
        <v>0</v>
      </c>
      <c r="P199" s="53">
        <v>0</v>
      </c>
      <c r="Q199" s="53">
        <v>14.72211631149516</v>
      </c>
      <c r="R199" s="53">
        <v>1.222789</v>
      </c>
      <c r="S199" s="53">
        <v>14.72211631149516</v>
      </c>
      <c r="T199" s="60">
        <v>1.222789</v>
      </c>
    </row>
    <row r="200" spans="1:20" ht="12.75">
      <c r="A200" s="66" t="s">
        <v>277</v>
      </c>
      <c r="B200" s="72">
        <v>2322.85</v>
      </c>
      <c r="C200" s="60">
        <v>0</v>
      </c>
      <c r="D200" s="69">
        <v>45</v>
      </c>
      <c r="E200" s="54">
        <v>45</v>
      </c>
      <c r="F200" s="54">
        <v>0</v>
      </c>
      <c r="G200" s="75">
        <v>0</v>
      </c>
      <c r="H200" s="82">
        <v>30.296567</v>
      </c>
      <c r="I200" s="55">
        <v>0</v>
      </c>
      <c r="J200" s="55">
        <v>3.7739999999999996</v>
      </c>
      <c r="K200" s="55">
        <v>8.169433</v>
      </c>
      <c r="L200" s="83">
        <v>0.765</v>
      </c>
      <c r="M200" s="78">
        <v>59</v>
      </c>
      <c r="N200" s="86">
        <v>74</v>
      </c>
      <c r="O200" s="72">
        <v>0</v>
      </c>
      <c r="P200" s="53">
        <v>0</v>
      </c>
      <c r="Q200" s="53">
        <v>13.04284262866736</v>
      </c>
      <c r="R200" s="53">
        <v>1.083312</v>
      </c>
      <c r="S200" s="53">
        <v>13.04284262866736</v>
      </c>
      <c r="T200" s="60">
        <v>1.083312</v>
      </c>
    </row>
    <row r="201" spans="1:20" ht="12.75">
      <c r="A201" s="66" t="s">
        <v>278</v>
      </c>
      <c r="B201" s="72">
        <v>2355.12</v>
      </c>
      <c r="C201" s="60">
        <v>0</v>
      </c>
      <c r="D201" s="69">
        <v>45</v>
      </c>
      <c r="E201" s="54">
        <v>45</v>
      </c>
      <c r="F201" s="54">
        <v>0</v>
      </c>
      <c r="G201" s="75">
        <v>0</v>
      </c>
      <c r="H201" s="82">
        <v>36.893892</v>
      </c>
      <c r="I201" s="55">
        <v>0</v>
      </c>
      <c r="J201" s="55">
        <v>3.7739999999999996</v>
      </c>
      <c r="K201" s="55">
        <v>8.735106</v>
      </c>
      <c r="L201" s="83">
        <v>0.561</v>
      </c>
      <c r="M201" s="78">
        <v>63</v>
      </c>
      <c r="N201" s="86">
        <v>74</v>
      </c>
      <c r="O201" s="72">
        <v>0</v>
      </c>
      <c r="P201" s="53">
        <v>0</v>
      </c>
      <c r="Q201" s="53">
        <v>15.66539794150616</v>
      </c>
      <c r="R201" s="53">
        <v>1.3011359999999998</v>
      </c>
      <c r="S201" s="53">
        <v>15.66539794150616</v>
      </c>
      <c r="T201" s="60">
        <v>1.3011359999999998</v>
      </c>
    </row>
    <row r="202" spans="1:20" ht="12.75">
      <c r="A202" s="66" t="s">
        <v>279</v>
      </c>
      <c r="B202" s="72">
        <v>2325.97</v>
      </c>
      <c r="C202" s="60">
        <v>0</v>
      </c>
      <c r="D202" s="69">
        <v>45</v>
      </c>
      <c r="E202" s="54">
        <v>45</v>
      </c>
      <c r="F202" s="54">
        <v>0</v>
      </c>
      <c r="G202" s="75">
        <v>0</v>
      </c>
      <c r="H202" s="82">
        <v>35.664316</v>
      </c>
      <c r="I202" s="55">
        <v>0</v>
      </c>
      <c r="J202" s="55">
        <v>4.386</v>
      </c>
      <c r="K202" s="55">
        <v>7.955685999999999</v>
      </c>
      <c r="L202" s="83">
        <v>0.306</v>
      </c>
      <c r="M202" s="78">
        <v>80</v>
      </c>
      <c r="N202" s="86">
        <v>86</v>
      </c>
      <c r="O202" s="72">
        <v>0</v>
      </c>
      <c r="P202" s="53">
        <v>0</v>
      </c>
      <c r="Q202" s="53">
        <v>15.33309372003938</v>
      </c>
      <c r="R202" s="53">
        <v>1.273536</v>
      </c>
      <c r="S202" s="53">
        <v>15.33309372003938</v>
      </c>
      <c r="T202" s="60">
        <v>1.273536</v>
      </c>
    </row>
    <row r="203" spans="1:20" ht="12.75">
      <c r="A203" s="66" t="s">
        <v>280</v>
      </c>
      <c r="B203" s="72">
        <v>2331.43</v>
      </c>
      <c r="C203" s="60">
        <v>0</v>
      </c>
      <c r="D203" s="69">
        <v>45</v>
      </c>
      <c r="E203" s="54">
        <v>43</v>
      </c>
      <c r="F203" s="54">
        <v>2</v>
      </c>
      <c r="G203" s="75">
        <v>0</v>
      </c>
      <c r="H203" s="82">
        <v>14.599163</v>
      </c>
      <c r="I203" s="55">
        <v>0</v>
      </c>
      <c r="J203" s="55">
        <v>5.303999999999999</v>
      </c>
      <c r="K203" s="55">
        <v>7.583832999999999</v>
      </c>
      <c r="L203" s="83">
        <v>1.173</v>
      </c>
      <c r="M203" s="78">
        <v>81</v>
      </c>
      <c r="N203" s="86">
        <v>104</v>
      </c>
      <c r="O203" s="72">
        <v>0</v>
      </c>
      <c r="P203" s="53">
        <v>0</v>
      </c>
      <c r="Q203" s="53">
        <v>6.2618920576641806</v>
      </c>
      <c r="R203" s="53">
        <v>0.5201</v>
      </c>
      <c r="S203" s="53">
        <v>6.2618920576641806</v>
      </c>
      <c r="T203" s="60">
        <v>0.5201</v>
      </c>
    </row>
    <row r="204" spans="1:20" ht="12.75">
      <c r="A204" s="66" t="s">
        <v>281</v>
      </c>
      <c r="B204" s="72">
        <v>4000.68</v>
      </c>
      <c r="C204" s="60">
        <v>0</v>
      </c>
      <c r="D204" s="69">
        <v>75</v>
      </c>
      <c r="E204" s="54">
        <v>74</v>
      </c>
      <c r="F204" s="54">
        <v>1</v>
      </c>
      <c r="G204" s="75">
        <v>0</v>
      </c>
      <c r="H204" s="82">
        <v>57.797084000000005</v>
      </c>
      <c r="I204" s="55">
        <v>0</v>
      </c>
      <c r="J204" s="55">
        <v>6.579</v>
      </c>
      <c r="K204" s="55">
        <v>13.313919</v>
      </c>
      <c r="L204" s="83">
        <v>0.612</v>
      </c>
      <c r="M204" s="78">
        <v>117</v>
      </c>
      <c r="N204" s="86">
        <v>129</v>
      </c>
      <c r="O204" s="72">
        <v>0</v>
      </c>
      <c r="P204" s="53">
        <v>0</v>
      </c>
      <c r="Q204" s="53">
        <v>14.446815041442951</v>
      </c>
      <c r="R204" s="53">
        <v>1.199923</v>
      </c>
      <c r="S204" s="53">
        <v>14.446815041442951</v>
      </c>
      <c r="T204" s="60">
        <v>1.199923</v>
      </c>
    </row>
    <row r="205" spans="1:20" ht="12.75">
      <c r="A205" s="66" t="s">
        <v>282</v>
      </c>
      <c r="B205" s="72">
        <v>2324.82</v>
      </c>
      <c r="C205" s="60">
        <v>0</v>
      </c>
      <c r="D205" s="69">
        <v>45</v>
      </c>
      <c r="E205" s="54">
        <v>44</v>
      </c>
      <c r="F205" s="54">
        <v>1</v>
      </c>
      <c r="G205" s="75">
        <v>0</v>
      </c>
      <c r="H205" s="82">
        <v>34.440073000000005</v>
      </c>
      <c r="I205" s="55">
        <v>0</v>
      </c>
      <c r="J205" s="55">
        <v>4.08</v>
      </c>
      <c r="K205" s="55">
        <v>7.709926</v>
      </c>
      <c r="L205" s="83">
        <v>-1.02</v>
      </c>
      <c r="M205" s="78">
        <v>100</v>
      </c>
      <c r="N205" s="86">
        <v>80</v>
      </c>
      <c r="O205" s="72">
        <v>0</v>
      </c>
      <c r="P205" s="53">
        <v>0</v>
      </c>
      <c r="Q205" s="53">
        <v>14.81408152028974</v>
      </c>
      <c r="R205" s="53">
        <v>1.230427</v>
      </c>
      <c r="S205" s="53">
        <v>14.81408152028974</v>
      </c>
      <c r="T205" s="60">
        <v>1.230427</v>
      </c>
    </row>
    <row r="206" spans="1:20" ht="12.75">
      <c r="A206" s="66" t="s">
        <v>283</v>
      </c>
      <c r="B206" s="72">
        <v>2332.2</v>
      </c>
      <c r="C206" s="60">
        <v>0</v>
      </c>
      <c r="D206" s="69">
        <v>45</v>
      </c>
      <c r="E206" s="54">
        <v>45</v>
      </c>
      <c r="F206" s="54">
        <v>0</v>
      </c>
      <c r="G206" s="75">
        <v>0</v>
      </c>
      <c r="H206" s="82">
        <v>33.945859999999996</v>
      </c>
      <c r="I206" s="55">
        <v>0</v>
      </c>
      <c r="J206" s="55">
        <v>5.559</v>
      </c>
      <c r="K206" s="55">
        <v>8.225139</v>
      </c>
      <c r="L206" s="83">
        <v>0.45899999999999996</v>
      </c>
      <c r="M206" s="78">
        <v>100</v>
      </c>
      <c r="N206" s="86">
        <v>109</v>
      </c>
      <c r="O206" s="72">
        <v>0</v>
      </c>
      <c r="P206" s="53">
        <v>0</v>
      </c>
      <c r="Q206" s="53">
        <v>14.55529542920847</v>
      </c>
      <c r="R206" s="53">
        <v>1.208933</v>
      </c>
      <c r="S206" s="53">
        <v>14.55529542920847</v>
      </c>
      <c r="T206" s="60">
        <v>1.208933</v>
      </c>
    </row>
    <row r="207" spans="1:20" ht="12.75">
      <c r="A207" s="66" t="s">
        <v>284</v>
      </c>
      <c r="B207" s="72">
        <v>2517.62</v>
      </c>
      <c r="C207" s="60">
        <v>0</v>
      </c>
      <c r="D207" s="69">
        <v>53</v>
      </c>
      <c r="E207" s="54">
        <v>50</v>
      </c>
      <c r="F207" s="54">
        <v>3</v>
      </c>
      <c r="G207" s="75">
        <v>0</v>
      </c>
      <c r="H207" s="82">
        <v>20.743269</v>
      </c>
      <c r="I207" s="55">
        <v>0</v>
      </c>
      <c r="J207" s="55">
        <v>2.193</v>
      </c>
      <c r="K207" s="55">
        <v>4.653727</v>
      </c>
      <c r="L207" s="83">
        <v>0.408</v>
      </c>
      <c r="M207" s="78">
        <v>35</v>
      </c>
      <c r="N207" s="86">
        <v>43</v>
      </c>
      <c r="O207" s="72">
        <v>0</v>
      </c>
      <c r="P207" s="53">
        <v>0</v>
      </c>
      <c r="Q207" s="53">
        <v>8.23923745442123</v>
      </c>
      <c r="R207" s="53">
        <v>0.6843340000000001</v>
      </c>
      <c r="S207" s="53">
        <v>8.23923745442123</v>
      </c>
      <c r="T207" s="60">
        <v>0.6843340000000001</v>
      </c>
    </row>
    <row r="208" spans="1:20" ht="12.75">
      <c r="A208" s="66" t="s">
        <v>285</v>
      </c>
      <c r="B208" s="72">
        <v>2535.5</v>
      </c>
      <c r="C208" s="60">
        <v>0</v>
      </c>
      <c r="D208" s="69">
        <v>55</v>
      </c>
      <c r="E208" s="54">
        <v>52</v>
      </c>
      <c r="F208" s="54">
        <v>3</v>
      </c>
      <c r="G208" s="75">
        <v>0</v>
      </c>
      <c r="H208" s="82">
        <v>13.623807</v>
      </c>
      <c r="I208" s="55">
        <v>0</v>
      </c>
      <c r="J208" s="55">
        <v>3.57</v>
      </c>
      <c r="K208" s="55">
        <v>6.291431</v>
      </c>
      <c r="L208" s="83">
        <v>0.51</v>
      </c>
      <c r="M208" s="78">
        <v>60</v>
      </c>
      <c r="N208" s="86">
        <v>70</v>
      </c>
      <c r="O208" s="72">
        <v>0</v>
      </c>
      <c r="P208" s="53">
        <v>0</v>
      </c>
      <c r="Q208" s="53">
        <v>5.37322303293236</v>
      </c>
      <c r="R208" s="53">
        <v>0.446289</v>
      </c>
      <c r="S208" s="53">
        <v>5.37322303293236</v>
      </c>
      <c r="T208" s="60">
        <v>0.446289</v>
      </c>
    </row>
    <row r="209" spans="1:20" ht="12.75">
      <c r="A209" s="66" t="s">
        <v>286</v>
      </c>
      <c r="B209" s="72">
        <v>1219.08</v>
      </c>
      <c r="C209" s="60">
        <v>0</v>
      </c>
      <c r="D209" s="69">
        <v>15</v>
      </c>
      <c r="E209" s="54">
        <v>0</v>
      </c>
      <c r="F209" s="54">
        <v>0</v>
      </c>
      <c r="G209" s="75">
        <v>0</v>
      </c>
      <c r="H209" s="82">
        <v>16.298</v>
      </c>
      <c r="I209" s="55">
        <v>3.005</v>
      </c>
      <c r="J209" s="55">
        <v>1.3769999999999998</v>
      </c>
      <c r="K209" s="55">
        <v>0</v>
      </c>
      <c r="L209" s="83">
        <v>-0.848844</v>
      </c>
      <c r="M209" s="78">
        <v>43.644</v>
      </c>
      <c r="N209" s="86">
        <v>27</v>
      </c>
      <c r="O209" s="72">
        <v>2.4649735866391</v>
      </c>
      <c r="P209" s="53">
        <v>0.204735</v>
      </c>
      <c r="Q209" s="53">
        <v>13.369098008334149</v>
      </c>
      <c r="R209" s="53">
        <v>1.11041</v>
      </c>
      <c r="S209" s="53">
        <v>15.83407159497325</v>
      </c>
      <c r="T209" s="60">
        <v>1.315145</v>
      </c>
    </row>
    <row r="210" spans="1:20" ht="12.75">
      <c r="A210" s="66" t="s">
        <v>287</v>
      </c>
      <c r="B210" s="72">
        <v>1876.77</v>
      </c>
      <c r="C210" s="60">
        <v>0</v>
      </c>
      <c r="D210" s="69">
        <v>44</v>
      </c>
      <c r="E210" s="54">
        <v>43</v>
      </c>
      <c r="F210" s="54">
        <v>0</v>
      </c>
      <c r="G210" s="75">
        <v>0</v>
      </c>
      <c r="H210" s="82">
        <v>15.153232000000001</v>
      </c>
      <c r="I210" s="55">
        <v>0</v>
      </c>
      <c r="J210" s="55">
        <v>2.499</v>
      </c>
      <c r="K210" s="55">
        <v>4.982773</v>
      </c>
      <c r="L210" s="83">
        <v>0.386631</v>
      </c>
      <c r="M210" s="78">
        <v>41.419</v>
      </c>
      <c r="N210" s="86">
        <v>49</v>
      </c>
      <c r="O210" s="72">
        <v>0</v>
      </c>
      <c r="P210" s="53">
        <v>0</v>
      </c>
      <c r="Q210" s="53">
        <v>8.07410178125183</v>
      </c>
      <c r="R210" s="53">
        <v>0.670618</v>
      </c>
      <c r="S210" s="53">
        <v>8.07410178125183</v>
      </c>
      <c r="T210" s="60">
        <v>0.670618</v>
      </c>
    </row>
    <row r="211" spans="1:20" ht="12.75">
      <c r="A211" s="66" t="s">
        <v>288</v>
      </c>
      <c r="B211" s="72">
        <v>2616.4</v>
      </c>
      <c r="C211" s="60">
        <v>0</v>
      </c>
      <c r="D211" s="69">
        <v>50</v>
      </c>
      <c r="E211" s="54">
        <v>50</v>
      </c>
      <c r="F211" s="54">
        <v>0</v>
      </c>
      <c r="G211" s="75">
        <v>0</v>
      </c>
      <c r="H211" s="82">
        <v>38.984556</v>
      </c>
      <c r="I211" s="55">
        <v>0</v>
      </c>
      <c r="J211" s="55">
        <v>3.825</v>
      </c>
      <c r="K211" s="55">
        <v>7.595445999999999</v>
      </c>
      <c r="L211" s="83">
        <v>-1.224</v>
      </c>
      <c r="M211" s="78">
        <v>99</v>
      </c>
      <c r="N211" s="86">
        <v>75</v>
      </c>
      <c r="O211" s="72">
        <v>0</v>
      </c>
      <c r="P211" s="53">
        <v>0</v>
      </c>
      <c r="Q211" s="53">
        <v>14.90007491209295</v>
      </c>
      <c r="R211" s="53">
        <v>1.23757</v>
      </c>
      <c r="S211" s="53">
        <v>14.90007491209295</v>
      </c>
      <c r="T211" s="60">
        <v>1.23757</v>
      </c>
    </row>
    <row r="212" spans="1:20" ht="12.75">
      <c r="A212" s="66" t="s">
        <v>289</v>
      </c>
      <c r="B212" s="72">
        <v>4423.86</v>
      </c>
      <c r="C212" s="60">
        <v>0</v>
      </c>
      <c r="D212" s="69">
        <v>100</v>
      </c>
      <c r="E212" s="54">
        <v>100</v>
      </c>
      <c r="F212" s="54">
        <v>0</v>
      </c>
      <c r="G212" s="75">
        <v>0</v>
      </c>
      <c r="H212" s="82">
        <v>28.314918</v>
      </c>
      <c r="I212" s="55">
        <v>0</v>
      </c>
      <c r="J212" s="55">
        <v>5.0489999999999995</v>
      </c>
      <c r="K212" s="55">
        <v>10.416077</v>
      </c>
      <c r="L212" s="83">
        <v>-0.204</v>
      </c>
      <c r="M212" s="78">
        <v>103</v>
      </c>
      <c r="N212" s="86">
        <v>99</v>
      </c>
      <c r="O212" s="72">
        <v>0</v>
      </c>
      <c r="P212" s="53">
        <v>0</v>
      </c>
      <c r="Q212" s="53">
        <v>6.4005004679171495</v>
      </c>
      <c r="R212" s="53">
        <v>0.531612</v>
      </c>
      <c r="S212" s="53">
        <v>6.4005004679171495</v>
      </c>
      <c r="T212" s="60">
        <v>0.531612</v>
      </c>
    </row>
    <row r="213" spans="1:20" ht="12.75">
      <c r="A213" s="66" t="s">
        <v>290</v>
      </c>
      <c r="B213" s="72">
        <v>2535.47</v>
      </c>
      <c r="C213" s="60">
        <v>0</v>
      </c>
      <c r="D213" s="69">
        <v>55</v>
      </c>
      <c r="E213" s="54">
        <v>55</v>
      </c>
      <c r="F213" s="54">
        <v>0</v>
      </c>
      <c r="G213" s="75">
        <v>0</v>
      </c>
      <c r="H213" s="82">
        <v>37.569542999999996</v>
      </c>
      <c r="I213" s="55">
        <v>0</v>
      </c>
      <c r="J213" s="55">
        <v>3.6719999999999997</v>
      </c>
      <c r="K213" s="55">
        <v>10.180458999999999</v>
      </c>
      <c r="L213" s="83">
        <v>-0.35700000000000004</v>
      </c>
      <c r="M213" s="78">
        <v>79</v>
      </c>
      <c r="N213" s="86">
        <v>72</v>
      </c>
      <c r="O213" s="72">
        <v>0</v>
      </c>
      <c r="P213" s="53">
        <v>0</v>
      </c>
      <c r="Q213" s="53">
        <v>14.817585299766899</v>
      </c>
      <c r="R213" s="53">
        <v>1.230718</v>
      </c>
      <c r="S213" s="53">
        <v>14.817585299766899</v>
      </c>
      <c r="T213" s="60">
        <v>1.230718</v>
      </c>
    </row>
    <row r="214" spans="1:20" ht="12.75">
      <c r="A214" s="66" t="s">
        <v>291</v>
      </c>
      <c r="B214" s="72">
        <v>4418.8</v>
      </c>
      <c r="C214" s="60">
        <v>0</v>
      </c>
      <c r="D214" s="69">
        <v>100</v>
      </c>
      <c r="E214" s="54">
        <v>99</v>
      </c>
      <c r="F214" s="54">
        <v>0</v>
      </c>
      <c r="G214" s="75">
        <v>0</v>
      </c>
      <c r="H214" s="82">
        <v>60.96969</v>
      </c>
      <c r="I214" s="55">
        <v>0</v>
      </c>
      <c r="J214" s="55">
        <v>7.191</v>
      </c>
      <c r="K214" s="55">
        <v>15.334306</v>
      </c>
      <c r="L214" s="83">
        <v>1.122</v>
      </c>
      <c r="M214" s="78">
        <v>119</v>
      </c>
      <c r="N214" s="86">
        <v>141</v>
      </c>
      <c r="O214" s="72">
        <v>0</v>
      </c>
      <c r="P214" s="53">
        <v>0</v>
      </c>
      <c r="Q214" s="53">
        <v>13.79779351860233</v>
      </c>
      <c r="R214" s="53">
        <v>1.1460169999999998</v>
      </c>
      <c r="S214" s="53">
        <v>13.79779351860233</v>
      </c>
      <c r="T214" s="60">
        <v>1.1460169999999998</v>
      </c>
    </row>
    <row r="215" spans="1:20" ht="12.75">
      <c r="A215" s="66" t="s">
        <v>292</v>
      </c>
      <c r="B215" s="72">
        <v>2353.26</v>
      </c>
      <c r="C215" s="60">
        <v>0</v>
      </c>
      <c r="D215" s="69">
        <v>45</v>
      </c>
      <c r="E215" s="54">
        <v>45</v>
      </c>
      <c r="F215" s="54">
        <v>0</v>
      </c>
      <c r="G215" s="75">
        <v>0</v>
      </c>
      <c r="H215" s="82">
        <v>32.891206000000004</v>
      </c>
      <c r="I215" s="55">
        <v>0</v>
      </c>
      <c r="J215" s="55">
        <v>3.7739999999999996</v>
      </c>
      <c r="K215" s="55">
        <v>7.734793</v>
      </c>
      <c r="L215" s="83">
        <v>0.51</v>
      </c>
      <c r="M215" s="78">
        <v>64</v>
      </c>
      <c r="N215" s="86">
        <v>74</v>
      </c>
      <c r="O215" s="72">
        <v>0</v>
      </c>
      <c r="P215" s="53">
        <v>0</v>
      </c>
      <c r="Q215" s="53">
        <v>13.97686868429327</v>
      </c>
      <c r="R215" s="53">
        <v>1.16089</v>
      </c>
      <c r="S215" s="53">
        <v>13.97686868429327</v>
      </c>
      <c r="T215" s="60">
        <v>1.16089</v>
      </c>
    </row>
    <row r="216" spans="1:20" ht="12.75">
      <c r="A216" s="66" t="s">
        <v>293</v>
      </c>
      <c r="B216" s="72">
        <v>2545.81</v>
      </c>
      <c r="C216" s="60">
        <v>0</v>
      </c>
      <c r="D216" s="69">
        <v>55</v>
      </c>
      <c r="E216" s="54">
        <v>54</v>
      </c>
      <c r="F216" s="54">
        <v>1</v>
      </c>
      <c r="G216" s="75">
        <v>0</v>
      </c>
      <c r="H216" s="82">
        <v>15.743001999999999</v>
      </c>
      <c r="I216" s="55">
        <v>0</v>
      </c>
      <c r="J216" s="55">
        <v>4.947</v>
      </c>
      <c r="K216" s="55">
        <v>9.156</v>
      </c>
      <c r="L216" s="83">
        <v>0.867</v>
      </c>
      <c r="M216" s="78">
        <v>80</v>
      </c>
      <c r="N216" s="86">
        <v>97</v>
      </c>
      <c r="O216" s="72">
        <v>0</v>
      </c>
      <c r="P216" s="53">
        <v>0</v>
      </c>
      <c r="Q216" s="53">
        <v>6.18388725003044</v>
      </c>
      <c r="R216" s="53">
        <v>0.513621</v>
      </c>
      <c r="S216" s="53">
        <v>6.18388725003044</v>
      </c>
      <c r="T216" s="60">
        <v>0.513621</v>
      </c>
    </row>
    <row r="217" spans="1:20" ht="12.75">
      <c r="A217" s="66" t="s">
        <v>294</v>
      </c>
      <c r="B217" s="72">
        <v>2332.7</v>
      </c>
      <c r="C217" s="60">
        <v>0</v>
      </c>
      <c r="D217" s="69">
        <v>45</v>
      </c>
      <c r="E217" s="54">
        <v>44</v>
      </c>
      <c r="F217" s="54">
        <v>1</v>
      </c>
      <c r="G217" s="75">
        <v>0</v>
      </c>
      <c r="H217" s="82">
        <v>28.474904000000002</v>
      </c>
      <c r="I217" s="55">
        <v>0</v>
      </c>
      <c r="J217" s="55">
        <v>4.692</v>
      </c>
      <c r="K217" s="55">
        <v>7.198093</v>
      </c>
      <c r="L217" s="83">
        <v>0.051</v>
      </c>
      <c r="M217" s="78">
        <v>91</v>
      </c>
      <c r="N217" s="86">
        <v>92</v>
      </c>
      <c r="O217" s="72">
        <v>0</v>
      </c>
      <c r="P217" s="53">
        <v>0</v>
      </c>
      <c r="Q217" s="53">
        <v>12.20684357182663</v>
      </c>
      <c r="R217" s="53">
        <v>1.013876</v>
      </c>
      <c r="S217" s="53">
        <v>12.20684357182663</v>
      </c>
      <c r="T217" s="60">
        <v>1.013876</v>
      </c>
    </row>
    <row r="218" spans="1:20" ht="12.75">
      <c r="A218" s="66" t="s">
        <v>295</v>
      </c>
      <c r="B218" s="72">
        <v>2734.31</v>
      </c>
      <c r="C218" s="60">
        <v>0</v>
      </c>
      <c r="D218" s="69">
        <v>60</v>
      </c>
      <c r="E218" s="54">
        <v>60</v>
      </c>
      <c r="F218" s="54">
        <v>0</v>
      </c>
      <c r="G218" s="75">
        <v>0</v>
      </c>
      <c r="H218" s="82">
        <v>42.988179</v>
      </c>
      <c r="I218" s="55">
        <v>0</v>
      </c>
      <c r="J218" s="55">
        <v>3.978</v>
      </c>
      <c r="K218" s="55">
        <v>9.26882</v>
      </c>
      <c r="L218" s="83">
        <v>0</v>
      </c>
      <c r="M218" s="78">
        <v>78</v>
      </c>
      <c r="N218" s="86">
        <v>78</v>
      </c>
      <c r="O218" s="72">
        <v>0</v>
      </c>
      <c r="P218" s="53">
        <v>0</v>
      </c>
      <c r="Q218" s="53">
        <v>15.72176490595433</v>
      </c>
      <c r="R218" s="53">
        <v>1.305818</v>
      </c>
      <c r="S218" s="53">
        <v>15.72176490595433</v>
      </c>
      <c r="T218" s="60">
        <v>1.305818</v>
      </c>
    </row>
    <row r="219" spans="1:20" ht="12.75">
      <c r="A219" s="66" t="s">
        <v>296</v>
      </c>
      <c r="B219" s="72">
        <v>2322.35</v>
      </c>
      <c r="C219" s="60">
        <v>0</v>
      </c>
      <c r="D219" s="69">
        <v>44</v>
      </c>
      <c r="E219" s="54">
        <v>43</v>
      </c>
      <c r="F219" s="54">
        <v>1</v>
      </c>
      <c r="G219" s="75">
        <v>0</v>
      </c>
      <c r="H219" s="82">
        <v>27.220442</v>
      </c>
      <c r="I219" s="55">
        <v>0</v>
      </c>
      <c r="J219" s="55">
        <v>3.5189999999999997</v>
      </c>
      <c r="K219" s="55">
        <v>8.230566</v>
      </c>
      <c r="L219" s="83">
        <v>0</v>
      </c>
      <c r="M219" s="78">
        <v>69</v>
      </c>
      <c r="N219" s="86">
        <v>69</v>
      </c>
      <c r="O219" s="72">
        <v>0</v>
      </c>
      <c r="P219" s="53">
        <v>0</v>
      </c>
      <c r="Q219" s="53">
        <v>11.721076495790902</v>
      </c>
      <c r="R219" s="53">
        <v>0.9735290000000001</v>
      </c>
      <c r="S219" s="53">
        <v>11.721076495790902</v>
      </c>
      <c r="T219" s="60">
        <v>0.9735290000000001</v>
      </c>
    </row>
    <row r="220" spans="1:20" ht="12.75">
      <c r="A220" s="66" t="s">
        <v>297</v>
      </c>
      <c r="B220" s="72">
        <v>2326.89</v>
      </c>
      <c r="C220" s="60">
        <v>0</v>
      </c>
      <c r="D220" s="69">
        <v>45</v>
      </c>
      <c r="E220" s="54">
        <v>45</v>
      </c>
      <c r="F220" s="54">
        <v>0</v>
      </c>
      <c r="G220" s="75">
        <v>0</v>
      </c>
      <c r="H220" s="82">
        <v>36.638375</v>
      </c>
      <c r="I220" s="55">
        <v>0</v>
      </c>
      <c r="J220" s="55">
        <v>3.6719999999999997</v>
      </c>
      <c r="K220" s="55">
        <v>7.940626</v>
      </c>
      <c r="L220" s="83">
        <v>0.408</v>
      </c>
      <c r="M220" s="78">
        <v>64</v>
      </c>
      <c r="N220" s="86">
        <v>72</v>
      </c>
      <c r="O220" s="72">
        <v>0</v>
      </c>
      <c r="P220" s="53">
        <v>0</v>
      </c>
      <c r="Q220" s="53">
        <v>15.745641177709299</v>
      </c>
      <c r="R220" s="53">
        <v>1.307801</v>
      </c>
      <c r="S220" s="53">
        <v>15.745641177709299</v>
      </c>
      <c r="T220" s="60">
        <v>1.307801</v>
      </c>
    </row>
    <row r="221" spans="1:20" ht="12.75">
      <c r="A221" s="66" t="s">
        <v>298</v>
      </c>
      <c r="B221" s="72">
        <v>2964.33</v>
      </c>
      <c r="C221" s="60">
        <v>0</v>
      </c>
      <c r="D221" s="69">
        <v>54</v>
      </c>
      <c r="E221" s="54">
        <v>54</v>
      </c>
      <c r="F221" s="54">
        <v>0</v>
      </c>
      <c r="G221" s="75">
        <v>0</v>
      </c>
      <c r="H221" s="82">
        <v>24.586511</v>
      </c>
      <c r="I221" s="55">
        <v>0</v>
      </c>
      <c r="J221" s="55">
        <v>5.355</v>
      </c>
      <c r="K221" s="55">
        <v>4.963487</v>
      </c>
      <c r="L221" s="83">
        <v>0</v>
      </c>
      <c r="M221" s="78">
        <v>105</v>
      </c>
      <c r="N221" s="86">
        <v>105</v>
      </c>
      <c r="O221" s="72">
        <v>0</v>
      </c>
      <c r="P221" s="53">
        <v>0</v>
      </c>
      <c r="Q221" s="53">
        <v>8.29412076253318</v>
      </c>
      <c r="R221" s="53">
        <v>0.6888930000000001</v>
      </c>
      <c r="S221" s="53">
        <v>8.29412076253318</v>
      </c>
      <c r="T221" s="60">
        <v>0.6888930000000001</v>
      </c>
    </row>
    <row r="222" spans="1:20" ht="12.75">
      <c r="A222" s="66" t="s">
        <v>299</v>
      </c>
      <c r="B222" s="72">
        <v>2981.37</v>
      </c>
      <c r="C222" s="60">
        <v>0</v>
      </c>
      <c r="D222" s="69">
        <v>54</v>
      </c>
      <c r="E222" s="54">
        <v>54</v>
      </c>
      <c r="F222" s="54">
        <v>0</v>
      </c>
      <c r="G222" s="75">
        <v>0</v>
      </c>
      <c r="H222" s="82">
        <v>55.021135</v>
      </c>
      <c r="I222" s="55">
        <v>0</v>
      </c>
      <c r="J222" s="55">
        <v>4.947</v>
      </c>
      <c r="K222" s="55">
        <v>7.949865999999999</v>
      </c>
      <c r="L222" s="83">
        <v>0.255</v>
      </c>
      <c r="M222" s="78">
        <v>92</v>
      </c>
      <c r="N222" s="86">
        <v>97</v>
      </c>
      <c r="O222" s="72">
        <v>0</v>
      </c>
      <c r="P222" s="53">
        <v>0</v>
      </c>
      <c r="Q222" s="53">
        <v>18.45498378262342</v>
      </c>
      <c r="R222" s="53">
        <v>1.532834</v>
      </c>
      <c r="S222" s="53">
        <v>18.45498378262342</v>
      </c>
      <c r="T222" s="60">
        <v>1.532834</v>
      </c>
    </row>
    <row r="223" spans="1:20" ht="12.75">
      <c r="A223" s="66" t="s">
        <v>300</v>
      </c>
      <c r="B223" s="72">
        <v>2345.17</v>
      </c>
      <c r="C223" s="60">
        <v>0</v>
      </c>
      <c r="D223" s="69">
        <v>45</v>
      </c>
      <c r="E223" s="54">
        <v>45</v>
      </c>
      <c r="F223" s="54">
        <v>0</v>
      </c>
      <c r="G223" s="75">
        <v>0</v>
      </c>
      <c r="H223" s="82">
        <v>32.560340000000004</v>
      </c>
      <c r="I223" s="55">
        <v>0</v>
      </c>
      <c r="J223" s="55">
        <v>3.57</v>
      </c>
      <c r="K223" s="55">
        <v>7.449666</v>
      </c>
      <c r="L223" s="83">
        <v>0.306</v>
      </c>
      <c r="M223" s="78">
        <v>64</v>
      </c>
      <c r="N223" s="86">
        <v>70</v>
      </c>
      <c r="O223" s="72">
        <v>0</v>
      </c>
      <c r="P223" s="53">
        <v>0</v>
      </c>
      <c r="Q223" s="53">
        <v>13.88399988060567</v>
      </c>
      <c r="R223" s="53">
        <v>1.1531770000000001</v>
      </c>
      <c r="S223" s="53">
        <v>13.88399988060567</v>
      </c>
      <c r="T223" s="60">
        <v>1.1531770000000001</v>
      </c>
    </row>
    <row r="224" spans="1:20" ht="12.75">
      <c r="A224" s="66" t="s">
        <v>301</v>
      </c>
      <c r="B224" s="72">
        <v>1512.18</v>
      </c>
      <c r="C224" s="60">
        <v>0</v>
      </c>
      <c r="D224" s="69">
        <v>30</v>
      </c>
      <c r="E224" s="54">
        <v>30</v>
      </c>
      <c r="F224" s="54">
        <v>0</v>
      </c>
      <c r="G224" s="75">
        <v>0</v>
      </c>
      <c r="H224" s="82">
        <v>21.925572000000003</v>
      </c>
      <c r="I224" s="55">
        <v>0</v>
      </c>
      <c r="J224" s="55">
        <v>2.193</v>
      </c>
      <c r="K224" s="55">
        <v>4.2014260000000005</v>
      </c>
      <c r="L224" s="83">
        <v>-0.765</v>
      </c>
      <c r="M224" s="78">
        <v>58</v>
      </c>
      <c r="N224" s="86">
        <v>43</v>
      </c>
      <c r="O224" s="72">
        <v>0</v>
      </c>
      <c r="P224" s="53">
        <v>0</v>
      </c>
      <c r="Q224" s="53">
        <v>14.499313573780888</v>
      </c>
      <c r="R224" s="53">
        <v>1.204283</v>
      </c>
      <c r="S224" s="53">
        <v>14.499313573780888</v>
      </c>
      <c r="T224" s="60">
        <v>1.204283</v>
      </c>
    </row>
    <row r="225" spans="1:20" ht="12.75">
      <c r="A225" s="66" t="s">
        <v>302</v>
      </c>
      <c r="B225" s="72">
        <v>1502.74</v>
      </c>
      <c r="C225" s="60">
        <v>0</v>
      </c>
      <c r="D225" s="69">
        <v>30</v>
      </c>
      <c r="E225" s="54">
        <v>30</v>
      </c>
      <c r="F225" s="54">
        <v>0</v>
      </c>
      <c r="G225" s="75">
        <v>0</v>
      </c>
      <c r="H225" s="82">
        <v>21.637402</v>
      </c>
      <c r="I225" s="55">
        <v>0</v>
      </c>
      <c r="J225" s="55">
        <v>2.6519999999999997</v>
      </c>
      <c r="K225" s="55">
        <v>4.7206</v>
      </c>
      <c r="L225" s="83">
        <v>0.51</v>
      </c>
      <c r="M225" s="78">
        <v>42</v>
      </c>
      <c r="N225" s="86">
        <v>52</v>
      </c>
      <c r="O225" s="72">
        <v>0</v>
      </c>
      <c r="P225" s="53">
        <v>0</v>
      </c>
      <c r="Q225" s="53">
        <v>14.39863316342148</v>
      </c>
      <c r="R225" s="53">
        <v>1.195921</v>
      </c>
      <c r="S225" s="53">
        <v>14.39863316342148</v>
      </c>
      <c r="T225" s="60">
        <v>1.195921</v>
      </c>
    </row>
    <row r="226" spans="1:20" ht="12.75">
      <c r="A226" s="66" t="s">
        <v>303</v>
      </c>
      <c r="B226" s="72">
        <v>2326.16</v>
      </c>
      <c r="C226" s="60">
        <v>0</v>
      </c>
      <c r="D226" s="69">
        <v>46</v>
      </c>
      <c r="E226" s="54">
        <v>44</v>
      </c>
      <c r="F226" s="54">
        <v>2</v>
      </c>
      <c r="G226" s="75">
        <v>0</v>
      </c>
      <c r="H226" s="82">
        <v>40.394597</v>
      </c>
      <c r="I226" s="55">
        <v>0</v>
      </c>
      <c r="J226" s="55">
        <v>3.009</v>
      </c>
      <c r="K226" s="55">
        <v>7.4464</v>
      </c>
      <c r="L226" s="83">
        <v>-0.45899999999999996</v>
      </c>
      <c r="M226" s="78">
        <v>68</v>
      </c>
      <c r="N226" s="86">
        <v>59</v>
      </c>
      <c r="O226" s="72">
        <v>0</v>
      </c>
      <c r="P226" s="53">
        <v>0</v>
      </c>
      <c r="Q226" s="53">
        <v>17.3653562093751</v>
      </c>
      <c r="R226" s="53">
        <v>1.442331</v>
      </c>
      <c r="S226" s="53">
        <v>17.3653562093751</v>
      </c>
      <c r="T226" s="60">
        <v>1.442331</v>
      </c>
    </row>
    <row r="227" spans="1:20" ht="12.75">
      <c r="A227" s="66" t="s">
        <v>304</v>
      </c>
      <c r="B227" s="72">
        <v>2326.3</v>
      </c>
      <c r="C227" s="60">
        <v>0</v>
      </c>
      <c r="D227" s="69">
        <v>45</v>
      </c>
      <c r="E227" s="54">
        <v>43</v>
      </c>
      <c r="F227" s="54">
        <v>2</v>
      </c>
      <c r="G227" s="75">
        <v>0</v>
      </c>
      <c r="H227" s="82">
        <v>36.634733000000004</v>
      </c>
      <c r="I227" s="55">
        <v>0</v>
      </c>
      <c r="J227" s="55">
        <v>3.6719999999999997</v>
      </c>
      <c r="K227" s="55">
        <v>6.968273</v>
      </c>
      <c r="L227" s="83">
        <v>0.102</v>
      </c>
      <c r="M227" s="78">
        <v>70</v>
      </c>
      <c r="N227" s="86">
        <v>72</v>
      </c>
      <c r="O227" s="72">
        <v>0</v>
      </c>
      <c r="P227" s="53">
        <v>0</v>
      </c>
      <c r="Q227" s="53">
        <v>15.74806903666766</v>
      </c>
      <c r="R227" s="53">
        <v>1.308003</v>
      </c>
      <c r="S227" s="53">
        <v>15.74806903666766</v>
      </c>
      <c r="T227" s="60">
        <v>1.308003</v>
      </c>
    </row>
    <row r="228" spans="1:20" ht="12.75">
      <c r="A228" s="66" t="s">
        <v>305</v>
      </c>
      <c r="B228" s="72">
        <v>2323.06</v>
      </c>
      <c r="C228" s="60">
        <v>0</v>
      </c>
      <c r="D228" s="69">
        <v>45</v>
      </c>
      <c r="E228" s="54">
        <v>45</v>
      </c>
      <c r="F228" s="54">
        <v>0</v>
      </c>
      <c r="G228" s="75">
        <v>0</v>
      </c>
      <c r="H228" s="82">
        <v>42.707317999999994</v>
      </c>
      <c r="I228" s="55">
        <v>0</v>
      </c>
      <c r="J228" s="55">
        <v>3.366</v>
      </c>
      <c r="K228" s="55">
        <v>9.827686</v>
      </c>
      <c r="L228" s="83">
        <v>0.153</v>
      </c>
      <c r="M228" s="78">
        <v>63</v>
      </c>
      <c r="N228" s="86">
        <v>66</v>
      </c>
      <c r="O228" s="72">
        <v>0</v>
      </c>
      <c r="P228" s="53">
        <v>0</v>
      </c>
      <c r="Q228" s="53">
        <v>18.38407875818962</v>
      </c>
      <c r="R228" s="53">
        <v>1.526944</v>
      </c>
      <c r="S228" s="53">
        <v>18.38407875818962</v>
      </c>
      <c r="T228" s="60">
        <v>1.526944</v>
      </c>
    </row>
    <row r="229" spans="1:20" ht="12.75">
      <c r="A229" s="66" t="s">
        <v>306</v>
      </c>
      <c r="B229" s="72">
        <v>2340.87</v>
      </c>
      <c r="C229" s="60">
        <v>0</v>
      </c>
      <c r="D229" s="69">
        <v>45</v>
      </c>
      <c r="E229" s="54">
        <v>45</v>
      </c>
      <c r="F229" s="54">
        <v>0</v>
      </c>
      <c r="G229" s="75">
        <v>0</v>
      </c>
      <c r="H229" s="82">
        <v>30.869229</v>
      </c>
      <c r="I229" s="55">
        <v>0</v>
      </c>
      <c r="J229" s="55">
        <v>3.5189999999999997</v>
      </c>
      <c r="K229" s="55">
        <v>7.54176</v>
      </c>
      <c r="L229" s="83">
        <v>0.204</v>
      </c>
      <c r="M229" s="78">
        <v>65</v>
      </c>
      <c r="N229" s="86">
        <v>69</v>
      </c>
      <c r="O229" s="72">
        <v>0</v>
      </c>
      <c r="P229" s="53">
        <v>0</v>
      </c>
      <c r="Q229" s="53">
        <v>13.187075318150939</v>
      </c>
      <c r="R229" s="53">
        <v>1.095292</v>
      </c>
      <c r="S229" s="53">
        <v>13.187075318150939</v>
      </c>
      <c r="T229" s="60">
        <v>1.095292</v>
      </c>
    </row>
    <row r="230" spans="1:20" ht="12.75">
      <c r="A230" s="66" t="s">
        <v>307</v>
      </c>
      <c r="B230" s="72">
        <v>2332.64</v>
      </c>
      <c r="C230" s="60">
        <v>0</v>
      </c>
      <c r="D230" s="69">
        <v>45</v>
      </c>
      <c r="E230" s="54">
        <v>44</v>
      </c>
      <c r="F230" s="54">
        <v>1</v>
      </c>
      <c r="G230" s="75">
        <v>0</v>
      </c>
      <c r="H230" s="82">
        <v>14.260268000000002</v>
      </c>
      <c r="I230" s="55">
        <v>0</v>
      </c>
      <c r="J230" s="55">
        <v>3.264</v>
      </c>
      <c r="K230" s="55">
        <v>4.295727</v>
      </c>
      <c r="L230" s="83">
        <v>-0.306</v>
      </c>
      <c r="M230" s="78">
        <v>70</v>
      </c>
      <c r="N230" s="86">
        <v>64</v>
      </c>
      <c r="O230" s="72">
        <v>0</v>
      </c>
      <c r="P230" s="53">
        <v>0</v>
      </c>
      <c r="Q230" s="53">
        <v>6.1133599698196</v>
      </c>
      <c r="R230" s="53">
        <v>0.507763</v>
      </c>
      <c r="S230" s="53">
        <v>6.1133599698196</v>
      </c>
      <c r="T230" s="60">
        <v>0.507763</v>
      </c>
    </row>
    <row r="231" spans="1:20" ht="12.75">
      <c r="A231" s="66" t="s">
        <v>308</v>
      </c>
      <c r="B231" s="72">
        <v>2327.53</v>
      </c>
      <c r="C231" s="60">
        <v>0</v>
      </c>
      <c r="D231" s="69">
        <v>45</v>
      </c>
      <c r="E231" s="54">
        <v>45</v>
      </c>
      <c r="F231" s="54">
        <v>0</v>
      </c>
      <c r="G231" s="75">
        <v>0</v>
      </c>
      <c r="H231" s="82">
        <v>34.436442</v>
      </c>
      <c r="I231" s="55">
        <v>0</v>
      </c>
      <c r="J231" s="55">
        <v>4.1819999999999995</v>
      </c>
      <c r="K231" s="55">
        <v>8.067573</v>
      </c>
      <c r="L231" s="83">
        <v>0.45899999999999996</v>
      </c>
      <c r="M231" s="78">
        <v>73</v>
      </c>
      <c r="N231" s="86">
        <v>82</v>
      </c>
      <c r="O231" s="72">
        <v>0</v>
      </c>
      <c r="P231" s="53">
        <v>0</v>
      </c>
      <c r="Q231" s="53">
        <v>14.79527310066894</v>
      </c>
      <c r="R231" s="53">
        <v>1.2288649999999999</v>
      </c>
      <c r="S231" s="53">
        <v>14.79527310066894</v>
      </c>
      <c r="T231" s="60">
        <v>1.2288649999999999</v>
      </c>
    </row>
    <row r="232" spans="1:20" ht="12.75">
      <c r="A232" s="66" t="s">
        <v>309</v>
      </c>
      <c r="B232" s="72">
        <v>2288.92</v>
      </c>
      <c r="C232" s="60">
        <v>91.51</v>
      </c>
      <c r="D232" s="69">
        <v>36</v>
      </c>
      <c r="E232" s="54">
        <v>33</v>
      </c>
      <c r="F232" s="54">
        <v>1</v>
      </c>
      <c r="G232" s="75">
        <v>2</v>
      </c>
      <c r="H232" s="82">
        <v>28.370951</v>
      </c>
      <c r="I232" s="55">
        <v>6.2277689999999994</v>
      </c>
      <c r="J232" s="55">
        <v>3.7739999999999996</v>
      </c>
      <c r="K232" s="55">
        <v>11.794286</v>
      </c>
      <c r="L232" s="83">
        <v>0.816</v>
      </c>
      <c r="M232" s="78">
        <v>58</v>
      </c>
      <c r="N232" s="86">
        <v>74</v>
      </c>
      <c r="O232" s="72">
        <v>2.61623698239393</v>
      </c>
      <c r="P232" s="53">
        <v>0.21729900000000002</v>
      </c>
      <c r="Q232" s="53">
        <v>12.39490720514478</v>
      </c>
      <c r="R232" s="53">
        <v>1.029496</v>
      </c>
      <c r="S232" s="53">
        <v>15.01114418753871</v>
      </c>
      <c r="T232" s="60">
        <v>1.246795</v>
      </c>
    </row>
    <row r="233" spans="1:20" ht="12.75">
      <c r="A233" s="66" t="s">
        <v>310</v>
      </c>
      <c r="B233" s="72">
        <v>2333.9</v>
      </c>
      <c r="C233" s="60">
        <v>0</v>
      </c>
      <c r="D233" s="69">
        <v>65</v>
      </c>
      <c r="E233" s="54">
        <v>65</v>
      </c>
      <c r="F233" s="54">
        <v>0</v>
      </c>
      <c r="G233" s="75">
        <v>0</v>
      </c>
      <c r="H233" s="82">
        <v>33.654059000000004</v>
      </c>
      <c r="I233" s="55">
        <v>0</v>
      </c>
      <c r="J233" s="55">
        <v>4.1819999999999995</v>
      </c>
      <c r="K233" s="55">
        <v>9.793939</v>
      </c>
      <c r="L233" s="83">
        <v>1.071</v>
      </c>
      <c r="M233" s="78">
        <v>61</v>
      </c>
      <c r="N233" s="86">
        <v>82</v>
      </c>
      <c r="O233" s="72">
        <v>0</v>
      </c>
      <c r="P233" s="53">
        <v>0</v>
      </c>
      <c r="Q233" s="53">
        <v>14.41966622391704</v>
      </c>
      <c r="R233" s="53">
        <v>1.197668</v>
      </c>
      <c r="S233" s="53">
        <v>14.41966622391704</v>
      </c>
      <c r="T233" s="60">
        <v>1.197668</v>
      </c>
    </row>
    <row r="234" spans="1:20" ht="12.75">
      <c r="A234" s="66" t="s">
        <v>311</v>
      </c>
      <c r="B234" s="72">
        <v>2869.53</v>
      </c>
      <c r="C234" s="60">
        <v>0</v>
      </c>
      <c r="D234" s="69">
        <v>45</v>
      </c>
      <c r="E234" s="54">
        <v>45</v>
      </c>
      <c r="F234" s="54">
        <v>0</v>
      </c>
      <c r="G234" s="75">
        <v>0</v>
      </c>
      <c r="H234" s="82">
        <v>42.892118</v>
      </c>
      <c r="I234" s="55">
        <v>0</v>
      </c>
      <c r="J234" s="55">
        <v>6.018</v>
      </c>
      <c r="K234" s="55">
        <v>9.130887</v>
      </c>
      <c r="L234" s="83">
        <v>1.122</v>
      </c>
      <c r="M234" s="78">
        <v>96</v>
      </c>
      <c r="N234" s="86">
        <v>118</v>
      </c>
      <c r="O234" s="72">
        <v>0</v>
      </c>
      <c r="P234" s="53">
        <v>0</v>
      </c>
      <c r="Q234" s="53">
        <v>14.94743668823814</v>
      </c>
      <c r="R234" s="53">
        <v>1.241504</v>
      </c>
      <c r="S234" s="53">
        <v>14.94743668823814</v>
      </c>
      <c r="T234" s="60">
        <v>1.241504</v>
      </c>
    </row>
    <row r="235" spans="1:20" ht="12.75">
      <c r="A235" s="66" t="s">
        <v>312</v>
      </c>
      <c r="B235" s="72">
        <v>2357.78</v>
      </c>
      <c r="C235" s="60">
        <v>0</v>
      </c>
      <c r="D235" s="69">
        <v>65</v>
      </c>
      <c r="E235" s="54">
        <v>65</v>
      </c>
      <c r="F235" s="54">
        <v>0</v>
      </c>
      <c r="G235" s="75">
        <v>0</v>
      </c>
      <c r="H235" s="82">
        <v>39.284632</v>
      </c>
      <c r="I235" s="55">
        <v>0</v>
      </c>
      <c r="J235" s="55">
        <v>4.131</v>
      </c>
      <c r="K235" s="55">
        <v>10.664367</v>
      </c>
      <c r="L235" s="83">
        <v>0.51</v>
      </c>
      <c r="M235" s="78">
        <v>71</v>
      </c>
      <c r="N235" s="86">
        <v>81</v>
      </c>
      <c r="O235" s="72">
        <v>0</v>
      </c>
      <c r="P235" s="53">
        <v>0</v>
      </c>
      <c r="Q235" s="53">
        <v>16.661703806122702</v>
      </c>
      <c r="R235" s="53">
        <v>1.383887</v>
      </c>
      <c r="S235" s="53">
        <v>16.661703806122702</v>
      </c>
      <c r="T235" s="60">
        <v>1.383887</v>
      </c>
    </row>
    <row r="236" spans="1:20" ht="12.75">
      <c r="A236" s="66" t="s">
        <v>313</v>
      </c>
      <c r="B236" s="72">
        <v>2356.45</v>
      </c>
      <c r="C236" s="60">
        <v>0</v>
      </c>
      <c r="D236" s="69">
        <v>64</v>
      </c>
      <c r="E236" s="54">
        <v>64</v>
      </c>
      <c r="F236" s="54">
        <v>0</v>
      </c>
      <c r="G236" s="75">
        <v>0</v>
      </c>
      <c r="H236" s="82">
        <v>29.204645999999997</v>
      </c>
      <c r="I236" s="55">
        <v>0</v>
      </c>
      <c r="J236" s="55">
        <v>3.825</v>
      </c>
      <c r="K236" s="55">
        <v>10.050353</v>
      </c>
      <c r="L236" s="83">
        <v>0.9690000000000001</v>
      </c>
      <c r="M236" s="78">
        <v>56</v>
      </c>
      <c r="N236" s="86">
        <v>75</v>
      </c>
      <c r="O236" s="72">
        <v>0</v>
      </c>
      <c r="P236" s="53">
        <v>0</v>
      </c>
      <c r="Q236" s="53">
        <v>12.3934927539307</v>
      </c>
      <c r="R236" s="53">
        <v>1.029378</v>
      </c>
      <c r="S236" s="53">
        <v>12.3934927539307</v>
      </c>
      <c r="T236" s="60">
        <v>1.029378</v>
      </c>
    </row>
    <row r="237" spans="1:20" ht="12.75">
      <c r="A237" s="66" t="s">
        <v>314</v>
      </c>
      <c r="B237" s="72">
        <v>2332.05</v>
      </c>
      <c r="C237" s="60">
        <v>0</v>
      </c>
      <c r="D237" s="69">
        <v>45</v>
      </c>
      <c r="E237" s="54">
        <v>45</v>
      </c>
      <c r="F237" s="54">
        <v>0</v>
      </c>
      <c r="G237" s="75">
        <v>0</v>
      </c>
      <c r="H237" s="82">
        <v>31.423766999999998</v>
      </c>
      <c r="I237" s="55">
        <v>0</v>
      </c>
      <c r="J237" s="55">
        <v>3.009</v>
      </c>
      <c r="K237" s="55">
        <v>8.48724</v>
      </c>
      <c r="L237" s="83">
        <v>0.255</v>
      </c>
      <c r="M237" s="78">
        <v>54</v>
      </c>
      <c r="N237" s="86">
        <v>59</v>
      </c>
      <c r="O237" s="72">
        <v>0</v>
      </c>
      <c r="P237" s="53">
        <v>0</v>
      </c>
      <c r="Q237" s="53">
        <v>13.474739821187361</v>
      </c>
      <c r="R237" s="53">
        <v>1.119184</v>
      </c>
      <c r="S237" s="53">
        <v>13.474739821187361</v>
      </c>
      <c r="T237" s="60">
        <v>1.119184</v>
      </c>
    </row>
    <row r="238" spans="1:20" ht="12.75">
      <c r="A238" s="66" t="s">
        <v>315</v>
      </c>
      <c r="B238" s="72">
        <v>1181.71</v>
      </c>
      <c r="C238" s="60">
        <v>0</v>
      </c>
      <c r="D238" s="69">
        <v>22</v>
      </c>
      <c r="E238" s="54">
        <v>22</v>
      </c>
      <c r="F238" s="54">
        <v>0</v>
      </c>
      <c r="G238" s="75">
        <v>0</v>
      </c>
      <c r="H238" s="82">
        <v>18.244101</v>
      </c>
      <c r="I238" s="55">
        <v>0</v>
      </c>
      <c r="J238" s="55">
        <v>1.989</v>
      </c>
      <c r="K238" s="55">
        <v>3.5598989999999997</v>
      </c>
      <c r="L238" s="83">
        <v>-0.255</v>
      </c>
      <c r="M238" s="78">
        <v>44</v>
      </c>
      <c r="N238" s="86">
        <v>39</v>
      </c>
      <c r="O238" s="72">
        <v>0</v>
      </c>
      <c r="P238" s="53">
        <v>0</v>
      </c>
      <c r="Q238" s="53">
        <v>15.43872946831286</v>
      </c>
      <c r="R238" s="53">
        <v>1.282309</v>
      </c>
      <c r="S238" s="53">
        <v>15.43872946831286</v>
      </c>
      <c r="T238" s="60">
        <v>1.282309</v>
      </c>
    </row>
    <row r="239" spans="1:20" ht="12.75">
      <c r="A239" s="66" t="s">
        <v>316</v>
      </c>
      <c r="B239" s="72">
        <v>3289.38</v>
      </c>
      <c r="C239" s="60">
        <v>0</v>
      </c>
      <c r="D239" s="69">
        <v>51</v>
      </c>
      <c r="E239" s="54">
        <v>51</v>
      </c>
      <c r="F239" s="54">
        <v>0</v>
      </c>
      <c r="G239" s="75">
        <v>0</v>
      </c>
      <c r="H239" s="82">
        <v>45.856573</v>
      </c>
      <c r="I239" s="55">
        <v>0</v>
      </c>
      <c r="J239" s="55">
        <v>6.63</v>
      </c>
      <c r="K239" s="55">
        <v>13.113433</v>
      </c>
      <c r="L239" s="83">
        <v>1.438302</v>
      </c>
      <c r="M239" s="78">
        <v>101.79799999999999</v>
      </c>
      <c r="N239" s="86">
        <v>130</v>
      </c>
      <c r="O239" s="72">
        <v>0</v>
      </c>
      <c r="P239" s="53">
        <v>0</v>
      </c>
      <c r="Q239" s="53">
        <v>13.94079522584803</v>
      </c>
      <c r="R239" s="53">
        <v>1.157894</v>
      </c>
      <c r="S239" s="53">
        <v>13.94079522584803</v>
      </c>
      <c r="T239" s="60">
        <v>1.157894</v>
      </c>
    </row>
    <row r="240" spans="1:20" ht="12.75">
      <c r="A240" s="66" t="s">
        <v>317</v>
      </c>
      <c r="B240" s="72">
        <v>2406.15</v>
      </c>
      <c r="C240" s="60">
        <v>0</v>
      </c>
      <c r="D240" s="69">
        <v>59</v>
      </c>
      <c r="E240" s="54">
        <v>59</v>
      </c>
      <c r="F240" s="54">
        <v>0</v>
      </c>
      <c r="G240" s="75">
        <v>0</v>
      </c>
      <c r="H240" s="82">
        <v>33.005615</v>
      </c>
      <c r="I240" s="55">
        <v>0</v>
      </c>
      <c r="J240" s="55">
        <v>3.468</v>
      </c>
      <c r="K240" s="55">
        <v>4.2413799999999995</v>
      </c>
      <c r="L240" s="83">
        <v>0.612</v>
      </c>
      <c r="M240" s="78">
        <v>56</v>
      </c>
      <c r="N240" s="86">
        <v>68</v>
      </c>
      <c r="O240" s="72">
        <v>0</v>
      </c>
      <c r="P240" s="53">
        <v>0</v>
      </c>
      <c r="Q240" s="53">
        <v>13.7171892857885</v>
      </c>
      <c r="R240" s="53">
        <v>1.139322</v>
      </c>
      <c r="S240" s="53">
        <v>13.7171892857885</v>
      </c>
      <c r="T240" s="60">
        <v>1.139322</v>
      </c>
    </row>
    <row r="241" spans="1:20" ht="12.75">
      <c r="A241" s="66" t="s">
        <v>318</v>
      </c>
      <c r="B241" s="72">
        <v>360.91</v>
      </c>
      <c r="C241" s="60">
        <v>0</v>
      </c>
      <c r="D241" s="69">
        <v>10</v>
      </c>
      <c r="E241" s="54">
        <v>0</v>
      </c>
      <c r="F241" s="54">
        <v>0</v>
      </c>
      <c r="G241" s="75">
        <v>10</v>
      </c>
      <c r="H241" s="82">
        <v>5.763367</v>
      </c>
      <c r="I241" s="55">
        <v>0</v>
      </c>
      <c r="J241" s="55">
        <v>0.9690000000000001</v>
      </c>
      <c r="K241" s="55">
        <v>0.18763300000000002</v>
      </c>
      <c r="L241" s="83">
        <v>0</v>
      </c>
      <c r="M241" s="78">
        <v>19</v>
      </c>
      <c r="N241" s="86">
        <v>19</v>
      </c>
      <c r="O241" s="72">
        <v>0</v>
      </c>
      <c r="P241" s="53">
        <v>0</v>
      </c>
      <c r="Q241" s="53">
        <v>15.96898672799312</v>
      </c>
      <c r="R241" s="53">
        <v>1.326352</v>
      </c>
      <c r="S241" s="53">
        <v>15.96898672799312</v>
      </c>
      <c r="T241" s="60">
        <v>1.326352</v>
      </c>
    </row>
    <row r="242" spans="1:20" ht="12.75">
      <c r="A242" s="66" t="s">
        <v>319</v>
      </c>
      <c r="B242" s="72">
        <v>1019.14</v>
      </c>
      <c r="C242" s="60">
        <v>0</v>
      </c>
      <c r="D242" s="69">
        <v>19</v>
      </c>
      <c r="E242" s="54">
        <v>0</v>
      </c>
      <c r="F242" s="54">
        <v>0</v>
      </c>
      <c r="G242" s="75">
        <v>0</v>
      </c>
      <c r="H242" s="82">
        <v>9.052</v>
      </c>
      <c r="I242" s="55">
        <v>2.59714</v>
      </c>
      <c r="J242" s="55">
        <v>0</v>
      </c>
      <c r="K242" s="55">
        <v>0</v>
      </c>
      <c r="L242" s="83">
        <v>0</v>
      </c>
      <c r="M242" s="78">
        <v>0</v>
      </c>
      <c r="N242" s="86">
        <v>0</v>
      </c>
      <c r="O242" s="72">
        <v>2.54836430716093</v>
      </c>
      <c r="P242" s="53">
        <v>0.211662</v>
      </c>
      <c r="Q242" s="53">
        <v>8.88199854779519</v>
      </c>
      <c r="R242" s="53">
        <v>0.737721</v>
      </c>
      <c r="S242" s="53">
        <v>11.43036285495612</v>
      </c>
      <c r="T242" s="60">
        <v>0.949383</v>
      </c>
    </row>
    <row r="243" spans="1:20" ht="12.75">
      <c r="A243" s="66" t="s">
        <v>320</v>
      </c>
      <c r="B243" s="72">
        <v>1122.25</v>
      </c>
      <c r="C243" s="60">
        <v>0</v>
      </c>
      <c r="D243" s="69">
        <v>15</v>
      </c>
      <c r="E243" s="54">
        <v>15</v>
      </c>
      <c r="F243" s="54">
        <v>0</v>
      </c>
      <c r="G243" s="75">
        <v>0</v>
      </c>
      <c r="H243" s="82">
        <v>5.875629</v>
      </c>
      <c r="I243" s="55">
        <v>0</v>
      </c>
      <c r="J243" s="55">
        <v>1.4280000000000002</v>
      </c>
      <c r="K243" s="55">
        <v>3.888368</v>
      </c>
      <c r="L243" s="83">
        <v>0</v>
      </c>
      <c r="M243" s="78">
        <v>28</v>
      </c>
      <c r="N243" s="86">
        <v>28</v>
      </c>
      <c r="O243" s="72">
        <v>0</v>
      </c>
      <c r="P243" s="53">
        <v>0</v>
      </c>
      <c r="Q243" s="53">
        <v>5.23557941635108</v>
      </c>
      <c r="R243" s="53">
        <v>0.43485599999999996</v>
      </c>
      <c r="S243" s="53">
        <v>5.23557941635108</v>
      </c>
      <c r="T243" s="60">
        <v>0.43485599999999996</v>
      </c>
    </row>
    <row r="244" spans="1:20" ht="12.75">
      <c r="A244" s="66" t="s">
        <v>321</v>
      </c>
      <c r="B244" s="72">
        <v>826.09</v>
      </c>
      <c r="C244" s="60">
        <v>0</v>
      </c>
      <c r="D244" s="69">
        <v>9</v>
      </c>
      <c r="E244" s="54">
        <v>8</v>
      </c>
      <c r="F244" s="54">
        <v>0</v>
      </c>
      <c r="G244" s="75">
        <v>0</v>
      </c>
      <c r="H244" s="82">
        <v>7.686</v>
      </c>
      <c r="I244" s="55">
        <v>1.31022</v>
      </c>
      <c r="J244" s="55">
        <v>0.281214</v>
      </c>
      <c r="K244" s="55">
        <v>1.8335659999999998</v>
      </c>
      <c r="L244" s="83">
        <v>0</v>
      </c>
      <c r="M244" s="78">
        <v>5.513999999999999</v>
      </c>
      <c r="N244" s="86">
        <v>5.513999999999999</v>
      </c>
      <c r="O244" s="72">
        <v>1.58604994613177</v>
      </c>
      <c r="P244" s="53">
        <v>0.13173400000000002</v>
      </c>
      <c r="Q244" s="53">
        <v>9.30407098500163</v>
      </c>
      <c r="R244" s="53">
        <v>0.7727769999999999</v>
      </c>
      <c r="S244" s="53">
        <v>10.8901209311334</v>
      </c>
      <c r="T244" s="60">
        <v>0.904511</v>
      </c>
    </row>
    <row r="245" spans="1:20" ht="12.75">
      <c r="A245" s="66" t="s">
        <v>322</v>
      </c>
      <c r="B245" s="72">
        <v>656.43</v>
      </c>
      <c r="C245" s="60">
        <v>0</v>
      </c>
      <c r="D245" s="69">
        <v>6</v>
      </c>
      <c r="E245" s="54">
        <v>0</v>
      </c>
      <c r="F245" s="54">
        <v>0</v>
      </c>
      <c r="G245" s="75">
        <v>0</v>
      </c>
      <c r="H245" s="82">
        <v>6.425447</v>
      </c>
      <c r="I245" s="55">
        <v>-0.17744700000000002</v>
      </c>
      <c r="J245" s="55">
        <v>0</v>
      </c>
      <c r="K245" s="55">
        <v>0</v>
      </c>
      <c r="L245" s="83">
        <v>0</v>
      </c>
      <c r="M245" s="78">
        <v>0</v>
      </c>
      <c r="N245" s="86">
        <v>0</v>
      </c>
      <c r="O245" s="72">
        <v>-0.27032128330515</v>
      </c>
      <c r="P245" s="53">
        <v>-0.022452</v>
      </c>
      <c r="Q245" s="53">
        <v>9.78847249516323</v>
      </c>
      <c r="R245" s="53">
        <v>0.81301</v>
      </c>
      <c r="S245" s="53">
        <v>9.51815121185808</v>
      </c>
      <c r="T245" s="60">
        <v>0.7905580000000001</v>
      </c>
    </row>
    <row r="246" spans="1:20" ht="12.75">
      <c r="A246" s="66" t="s">
        <v>339</v>
      </c>
      <c r="B246" s="72">
        <v>584.33</v>
      </c>
      <c r="C246" s="60">
        <v>0</v>
      </c>
      <c r="D246" s="69">
        <v>10</v>
      </c>
      <c r="E246" s="54">
        <v>6</v>
      </c>
      <c r="F246" s="54">
        <v>2</v>
      </c>
      <c r="G246" s="75">
        <v>1</v>
      </c>
      <c r="H246" s="82">
        <v>10.351614999999999</v>
      </c>
      <c r="I246" s="55">
        <v>0</v>
      </c>
      <c r="J246" s="55">
        <v>0.561</v>
      </c>
      <c r="K246" s="55">
        <v>1.9873859999999999</v>
      </c>
      <c r="L246" s="83">
        <v>0.45899999999999996</v>
      </c>
      <c r="M246" s="78">
        <v>2</v>
      </c>
      <c r="N246" s="86">
        <v>11</v>
      </c>
      <c r="O246" s="72">
        <v>0</v>
      </c>
      <c r="P246" s="53">
        <v>0</v>
      </c>
      <c r="Q246" s="53">
        <v>17.71535776016976</v>
      </c>
      <c r="R246" s="53">
        <v>1.4714019999999999</v>
      </c>
      <c r="S246" s="53">
        <v>17.71535776016976</v>
      </c>
      <c r="T246" s="60">
        <v>1.4714019999999999</v>
      </c>
    </row>
    <row r="247" spans="1:20" ht="12.75">
      <c r="A247" s="66" t="s">
        <v>340</v>
      </c>
      <c r="B247" s="72">
        <v>952.58</v>
      </c>
      <c r="C247" s="60">
        <v>0</v>
      </c>
      <c r="D247" s="69">
        <v>20</v>
      </c>
      <c r="E247" s="54">
        <v>20</v>
      </c>
      <c r="F247" s="54">
        <v>0</v>
      </c>
      <c r="G247" s="75">
        <v>0</v>
      </c>
      <c r="H247" s="82">
        <v>4.569991</v>
      </c>
      <c r="I247" s="55">
        <v>0</v>
      </c>
      <c r="J247" s="55">
        <v>1.734</v>
      </c>
      <c r="K247" s="55">
        <v>3.04101</v>
      </c>
      <c r="L247" s="83">
        <v>-0.268974</v>
      </c>
      <c r="M247" s="78">
        <v>39.274</v>
      </c>
      <c r="N247" s="86">
        <v>34</v>
      </c>
      <c r="O247" s="72">
        <v>0</v>
      </c>
      <c r="P247" s="53">
        <v>0</v>
      </c>
      <c r="Q247" s="53">
        <v>4.79748787503411</v>
      </c>
      <c r="R247" s="53">
        <v>0.39846899999999996</v>
      </c>
      <c r="S247" s="53">
        <v>4.79748787503411</v>
      </c>
      <c r="T247" s="60">
        <v>0.39846899999999996</v>
      </c>
    </row>
    <row r="248" spans="1:20" ht="12.75">
      <c r="A248" s="66" t="s">
        <v>341</v>
      </c>
      <c r="B248" s="72">
        <v>960.56</v>
      </c>
      <c r="C248" s="60">
        <v>0</v>
      </c>
      <c r="D248" s="69">
        <v>20</v>
      </c>
      <c r="E248" s="54">
        <v>20</v>
      </c>
      <c r="F248" s="54">
        <v>0</v>
      </c>
      <c r="G248" s="75">
        <v>0</v>
      </c>
      <c r="H248" s="82">
        <v>4.967483</v>
      </c>
      <c r="I248" s="55">
        <v>0</v>
      </c>
      <c r="J248" s="55">
        <v>1.53</v>
      </c>
      <c r="K248" s="55">
        <v>4.452516</v>
      </c>
      <c r="L248" s="83">
        <v>0.35700000000000004</v>
      </c>
      <c r="M248" s="78">
        <v>23</v>
      </c>
      <c r="N248" s="86">
        <v>30</v>
      </c>
      <c r="O248" s="72">
        <v>0</v>
      </c>
      <c r="P248" s="53">
        <v>0</v>
      </c>
      <c r="Q248" s="53">
        <v>5.17144478221037</v>
      </c>
      <c r="R248" s="53">
        <v>0.429529</v>
      </c>
      <c r="S248" s="53">
        <v>5.17144478221037</v>
      </c>
      <c r="T248" s="60">
        <v>0.429529</v>
      </c>
    </row>
    <row r="249" spans="1:20" ht="12.75">
      <c r="A249" s="66" t="s">
        <v>342</v>
      </c>
      <c r="B249" s="72">
        <v>950.57</v>
      </c>
      <c r="C249" s="60">
        <v>0</v>
      </c>
      <c r="D249" s="69">
        <v>20</v>
      </c>
      <c r="E249" s="54">
        <v>19</v>
      </c>
      <c r="F249" s="54">
        <v>1</v>
      </c>
      <c r="G249" s="75">
        <v>0</v>
      </c>
      <c r="H249" s="82">
        <v>5.957811</v>
      </c>
      <c r="I249" s="55">
        <v>0</v>
      </c>
      <c r="J249" s="55">
        <v>1.3259999999999998</v>
      </c>
      <c r="K249" s="55">
        <v>3.760195</v>
      </c>
      <c r="L249" s="83">
        <v>-0.349095</v>
      </c>
      <c r="M249" s="78">
        <v>32.845</v>
      </c>
      <c r="N249" s="86">
        <v>26</v>
      </c>
      <c r="O249" s="72">
        <v>0</v>
      </c>
      <c r="P249" s="53">
        <v>0</v>
      </c>
      <c r="Q249" s="53">
        <v>6.26761942834299</v>
      </c>
      <c r="R249" s="53">
        <v>0.520575</v>
      </c>
      <c r="S249" s="53">
        <v>6.26761942834299</v>
      </c>
      <c r="T249" s="60">
        <v>0.520575</v>
      </c>
    </row>
    <row r="250" spans="1:20" ht="13.5" thickBot="1">
      <c r="A250" s="66" t="s">
        <v>343</v>
      </c>
      <c r="B250" s="72">
        <v>1512.1</v>
      </c>
      <c r="C250" s="60">
        <v>0</v>
      </c>
      <c r="D250" s="69">
        <v>30</v>
      </c>
      <c r="E250" s="54">
        <v>30</v>
      </c>
      <c r="F250" s="54">
        <v>0</v>
      </c>
      <c r="G250" s="75">
        <v>0</v>
      </c>
      <c r="H250" s="82">
        <v>22.054647</v>
      </c>
      <c r="I250" s="55">
        <v>0</v>
      </c>
      <c r="J250" s="55">
        <v>2.04</v>
      </c>
      <c r="K250" s="55">
        <v>6.237353000000001</v>
      </c>
      <c r="L250" s="83">
        <v>-0.325431</v>
      </c>
      <c r="M250" s="78">
        <v>46.381</v>
      </c>
      <c r="N250" s="86">
        <v>40</v>
      </c>
      <c r="O250" s="72">
        <v>0</v>
      </c>
      <c r="P250" s="53">
        <v>0</v>
      </c>
      <c r="Q250" s="53">
        <v>14.58544210039018</v>
      </c>
      <c r="R250" s="53">
        <v>1.2114369999999999</v>
      </c>
      <c r="S250" s="53">
        <v>14.58544210039018</v>
      </c>
      <c r="T250" s="60">
        <v>1.2114369999999999</v>
      </c>
    </row>
    <row r="251" spans="1:20" ht="13.5" thickBot="1">
      <c r="A251" s="89" t="s">
        <v>346</v>
      </c>
      <c r="B251" s="90">
        <f>SUM(B5:B250)</f>
        <v>539826.7199999999</v>
      </c>
      <c r="C251" s="91">
        <f>SUM(C5:C250)</f>
        <v>4580.69</v>
      </c>
      <c r="D251" s="92">
        <f>SUM(D5:D250)</f>
        <v>10604</v>
      </c>
      <c r="E251" s="93">
        <f>SUM(E5:E250)</f>
        <v>9898.3</v>
      </c>
      <c r="F251" s="93">
        <f>SUM(F5:F250)</f>
        <v>132</v>
      </c>
      <c r="G251" s="94">
        <f>SUM(G5:G250)</f>
        <v>440.2</v>
      </c>
      <c r="H251" s="95">
        <f>SUM(H5:H250)</f>
        <v>6931.8764289999945</v>
      </c>
      <c r="I251" s="96">
        <f>SUM(I5:I250)</f>
        <v>68.84938499999998</v>
      </c>
      <c r="J251" s="96">
        <f>SUM(J5:J250)</f>
        <v>884.3493330000005</v>
      </c>
      <c r="K251" s="96">
        <f>SUM(K5:K250)</f>
        <v>1627.617904000001</v>
      </c>
      <c r="L251" s="97">
        <f>SUM(L5:L250)</f>
        <v>-19.664274</v>
      </c>
      <c r="M251" s="98">
        <f>SUM(M5:M250)</f>
        <v>17725.757</v>
      </c>
      <c r="N251" s="99">
        <f>SUM(N5:N250)</f>
        <v>17340.183</v>
      </c>
      <c r="O251" s="100">
        <v>1.76</v>
      </c>
      <c r="P251" s="101">
        <v>0.15</v>
      </c>
      <c r="Q251" s="101">
        <v>12.74</v>
      </c>
      <c r="R251" s="101">
        <v>1.06</v>
      </c>
      <c r="S251" s="101">
        <v>12.89</v>
      </c>
      <c r="T251" s="91">
        <v>1.07</v>
      </c>
    </row>
    <row r="252" spans="1:2" ht="12.75">
      <c r="A252" s="1"/>
      <c r="B252" s="2"/>
    </row>
  </sheetData>
  <sheetProtection/>
  <mergeCells count="5">
    <mergeCell ref="A2:A4"/>
    <mergeCell ref="B2:C3"/>
    <mergeCell ref="D2:G3"/>
    <mergeCell ref="H2:L3"/>
    <mergeCell ref="M2:N3"/>
  </mergeCells>
  <printOptions/>
  <pageMargins left="0" right="0" top="0.1968503937007874" bottom="0" header="0" footer="0"/>
  <pageSetup fitToHeight="0" fitToWidth="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V21"/>
  <sheetViews>
    <sheetView zoomScalePageLayoutView="0" workbookViewId="0" topLeftCell="A1">
      <selection activeCell="U20" sqref="U20"/>
    </sheetView>
  </sheetViews>
  <sheetFormatPr defaultColWidth="9.140625" defaultRowHeight="12.75" customHeight="1"/>
  <cols>
    <col min="1" max="1" width="27.00390625" style="0" bestFit="1" customWidth="1"/>
    <col min="2" max="2" width="10.140625" style="0" bestFit="1" customWidth="1"/>
    <col min="3" max="3" width="7.57421875" style="0" bestFit="1" customWidth="1"/>
    <col min="4" max="4" width="8.00390625" style="0" bestFit="1" customWidth="1"/>
    <col min="5" max="5" width="7.57421875" style="0" bestFit="1" customWidth="1"/>
    <col min="6" max="7" width="6.28125" style="0" bestFit="1" customWidth="1"/>
    <col min="8" max="8" width="8.57421875" style="0" bestFit="1" customWidth="1"/>
    <col min="9" max="9" width="7.57421875" style="0" bestFit="1" customWidth="1"/>
    <col min="10" max="11" width="8.57421875" style="0" bestFit="1" customWidth="1"/>
    <col min="12" max="12" width="7.28125" style="0" bestFit="1" customWidth="1"/>
    <col min="13" max="14" width="8.57421875" style="0" bestFit="1" customWidth="1"/>
    <col min="15" max="15" width="5.421875" style="0" bestFit="1" customWidth="1"/>
    <col min="16" max="16" width="6.57421875" style="0" bestFit="1" customWidth="1"/>
    <col min="17" max="17" width="6.140625" style="0" bestFit="1" customWidth="1"/>
    <col min="18" max="18" width="6.57421875" style="0" bestFit="1" customWidth="1"/>
    <col min="19" max="19" width="7.57421875" style="0" bestFit="1" customWidth="1"/>
    <col min="20" max="20" width="6.57421875" style="0" bestFit="1" customWidth="1"/>
    <col min="21" max="16384" width="6.8515625" style="0" customWidth="1"/>
  </cols>
  <sheetData>
    <row r="1" spans="1:20" s="7" customFormat="1" ht="32.25" customHeight="1" thickBot="1">
      <c r="A1" s="3" t="s">
        <v>362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  <c r="T1" s="6"/>
    </row>
    <row r="2" spans="1:20" s="7" customFormat="1" ht="52.5" customHeight="1">
      <c r="A2" s="8" t="s">
        <v>0</v>
      </c>
      <c r="B2" s="9" t="s">
        <v>347</v>
      </c>
      <c r="C2" s="10"/>
      <c r="D2" s="11" t="s">
        <v>348</v>
      </c>
      <c r="E2" s="9"/>
      <c r="F2" s="9"/>
      <c r="G2" s="10"/>
      <c r="H2" s="11" t="s">
        <v>349</v>
      </c>
      <c r="I2" s="9"/>
      <c r="J2" s="9"/>
      <c r="K2" s="9"/>
      <c r="L2" s="10"/>
      <c r="M2" s="12" t="s">
        <v>350</v>
      </c>
      <c r="N2" s="13"/>
      <c r="O2" s="14" t="s">
        <v>351</v>
      </c>
      <c r="P2" s="15"/>
      <c r="Q2" s="15"/>
      <c r="R2" s="15"/>
      <c r="S2" s="15"/>
      <c r="T2" s="16"/>
    </row>
    <row r="3" spans="1:20" s="7" customFormat="1" ht="34.5" customHeight="1">
      <c r="A3" s="17"/>
      <c r="B3" s="18"/>
      <c r="C3" s="19"/>
      <c r="D3" s="20"/>
      <c r="E3" s="18"/>
      <c r="F3" s="18"/>
      <c r="G3" s="19"/>
      <c r="H3" s="20"/>
      <c r="I3" s="18"/>
      <c r="J3" s="18"/>
      <c r="K3" s="18"/>
      <c r="L3" s="19"/>
      <c r="M3" s="21"/>
      <c r="N3" s="22"/>
      <c r="O3" s="23" t="s">
        <v>352</v>
      </c>
      <c r="P3" s="24"/>
      <c r="Q3" s="25" t="s">
        <v>353</v>
      </c>
      <c r="R3" s="25"/>
      <c r="S3" s="25" t="s">
        <v>354</v>
      </c>
      <c r="T3" s="26"/>
    </row>
    <row r="4" spans="1:22" s="7" customFormat="1" ht="39" customHeight="1" thickBot="1">
      <c r="A4" s="17"/>
      <c r="B4" s="41" t="s">
        <v>355</v>
      </c>
      <c r="C4" s="42" t="s">
        <v>356</v>
      </c>
      <c r="D4" s="43" t="s">
        <v>1</v>
      </c>
      <c r="E4" s="44" t="s">
        <v>357</v>
      </c>
      <c r="F4" s="45" t="s">
        <v>358</v>
      </c>
      <c r="G4" s="46" t="s">
        <v>359</v>
      </c>
      <c r="H4" s="47" t="s">
        <v>2</v>
      </c>
      <c r="I4" s="48" t="s">
        <v>3</v>
      </c>
      <c r="J4" s="48" t="s">
        <v>4</v>
      </c>
      <c r="K4" s="48" t="s">
        <v>5</v>
      </c>
      <c r="L4" s="42" t="s">
        <v>360</v>
      </c>
      <c r="M4" s="49" t="s">
        <v>6</v>
      </c>
      <c r="N4" s="42" t="s">
        <v>7</v>
      </c>
      <c r="O4" s="49" t="s">
        <v>8</v>
      </c>
      <c r="P4" s="50" t="s">
        <v>361</v>
      </c>
      <c r="Q4" s="44" t="s">
        <v>8</v>
      </c>
      <c r="R4" s="51" t="s">
        <v>361</v>
      </c>
      <c r="S4" s="45" t="s">
        <v>8</v>
      </c>
      <c r="T4" s="52" t="s">
        <v>361</v>
      </c>
      <c r="U4" s="40"/>
      <c r="V4" s="40"/>
    </row>
    <row r="5" spans="1:20" ht="12.75" customHeight="1">
      <c r="A5" s="65" t="s">
        <v>9</v>
      </c>
      <c r="B5" s="71">
        <v>728.46</v>
      </c>
      <c r="C5" s="59">
        <v>0</v>
      </c>
      <c r="D5" s="68">
        <v>12</v>
      </c>
      <c r="E5" s="57">
        <v>0</v>
      </c>
      <c r="F5" s="57">
        <v>0</v>
      </c>
      <c r="G5" s="74">
        <v>0</v>
      </c>
      <c r="H5" s="80">
        <v>6.457999999999999</v>
      </c>
      <c r="I5" s="58">
        <v>0</v>
      </c>
      <c r="J5" s="58">
        <v>0</v>
      </c>
      <c r="K5" s="58">
        <v>0</v>
      </c>
      <c r="L5" s="81">
        <v>0</v>
      </c>
      <c r="M5" s="77">
        <v>0</v>
      </c>
      <c r="N5" s="88">
        <v>0</v>
      </c>
      <c r="O5" s="71">
        <v>0</v>
      </c>
      <c r="P5" s="56">
        <v>0</v>
      </c>
      <c r="Q5" s="56">
        <v>8.86527743458803</v>
      </c>
      <c r="R5" s="56">
        <v>0.736332</v>
      </c>
      <c r="S5" s="56">
        <v>8.86527743458803</v>
      </c>
      <c r="T5" s="59">
        <v>0.736332</v>
      </c>
    </row>
    <row r="6" spans="1:20" ht="12.75">
      <c r="A6" s="66" t="s">
        <v>10</v>
      </c>
      <c r="B6" s="72">
        <v>1076.74</v>
      </c>
      <c r="C6" s="60">
        <v>0</v>
      </c>
      <c r="D6" s="69">
        <v>20</v>
      </c>
      <c r="E6" s="54">
        <v>19</v>
      </c>
      <c r="F6" s="54">
        <v>1</v>
      </c>
      <c r="G6" s="75">
        <v>0</v>
      </c>
      <c r="H6" s="82">
        <v>20.083999</v>
      </c>
      <c r="I6" s="55">
        <v>0</v>
      </c>
      <c r="J6" s="55">
        <v>1.479</v>
      </c>
      <c r="K6" s="55">
        <v>3.12</v>
      </c>
      <c r="L6" s="83">
        <v>0.051</v>
      </c>
      <c r="M6" s="78">
        <v>28</v>
      </c>
      <c r="N6" s="86">
        <v>29</v>
      </c>
      <c r="O6" s="72">
        <v>0</v>
      </c>
      <c r="P6" s="53">
        <v>0</v>
      </c>
      <c r="Q6" s="53">
        <v>18.65259858461652</v>
      </c>
      <c r="R6" s="53">
        <v>1.549247</v>
      </c>
      <c r="S6" s="53">
        <v>18.65259858461652</v>
      </c>
      <c r="T6" s="60">
        <v>1.549247</v>
      </c>
    </row>
    <row r="7" spans="1:20" ht="12.75">
      <c r="A7" s="66" t="s">
        <v>11</v>
      </c>
      <c r="B7" s="72">
        <v>1044.05</v>
      </c>
      <c r="C7" s="60">
        <v>0</v>
      </c>
      <c r="D7" s="69">
        <v>21</v>
      </c>
      <c r="E7" s="54">
        <v>19</v>
      </c>
      <c r="F7" s="54">
        <v>1</v>
      </c>
      <c r="G7" s="75">
        <v>0</v>
      </c>
      <c r="H7" s="82">
        <v>17.055999999999997</v>
      </c>
      <c r="I7" s="55">
        <v>0</v>
      </c>
      <c r="J7" s="55">
        <v>1.122</v>
      </c>
      <c r="K7" s="55">
        <v>3.12</v>
      </c>
      <c r="L7" s="83">
        <v>0.51</v>
      </c>
      <c r="M7" s="78">
        <v>12</v>
      </c>
      <c r="N7" s="86">
        <v>22</v>
      </c>
      <c r="O7" s="72">
        <v>0</v>
      </c>
      <c r="P7" s="53">
        <v>0</v>
      </c>
      <c r="Q7" s="53">
        <v>16.336382357166798</v>
      </c>
      <c r="R7" s="53">
        <v>1.356867</v>
      </c>
      <c r="S7" s="53">
        <v>16.336382357166798</v>
      </c>
      <c r="T7" s="60">
        <v>1.356867</v>
      </c>
    </row>
    <row r="8" spans="1:20" ht="12.75">
      <c r="A8" s="66" t="s">
        <v>12</v>
      </c>
      <c r="B8" s="72">
        <v>1048.6</v>
      </c>
      <c r="C8" s="60">
        <v>0</v>
      </c>
      <c r="D8" s="69">
        <v>20</v>
      </c>
      <c r="E8" s="54">
        <v>19</v>
      </c>
      <c r="F8" s="54">
        <v>1</v>
      </c>
      <c r="G8" s="75">
        <v>0</v>
      </c>
      <c r="H8" s="82">
        <v>18.237000000000002</v>
      </c>
      <c r="I8" s="55">
        <v>0</v>
      </c>
      <c r="J8" s="55">
        <v>0.867</v>
      </c>
      <c r="K8" s="55">
        <v>3.12</v>
      </c>
      <c r="L8" s="83">
        <v>0.45899999999999996</v>
      </c>
      <c r="M8" s="78">
        <v>8</v>
      </c>
      <c r="N8" s="86">
        <v>17</v>
      </c>
      <c r="O8" s="72">
        <v>0</v>
      </c>
      <c r="P8" s="53">
        <v>0</v>
      </c>
      <c r="Q8" s="53">
        <v>17.39176044249475</v>
      </c>
      <c r="R8" s="53">
        <v>1.4445240000000001</v>
      </c>
      <c r="S8" s="53">
        <v>17.39176044249475</v>
      </c>
      <c r="T8" s="60">
        <v>1.4445240000000001</v>
      </c>
    </row>
    <row r="9" spans="1:20" ht="12.75">
      <c r="A9" s="66" t="s">
        <v>13</v>
      </c>
      <c r="B9" s="72">
        <v>135.59</v>
      </c>
      <c r="C9" s="60">
        <v>0</v>
      </c>
      <c r="D9" s="69">
        <v>4</v>
      </c>
      <c r="E9" s="54">
        <v>0</v>
      </c>
      <c r="F9" s="54">
        <v>0</v>
      </c>
      <c r="G9" s="75">
        <v>0</v>
      </c>
      <c r="H9" s="82">
        <v>4.93</v>
      </c>
      <c r="I9" s="55">
        <v>0</v>
      </c>
      <c r="J9" s="55">
        <v>0</v>
      </c>
      <c r="K9" s="55">
        <v>0</v>
      </c>
      <c r="L9" s="83">
        <v>0</v>
      </c>
      <c r="M9" s="78">
        <v>0</v>
      </c>
      <c r="N9" s="86">
        <v>0</v>
      </c>
      <c r="O9" s="72">
        <v>0</v>
      </c>
      <c r="P9" s="53">
        <v>0</v>
      </c>
      <c r="Q9" s="53">
        <v>36.359613540821584</v>
      </c>
      <c r="R9" s="53">
        <v>3.019956</v>
      </c>
      <c r="S9" s="53">
        <v>36.359613540821584</v>
      </c>
      <c r="T9" s="60">
        <v>3.019956</v>
      </c>
    </row>
    <row r="10" spans="1:20" ht="12.75">
      <c r="A10" s="66" t="s">
        <v>14</v>
      </c>
      <c r="B10" s="72">
        <v>205.31</v>
      </c>
      <c r="C10" s="60">
        <v>0</v>
      </c>
      <c r="D10" s="69">
        <v>7</v>
      </c>
      <c r="E10" s="54">
        <v>0</v>
      </c>
      <c r="F10" s="54">
        <v>7</v>
      </c>
      <c r="G10" s="75">
        <v>0</v>
      </c>
      <c r="H10" s="82">
        <v>2.5825</v>
      </c>
      <c r="I10" s="55">
        <v>0.0125</v>
      </c>
      <c r="J10" s="55">
        <v>0.153</v>
      </c>
      <c r="K10" s="55">
        <v>0.56</v>
      </c>
      <c r="L10" s="83">
        <v>0.051</v>
      </c>
      <c r="M10" s="78">
        <v>2</v>
      </c>
      <c r="N10" s="86">
        <v>3</v>
      </c>
      <c r="O10" s="72">
        <v>0.06088354196093</v>
      </c>
      <c r="P10" s="53">
        <v>0.005056000000000001</v>
      </c>
      <c r="Q10" s="53">
        <v>12.5785397691296</v>
      </c>
      <c r="R10" s="53">
        <v>1.044748</v>
      </c>
      <c r="S10" s="53">
        <v>12.63942331109053</v>
      </c>
      <c r="T10" s="60">
        <v>1.049804</v>
      </c>
    </row>
    <row r="11" spans="1:20" ht="12.75">
      <c r="A11" s="66" t="s">
        <v>15</v>
      </c>
      <c r="B11" s="72">
        <v>313.02</v>
      </c>
      <c r="C11" s="60">
        <v>0</v>
      </c>
      <c r="D11" s="69">
        <v>8</v>
      </c>
      <c r="E11" s="54">
        <v>0</v>
      </c>
      <c r="F11" s="54">
        <v>8</v>
      </c>
      <c r="G11" s="75">
        <v>0</v>
      </c>
      <c r="H11" s="82">
        <v>4.875</v>
      </c>
      <c r="I11" s="55">
        <v>0.151</v>
      </c>
      <c r="J11" s="55">
        <v>0.45899999999999996</v>
      </c>
      <c r="K11" s="55">
        <v>0.64</v>
      </c>
      <c r="L11" s="83">
        <v>0.204</v>
      </c>
      <c r="M11" s="78">
        <v>5</v>
      </c>
      <c r="N11" s="86">
        <v>9</v>
      </c>
      <c r="O11" s="72">
        <v>0.48239729090791994</v>
      </c>
      <c r="P11" s="53">
        <v>0.040066</v>
      </c>
      <c r="Q11" s="53">
        <v>15.57408472302089</v>
      </c>
      <c r="R11" s="53">
        <v>1.293552</v>
      </c>
      <c r="S11" s="53">
        <v>16.05648201392881</v>
      </c>
      <c r="T11" s="60">
        <v>1.333618</v>
      </c>
    </row>
    <row r="12" spans="1:20" ht="12.75">
      <c r="A12" s="66" t="s">
        <v>16</v>
      </c>
      <c r="B12" s="72">
        <v>1297.01</v>
      </c>
      <c r="C12" s="60">
        <v>0</v>
      </c>
      <c r="D12" s="69">
        <v>28</v>
      </c>
      <c r="E12" s="54">
        <v>0</v>
      </c>
      <c r="F12" s="54">
        <v>0</v>
      </c>
      <c r="G12" s="75">
        <v>28</v>
      </c>
      <c r="H12" s="82">
        <v>27.504998999999998</v>
      </c>
      <c r="I12" s="55">
        <v>0</v>
      </c>
      <c r="J12" s="55">
        <v>0.45899999999999996</v>
      </c>
      <c r="K12" s="55">
        <v>0.28</v>
      </c>
      <c r="L12" s="83">
        <v>-0.153</v>
      </c>
      <c r="M12" s="78">
        <v>12</v>
      </c>
      <c r="N12" s="86">
        <v>9</v>
      </c>
      <c r="O12" s="72">
        <v>0</v>
      </c>
      <c r="P12" s="53">
        <v>0</v>
      </c>
      <c r="Q12" s="53">
        <v>21.206466411207312</v>
      </c>
      <c r="R12" s="53">
        <v>1.7613659999999998</v>
      </c>
      <c r="S12" s="53">
        <v>21.206466411207312</v>
      </c>
      <c r="T12" s="60">
        <v>1.7613659999999998</v>
      </c>
    </row>
    <row r="13" spans="1:20" ht="12.75">
      <c r="A13" s="66" t="s">
        <v>17</v>
      </c>
      <c r="B13" s="72">
        <v>1193.83</v>
      </c>
      <c r="C13" s="60">
        <v>0</v>
      </c>
      <c r="D13" s="69">
        <v>24</v>
      </c>
      <c r="E13" s="54">
        <v>0</v>
      </c>
      <c r="F13" s="54">
        <v>0</v>
      </c>
      <c r="G13" s="75">
        <v>23</v>
      </c>
      <c r="H13" s="82">
        <v>24.975002</v>
      </c>
      <c r="I13" s="55">
        <v>0</v>
      </c>
      <c r="J13" s="55">
        <v>0.408</v>
      </c>
      <c r="K13" s="55">
        <v>0.23</v>
      </c>
      <c r="L13" s="83">
        <v>0.102</v>
      </c>
      <c r="M13" s="78">
        <v>6</v>
      </c>
      <c r="N13" s="86">
        <v>8</v>
      </c>
      <c r="O13" s="72">
        <v>0</v>
      </c>
      <c r="P13" s="53">
        <v>0</v>
      </c>
      <c r="Q13" s="53">
        <v>20.92006567099168</v>
      </c>
      <c r="R13" s="53">
        <v>1.737578</v>
      </c>
      <c r="S13" s="53">
        <v>20.92006567099168</v>
      </c>
      <c r="T13" s="60">
        <v>1.737578</v>
      </c>
    </row>
    <row r="14" spans="1:20" ht="12.75">
      <c r="A14" s="66" t="s">
        <v>18</v>
      </c>
      <c r="B14" s="72">
        <v>2599.57</v>
      </c>
      <c r="C14" s="60">
        <v>0</v>
      </c>
      <c r="D14" s="69">
        <v>13</v>
      </c>
      <c r="E14" s="54">
        <v>0</v>
      </c>
      <c r="F14" s="54">
        <v>0</v>
      </c>
      <c r="G14" s="75">
        <v>12</v>
      </c>
      <c r="H14" s="82">
        <v>31.664001</v>
      </c>
      <c r="I14" s="55">
        <v>0</v>
      </c>
      <c r="J14" s="55">
        <v>0.7140000000000001</v>
      </c>
      <c r="K14" s="55">
        <v>0.12</v>
      </c>
      <c r="L14" s="83">
        <v>0</v>
      </c>
      <c r="M14" s="78">
        <v>14</v>
      </c>
      <c r="N14" s="86">
        <v>14</v>
      </c>
      <c r="O14" s="72">
        <v>0</v>
      </c>
      <c r="P14" s="53">
        <v>0</v>
      </c>
      <c r="Q14" s="53">
        <v>12.180476386479299</v>
      </c>
      <c r="R14" s="53">
        <v>1.011686</v>
      </c>
      <c r="S14" s="53">
        <v>12.180476386479299</v>
      </c>
      <c r="T14" s="60">
        <v>1.011686</v>
      </c>
    </row>
    <row r="15" spans="1:20" ht="12.75">
      <c r="A15" s="66" t="s">
        <v>30</v>
      </c>
      <c r="B15" s="72">
        <v>1327.2</v>
      </c>
      <c r="C15" s="60">
        <v>0</v>
      </c>
      <c r="D15" s="69">
        <v>25</v>
      </c>
      <c r="E15" s="54">
        <v>25</v>
      </c>
      <c r="F15" s="54">
        <v>0</v>
      </c>
      <c r="G15" s="75">
        <v>0</v>
      </c>
      <c r="H15" s="82">
        <v>25.278000000000002</v>
      </c>
      <c r="I15" s="55">
        <v>0</v>
      </c>
      <c r="J15" s="55">
        <v>1.632</v>
      </c>
      <c r="K15" s="55">
        <v>4</v>
      </c>
      <c r="L15" s="83">
        <v>0.051</v>
      </c>
      <c r="M15" s="78">
        <v>31</v>
      </c>
      <c r="N15" s="86">
        <v>32</v>
      </c>
      <c r="O15" s="72">
        <v>0</v>
      </c>
      <c r="P15" s="53">
        <v>0</v>
      </c>
      <c r="Q15" s="53">
        <v>19.04611211573236</v>
      </c>
      <c r="R15" s="53">
        <v>1.581931</v>
      </c>
      <c r="S15" s="53">
        <v>19.04611211573236</v>
      </c>
      <c r="T15" s="60">
        <v>1.581931</v>
      </c>
    </row>
    <row r="16" spans="1:20" ht="12.75">
      <c r="A16" s="66" t="s">
        <v>35</v>
      </c>
      <c r="B16" s="72">
        <v>1000.52</v>
      </c>
      <c r="C16" s="60">
        <v>0</v>
      </c>
      <c r="D16" s="69">
        <v>24</v>
      </c>
      <c r="E16" s="54">
        <v>24</v>
      </c>
      <c r="F16" s="54">
        <v>0</v>
      </c>
      <c r="G16" s="75">
        <v>0</v>
      </c>
      <c r="H16" s="82">
        <v>19.796</v>
      </c>
      <c r="I16" s="55">
        <v>0</v>
      </c>
      <c r="J16" s="55">
        <v>1.071</v>
      </c>
      <c r="K16" s="55">
        <v>3.84</v>
      </c>
      <c r="L16" s="83">
        <v>-0.408</v>
      </c>
      <c r="M16" s="78">
        <v>29</v>
      </c>
      <c r="N16" s="86">
        <v>21</v>
      </c>
      <c r="O16" s="72">
        <v>0</v>
      </c>
      <c r="P16" s="53">
        <v>0</v>
      </c>
      <c r="Q16" s="53">
        <v>19.78571143005637</v>
      </c>
      <c r="R16" s="53">
        <v>1.6433609999999998</v>
      </c>
      <c r="S16" s="53">
        <v>19.78571143005637</v>
      </c>
      <c r="T16" s="60">
        <v>1.6433609999999998</v>
      </c>
    </row>
    <row r="17" spans="1:20" ht="12.75">
      <c r="A17" s="66" t="s">
        <v>337</v>
      </c>
      <c r="B17" s="72">
        <v>1364.56</v>
      </c>
      <c r="C17" s="60">
        <v>0</v>
      </c>
      <c r="D17" s="69">
        <v>27</v>
      </c>
      <c r="E17" s="54">
        <v>0</v>
      </c>
      <c r="F17" s="54">
        <v>0</v>
      </c>
      <c r="G17" s="75">
        <v>27</v>
      </c>
      <c r="H17" s="82">
        <v>25.581</v>
      </c>
      <c r="I17" s="55">
        <v>0</v>
      </c>
      <c r="J17" s="55">
        <v>1.224</v>
      </c>
      <c r="K17" s="55">
        <v>0.27</v>
      </c>
      <c r="L17" s="83">
        <v>-0.051</v>
      </c>
      <c r="M17" s="78">
        <v>25</v>
      </c>
      <c r="N17" s="86">
        <v>24</v>
      </c>
      <c r="O17" s="72">
        <v>0</v>
      </c>
      <c r="P17" s="53">
        <v>0</v>
      </c>
      <c r="Q17" s="53">
        <v>18.74670223368704</v>
      </c>
      <c r="R17" s="53">
        <v>1.557063</v>
      </c>
      <c r="S17" s="53">
        <v>18.74670223368704</v>
      </c>
      <c r="T17" s="60">
        <v>1.557063</v>
      </c>
    </row>
    <row r="18" spans="1:20" ht="12.75">
      <c r="A18" s="66" t="s">
        <v>338</v>
      </c>
      <c r="B18" s="72">
        <v>396.8</v>
      </c>
      <c r="C18" s="60">
        <v>0</v>
      </c>
      <c r="D18" s="69">
        <v>8</v>
      </c>
      <c r="E18" s="54">
        <v>0</v>
      </c>
      <c r="F18" s="54">
        <v>0</v>
      </c>
      <c r="G18" s="75">
        <v>8</v>
      </c>
      <c r="H18" s="82">
        <v>9.347000000000001</v>
      </c>
      <c r="I18" s="55">
        <v>0</v>
      </c>
      <c r="J18" s="55">
        <v>0.153</v>
      </c>
      <c r="K18" s="55">
        <v>0.08</v>
      </c>
      <c r="L18" s="83">
        <v>0.051</v>
      </c>
      <c r="M18" s="78">
        <v>2</v>
      </c>
      <c r="N18" s="86">
        <v>3</v>
      </c>
      <c r="O18" s="72">
        <v>0</v>
      </c>
      <c r="P18" s="53">
        <v>0</v>
      </c>
      <c r="Q18" s="53">
        <v>23.55594758064516</v>
      </c>
      <c r="R18" s="53">
        <v>1.956509</v>
      </c>
      <c r="S18" s="53">
        <v>23.55594758064516</v>
      </c>
      <c r="T18" s="60">
        <v>1.956509</v>
      </c>
    </row>
    <row r="19" spans="1:20" ht="13.5" thickBot="1">
      <c r="A19" s="66" t="s">
        <v>344</v>
      </c>
      <c r="B19" s="72">
        <v>600.89</v>
      </c>
      <c r="C19" s="60">
        <v>0</v>
      </c>
      <c r="D19" s="69">
        <v>12</v>
      </c>
      <c r="E19" s="54">
        <v>0</v>
      </c>
      <c r="F19" s="54">
        <v>0</v>
      </c>
      <c r="G19" s="75">
        <v>0</v>
      </c>
      <c r="H19" s="82">
        <v>6.970001</v>
      </c>
      <c r="I19" s="55">
        <v>0</v>
      </c>
      <c r="J19" s="55">
        <v>0</v>
      </c>
      <c r="K19" s="55">
        <v>0</v>
      </c>
      <c r="L19" s="83">
        <v>0</v>
      </c>
      <c r="M19" s="78">
        <v>0</v>
      </c>
      <c r="N19" s="86">
        <v>0</v>
      </c>
      <c r="O19" s="72">
        <v>0</v>
      </c>
      <c r="P19" s="53">
        <v>0</v>
      </c>
      <c r="Q19" s="53">
        <v>11.59946246401171</v>
      </c>
      <c r="R19" s="53">
        <v>0.963428</v>
      </c>
      <c r="S19" s="53">
        <v>11.59946246401171</v>
      </c>
      <c r="T19" s="60">
        <v>0.963428</v>
      </c>
    </row>
    <row r="20" spans="1:20" ht="13.5" thickBot="1">
      <c r="A20" s="89" t="s">
        <v>346</v>
      </c>
      <c r="B20" s="90">
        <f>SUM(B5:B19)</f>
        <v>14332.15</v>
      </c>
      <c r="C20" s="91">
        <f>SUM(C5:C19)</f>
        <v>0</v>
      </c>
      <c r="D20" s="92">
        <f>SUM(D5:D19)</f>
        <v>253</v>
      </c>
      <c r="E20" s="93">
        <f>SUM(E5:E19)</f>
        <v>106</v>
      </c>
      <c r="F20" s="93">
        <f>SUM(F5:F19)</f>
        <v>18</v>
      </c>
      <c r="G20" s="94">
        <f>SUM(G5:G19)</f>
        <v>98</v>
      </c>
      <c r="H20" s="95">
        <f>SUM(H5:H19)</f>
        <v>245.33850199999995</v>
      </c>
      <c r="I20" s="96">
        <f>SUM(I5:I19)</f>
        <v>0.1635</v>
      </c>
      <c r="J20" s="96">
        <f>SUM(J5:J19)</f>
        <v>9.741000000000001</v>
      </c>
      <c r="K20" s="96">
        <f>SUM(K5:K19)</f>
        <v>19.38</v>
      </c>
      <c r="L20" s="97">
        <f>SUM(L5:L19)</f>
        <v>0.867</v>
      </c>
      <c r="M20" s="98">
        <f>SUM(M5:M19)</f>
        <v>174</v>
      </c>
      <c r="N20" s="99">
        <f>SUM(N5:N19)</f>
        <v>191</v>
      </c>
      <c r="O20" s="100">
        <v>0.27</v>
      </c>
      <c r="P20" s="101">
        <v>0.02</v>
      </c>
      <c r="Q20" s="101">
        <v>18.19</v>
      </c>
      <c r="R20" s="101">
        <v>1.51</v>
      </c>
      <c r="S20" s="101">
        <v>18.22</v>
      </c>
      <c r="T20" s="91">
        <v>1.51</v>
      </c>
    </row>
    <row r="21" spans="1:2" ht="12.75">
      <c r="A21" s="1"/>
      <c r="B21" s="2"/>
    </row>
  </sheetData>
  <sheetProtection/>
  <mergeCells count="5">
    <mergeCell ref="A2:A4"/>
    <mergeCell ref="B2:C3"/>
    <mergeCell ref="D2:G3"/>
    <mergeCell ref="H2:L3"/>
    <mergeCell ref="M2:N3"/>
  </mergeCells>
  <printOptions/>
  <pageMargins left="0" right="0" top="0.1968503937007874" bottom="0" header="0" footer="0"/>
  <pageSetup fitToHeight="0" fitToWidth="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V327"/>
  <sheetViews>
    <sheetView tabSelected="1" zoomScalePageLayoutView="0" workbookViewId="0" topLeftCell="A285">
      <selection activeCell="U326" sqref="U326"/>
    </sheetView>
  </sheetViews>
  <sheetFormatPr defaultColWidth="9.140625" defaultRowHeight="12.75" customHeight="1"/>
  <cols>
    <col min="1" max="1" width="27.00390625" style="0" bestFit="1" customWidth="1"/>
    <col min="2" max="2" width="10.140625" style="0" bestFit="1" customWidth="1"/>
    <col min="3" max="3" width="7.57421875" style="0" bestFit="1" customWidth="1"/>
    <col min="4" max="4" width="8.00390625" style="0" bestFit="1" customWidth="1"/>
    <col min="5" max="5" width="7.57421875" style="0" bestFit="1" customWidth="1"/>
    <col min="6" max="7" width="6.28125" style="0" bestFit="1" customWidth="1"/>
    <col min="8" max="8" width="8.57421875" style="0" bestFit="1" customWidth="1"/>
    <col min="9" max="9" width="7.57421875" style="0" bestFit="1" customWidth="1"/>
    <col min="10" max="11" width="8.57421875" style="0" bestFit="1" customWidth="1"/>
    <col min="12" max="12" width="7.28125" style="0" bestFit="1" customWidth="1"/>
    <col min="13" max="14" width="8.57421875" style="0" bestFit="1" customWidth="1"/>
    <col min="15" max="15" width="5.421875" style="0" bestFit="1" customWidth="1"/>
    <col min="16" max="16" width="6.57421875" style="0" bestFit="1" customWidth="1"/>
    <col min="17" max="17" width="6.140625" style="0" bestFit="1" customWidth="1"/>
    <col min="18" max="18" width="6.57421875" style="0" bestFit="1" customWidth="1"/>
    <col min="19" max="19" width="7.57421875" style="0" bestFit="1" customWidth="1"/>
    <col min="20" max="20" width="6.57421875" style="0" bestFit="1" customWidth="1"/>
    <col min="21" max="16384" width="6.8515625" style="0" customWidth="1"/>
  </cols>
  <sheetData>
    <row r="1" spans="1:20" s="7" customFormat="1" ht="32.25" customHeight="1" thickBot="1">
      <c r="A1" s="3" t="s">
        <v>362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  <c r="T1" s="6"/>
    </row>
    <row r="2" spans="1:20" s="7" customFormat="1" ht="52.5" customHeight="1">
      <c r="A2" s="8" t="s">
        <v>0</v>
      </c>
      <c r="B2" s="9" t="s">
        <v>347</v>
      </c>
      <c r="C2" s="10"/>
      <c r="D2" s="11" t="s">
        <v>348</v>
      </c>
      <c r="E2" s="9"/>
      <c r="F2" s="9"/>
      <c r="G2" s="10"/>
      <c r="H2" s="11" t="s">
        <v>349</v>
      </c>
      <c r="I2" s="9"/>
      <c r="J2" s="9"/>
      <c r="K2" s="9"/>
      <c r="L2" s="10"/>
      <c r="M2" s="12" t="s">
        <v>350</v>
      </c>
      <c r="N2" s="13"/>
      <c r="O2" s="14" t="s">
        <v>351</v>
      </c>
      <c r="P2" s="15"/>
      <c r="Q2" s="15"/>
      <c r="R2" s="15"/>
      <c r="S2" s="15"/>
      <c r="T2" s="16"/>
    </row>
    <row r="3" spans="1:20" s="7" customFormat="1" ht="34.5" customHeight="1">
      <c r="A3" s="17"/>
      <c r="B3" s="18"/>
      <c r="C3" s="19"/>
      <c r="D3" s="20"/>
      <c r="E3" s="18"/>
      <c r="F3" s="18"/>
      <c r="G3" s="19"/>
      <c r="H3" s="20"/>
      <c r="I3" s="18"/>
      <c r="J3" s="18"/>
      <c r="K3" s="18"/>
      <c r="L3" s="19"/>
      <c r="M3" s="21"/>
      <c r="N3" s="22"/>
      <c r="O3" s="23" t="s">
        <v>352</v>
      </c>
      <c r="P3" s="24"/>
      <c r="Q3" s="25" t="s">
        <v>353</v>
      </c>
      <c r="R3" s="25"/>
      <c r="S3" s="25" t="s">
        <v>354</v>
      </c>
      <c r="T3" s="26"/>
    </row>
    <row r="4" spans="1:22" s="7" customFormat="1" ht="39" customHeight="1" thickBot="1">
      <c r="A4" s="27"/>
      <c r="B4" s="28" t="s">
        <v>355</v>
      </c>
      <c r="C4" s="29" t="s">
        <v>356</v>
      </c>
      <c r="D4" s="30" t="s">
        <v>1</v>
      </c>
      <c r="E4" s="31" t="s">
        <v>357</v>
      </c>
      <c r="F4" s="32" t="s">
        <v>358</v>
      </c>
      <c r="G4" s="33" t="s">
        <v>359</v>
      </c>
      <c r="H4" s="34" t="s">
        <v>2</v>
      </c>
      <c r="I4" s="35" t="s">
        <v>3</v>
      </c>
      <c r="J4" s="35" t="s">
        <v>4</v>
      </c>
      <c r="K4" s="35" t="s">
        <v>5</v>
      </c>
      <c r="L4" s="29" t="s">
        <v>360</v>
      </c>
      <c r="M4" s="36" t="s">
        <v>6</v>
      </c>
      <c r="N4" s="29" t="s">
        <v>7</v>
      </c>
      <c r="O4" s="36" t="s">
        <v>8</v>
      </c>
      <c r="P4" s="37" t="s">
        <v>361</v>
      </c>
      <c r="Q4" s="31" t="s">
        <v>8</v>
      </c>
      <c r="R4" s="38" t="s">
        <v>361</v>
      </c>
      <c r="S4" s="32" t="s">
        <v>8</v>
      </c>
      <c r="T4" s="39" t="s">
        <v>361</v>
      </c>
      <c r="U4" s="40"/>
      <c r="V4" s="40"/>
    </row>
    <row r="5" spans="1:20" ht="12.75">
      <c r="A5" s="102" t="s">
        <v>19</v>
      </c>
      <c r="B5" s="103">
        <v>2298.36</v>
      </c>
      <c r="C5" s="104">
        <v>0</v>
      </c>
      <c r="D5" s="105">
        <v>40</v>
      </c>
      <c r="E5" s="106">
        <v>40</v>
      </c>
      <c r="F5" s="106">
        <v>0</v>
      </c>
      <c r="G5" s="107">
        <v>0</v>
      </c>
      <c r="H5" s="108">
        <v>13.457659000000001</v>
      </c>
      <c r="I5" s="109">
        <v>0</v>
      </c>
      <c r="J5" s="109">
        <v>4.1819999999999995</v>
      </c>
      <c r="K5" s="109">
        <v>6.159338</v>
      </c>
      <c r="L5" s="110">
        <v>0.152643</v>
      </c>
      <c r="M5" s="111">
        <v>79.007</v>
      </c>
      <c r="N5" s="112">
        <v>82</v>
      </c>
      <c r="O5" s="103">
        <v>0</v>
      </c>
      <c r="P5" s="113">
        <v>0</v>
      </c>
      <c r="Q5" s="113">
        <v>5.855331192676511</v>
      </c>
      <c r="R5" s="113">
        <v>0.48633200000000004</v>
      </c>
      <c r="S5" s="113">
        <v>5.855331192676511</v>
      </c>
      <c r="T5" s="104">
        <v>0.48633200000000004</v>
      </c>
    </row>
    <row r="6" spans="1:20" ht="12.75">
      <c r="A6" s="66" t="s">
        <v>20</v>
      </c>
      <c r="B6" s="72">
        <v>2342.91</v>
      </c>
      <c r="C6" s="60">
        <v>0</v>
      </c>
      <c r="D6" s="69">
        <v>45</v>
      </c>
      <c r="E6" s="54">
        <v>45</v>
      </c>
      <c r="F6" s="54">
        <v>0</v>
      </c>
      <c r="G6" s="75">
        <v>0</v>
      </c>
      <c r="H6" s="82">
        <v>35.261230999999995</v>
      </c>
      <c r="I6" s="55">
        <v>0</v>
      </c>
      <c r="J6" s="55">
        <v>4.59</v>
      </c>
      <c r="K6" s="55">
        <v>5.189773</v>
      </c>
      <c r="L6" s="83">
        <v>-0.612</v>
      </c>
      <c r="M6" s="78">
        <v>102</v>
      </c>
      <c r="N6" s="86">
        <v>90</v>
      </c>
      <c r="O6" s="72">
        <v>0</v>
      </c>
      <c r="P6" s="53">
        <v>0</v>
      </c>
      <c r="Q6" s="53">
        <v>15.0501858799527</v>
      </c>
      <c r="R6" s="53">
        <v>1.250038</v>
      </c>
      <c r="S6" s="53">
        <v>15.0501858799527</v>
      </c>
      <c r="T6" s="60">
        <v>1.250038</v>
      </c>
    </row>
    <row r="7" spans="1:20" ht="12.75">
      <c r="A7" s="66" t="s">
        <v>21</v>
      </c>
      <c r="B7" s="72">
        <v>2327.94</v>
      </c>
      <c r="C7" s="60">
        <v>0</v>
      </c>
      <c r="D7" s="69">
        <v>45</v>
      </c>
      <c r="E7" s="54">
        <v>45</v>
      </c>
      <c r="F7" s="54">
        <v>0</v>
      </c>
      <c r="G7" s="75">
        <v>0</v>
      </c>
      <c r="H7" s="82">
        <v>36.306266</v>
      </c>
      <c r="I7" s="55">
        <v>0</v>
      </c>
      <c r="J7" s="55">
        <v>3.6210000000000004</v>
      </c>
      <c r="K7" s="55">
        <v>8.392726</v>
      </c>
      <c r="L7" s="83">
        <v>0.113373</v>
      </c>
      <c r="M7" s="78">
        <v>68.777</v>
      </c>
      <c r="N7" s="86">
        <v>71</v>
      </c>
      <c r="O7" s="72">
        <v>0</v>
      </c>
      <c r="P7" s="53">
        <v>0</v>
      </c>
      <c r="Q7" s="53">
        <v>15.595877041504501</v>
      </c>
      <c r="R7" s="53">
        <v>1.2953620000000001</v>
      </c>
      <c r="S7" s="53">
        <v>15.595877041504501</v>
      </c>
      <c r="T7" s="60">
        <v>1.2953620000000001</v>
      </c>
    </row>
    <row r="8" spans="1:20" ht="12.75">
      <c r="A8" s="66" t="s">
        <v>22</v>
      </c>
      <c r="B8" s="72">
        <v>2326.05</v>
      </c>
      <c r="C8" s="60">
        <v>0</v>
      </c>
      <c r="D8" s="69">
        <v>45</v>
      </c>
      <c r="E8" s="54">
        <v>45</v>
      </c>
      <c r="F8" s="54">
        <v>0</v>
      </c>
      <c r="G8" s="75">
        <v>0</v>
      </c>
      <c r="H8" s="82">
        <v>36.28921</v>
      </c>
      <c r="I8" s="55">
        <v>0</v>
      </c>
      <c r="J8" s="55">
        <v>2.6010000000000004</v>
      </c>
      <c r="K8" s="55">
        <v>7.582793000000001</v>
      </c>
      <c r="L8" s="83">
        <v>0.408</v>
      </c>
      <c r="M8" s="78">
        <v>43</v>
      </c>
      <c r="N8" s="86">
        <v>51</v>
      </c>
      <c r="O8" s="72">
        <v>0</v>
      </c>
      <c r="P8" s="53">
        <v>0</v>
      </c>
      <c r="Q8" s="53">
        <v>15.601216654844041</v>
      </c>
      <c r="R8" s="53">
        <v>1.295805</v>
      </c>
      <c r="S8" s="53">
        <v>15.601216654844041</v>
      </c>
      <c r="T8" s="60">
        <v>1.295805</v>
      </c>
    </row>
    <row r="9" spans="1:20" ht="12.75">
      <c r="A9" s="66" t="s">
        <v>23</v>
      </c>
      <c r="B9" s="72">
        <v>1511.89</v>
      </c>
      <c r="C9" s="60">
        <v>0</v>
      </c>
      <c r="D9" s="69">
        <v>30</v>
      </c>
      <c r="E9" s="54">
        <v>30</v>
      </c>
      <c r="F9" s="54">
        <v>0</v>
      </c>
      <c r="G9" s="75">
        <v>0</v>
      </c>
      <c r="H9" s="82">
        <v>23.91424</v>
      </c>
      <c r="I9" s="55">
        <v>0</v>
      </c>
      <c r="J9" s="55">
        <v>2.6519999999999997</v>
      </c>
      <c r="K9" s="55">
        <v>5.03376</v>
      </c>
      <c r="L9" s="83">
        <v>-0.102</v>
      </c>
      <c r="M9" s="78">
        <v>54</v>
      </c>
      <c r="N9" s="86">
        <v>52</v>
      </c>
      <c r="O9" s="72">
        <v>0</v>
      </c>
      <c r="P9" s="53">
        <v>0</v>
      </c>
      <c r="Q9" s="53">
        <v>15.817447036490739</v>
      </c>
      <c r="R9" s="53">
        <v>1.3137649999999998</v>
      </c>
      <c r="S9" s="53">
        <v>15.817447036490739</v>
      </c>
      <c r="T9" s="60">
        <v>1.3137649999999998</v>
      </c>
    </row>
    <row r="10" spans="1:20" ht="12.75">
      <c r="A10" s="66" t="s">
        <v>24</v>
      </c>
      <c r="B10" s="72">
        <v>1515.5</v>
      </c>
      <c r="C10" s="60">
        <v>0</v>
      </c>
      <c r="D10" s="69">
        <v>31</v>
      </c>
      <c r="E10" s="54">
        <v>29</v>
      </c>
      <c r="F10" s="54">
        <v>2</v>
      </c>
      <c r="G10" s="75">
        <v>0</v>
      </c>
      <c r="H10" s="82">
        <v>20.255764</v>
      </c>
      <c r="I10" s="55">
        <v>0</v>
      </c>
      <c r="J10" s="55">
        <v>2.142</v>
      </c>
      <c r="K10" s="55">
        <v>5.7762400000000005</v>
      </c>
      <c r="L10" s="83">
        <v>-0.153</v>
      </c>
      <c r="M10" s="78">
        <v>45</v>
      </c>
      <c r="N10" s="86">
        <v>42</v>
      </c>
      <c r="O10" s="72">
        <v>0</v>
      </c>
      <c r="P10" s="53">
        <v>0</v>
      </c>
      <c r="Q10" s="53">
        <v>13.36573012207192</v>
      </c>
      <c r="R10" s="53">
        <v>1.11013</v>
      </c>
      <c r="S10" s="53">
        <v>13.36573012207192</v>
      </c>
      <c r="T10" s="60">
        <v>1.11013</v>
      </c>
    </row>
    <row r="11" spans="1:20" ht="12.75">
      <c r="A11" s="66" t="s">
        <v>25</v>
      </c>
      <c r="B11" s="72">
        <v>1511.07</v>
      </c>
      <c r="C11" s="60">
        <v>0</v>
      </c>
      <c r="D11" s="69">
        <v>25</v>
      </c>
      <c r="E11" s="54">
        <v>25</v>
      </c>
      <c r="F11" s="54">
        <v>0</v>
      </c>
      <c r="G11" s="75">
        <v>0</v>
      </c>
      <c r="H11" s="82">
        <v>18.990313</v>
      </c>
      <c r="I11" s="55">
        <v>0</v>
      </c>
      <c r="J11" s="55">
        <v>2.0909999999999997</v>
      </c>
      <c r="K11" s="55">
        <v>4.519686</v>
      </c>
      <c r="L11" s="83">
        <v>0.306</v>
      </c>
      <c r="M11" s="78">
        <v>35</v>
      </c>
      <c r="N11" s="86">
        <v>41</v>
      </c>
      <c r="O11" s="72">
        <v>0</v>
      </c>
      <c r="P11" s="53">
        <v>0</v>
      </c>
      <c r="Q11" s="53">
        <v>12.567460805918978</v>
      </c>
      <c r="R11" s="53">
        <v>1.043828</v>
      </c>
      <c r="S11" s="53">
        <v>12.567460805918978</v>
      </c>
      <c r="T11" s="60">
        <v>1.043828</v>
      </c>
    </row>
    <row r="12" spans="1:20" ht="12.75">
      <c r="A12" s="66" t="s">
        <v>26</v>
      </c>
      <c r="B12" s="72">
        <v>3996.17</v>
      </c>
      <c r="C12" s="60">
        <v>0</v>
      </c>
      <c r="D12" s="69">
        <v>75</v>
      </c>
      <c r="E12" s="54">
        <v>75</v>
      </c>
      <c r="F12" s="54">
        <v>0</v>
      </c>
      <c r="G12" s="75">
        <v>0</v>
      </c>
      <c r="H12" s="82">
        <v>49.7875</v>
      </c>
      <c r="I12" s="55">
        <v>0</v>
      </c>
      <c r="J12" s="55">
        <v>4.08</v>
      </c>
      <c r="K12" s="55">
        <v>13.7225</v>
      </c>
      <c r="L12" s="83">
        <v>0.015248999999999999</v>
      </c>
      <c r="M12" s="78">
        <v>79.70100000000001</v>
      </c>
      <c r="N12" s="86">
        <v>80</v>
      </c>
      <c r="O12" s="72">
        <v>0</v>
      </c>
      <c r="P12" s="53">
        <v>0</v>
      </c>
      <c r="Q12" s="53">
        <v>12.45880430512215</v>
      </c>
      <c r="R12" s="53">
        <v>1.034803</v>
      </c>
      <c r="S12" s="53">
        <v>12.45880430512215</v>
      </c>
      <c r="T12" s="60">
        <v>1.034803</v>
      </c>
    </row>
    <row r="13" spans="1:20" ht="12.75">
      <c r="A13" s="66" t="s">
        <v>27</v>
      </c>
      <c r="B13" s="72">
        <v>2332.18</v>
      </c>
      <c r="C13" s="60">
        <v>0</v>
      </c>
      <c r="D13" s="69">
        <v>36</v>
      </c>
      <c r="E13" s="54">
        <v>36</v>
      </c>
      <c r="F13" s="54">
        <v>0</v>
      </c>
      <c r="G13" s="75">
        <v>0</v>
      </c>
      <c r="H13" s="82">
        <v>36.624649</v>
      </c>
      <c r="I13" s="55">
        <v>0</v>
      </c>
      <c r="J13" s="55">
        <v>5.202000000000001</v>
      </c>
      <c r="K13" s="55">
        <v>5.686353</v>
      </c>
      <c r="L13" s="83">
        <v>0.816</v>
      </c>
      <c r="M13" s="78">
        <v>86</v>
      </c>
      <c r="N13" s="86">
        <v>102</v>
      </c>
      <c r="O13" s="72">
        <v>0</v>
      </c>
      <c r="P13" s="53">
        <v>0</v>
      </c>
      <c r="Q13" s="53">
        <v>15.704040425696121</v>
      </c>
      <c r="R13" s="53">
        <v>1.3043459999999998</v>
      </c>
      <c r="S13" s="53">
        <v>15.704040425696121</v>
      </c>
      <c r="T13" s="60">
        <v>1.3043459999999998</v>
      </c>
    </row>
    <row r="14" spans="1:20" ht="12.75">
      <c r="A14" s="66" t="s">
        <v>28</v>
      </c>
      <c r="B14" s="72">
        <v>2342.21</v>
      </c>
      <c r="C14" s="60">
        <v>0</v>
      </c>
      <c r="D14" s="69">
        <v>45</v>
      </c>
      <c r="E14" s="54">
        <v>45</v>
      </c>
      <c r="F14" s="54">
        <v>0</v>
      </c>
      <c r="G14" s="75">
        <v>0</v>
      </c>
      <c r="H14" s="82">
        <v>33.863379</v>
      </c>
      <c r="I14" s="55">
        <v>0</v>
      </c>
      <c r="J14" s="55">
        <v>3.978</v>
      </c>
      <c r="K14" s="55">
        <v>7.75462</v>
      </c>
      <c r="L14" s="83">
        <v>0.47950200000000004</v>
      </c>
      <c r="M14" s="78">
        <v>68.598</v>
      </c>
      <c r="N14" s="86">
        <v>78</v>
      </c>
      <c r="O14" s="72">
        <v>0</v>
      </c>
      <c r="P14" s="53">
        <v>0</v>
      </c>
      <c r="Q14" s="53">
        <v>14.45787482762006</v>
      </c>
      <c r="R14" s="53">
        <v>1.200842</v>
      </c>
      <c r="S14" s="53">
        <v>14.45787482762006</v>
      </c>
      <c r="T14" s="60">
        <v>1.200842</v>
      </c>
    </row>
    <row r="15" spans="1:20" ht="12.75">
      <c r="A15" s="66" t="s">
        <v>29</v>
      </c>
      <c r="B15" s="72">
        <v>2341.37</v>
      </c>
      <c r="C15" s="60">
        <v>0</v>
      </c>
      <c r="D15" s="69">
        <v>45</v>
      </c>
      <c r="E15" s="54">
        <v>45</v>
      </c>
      <c r="F15" s="54">
        <v>0</v>
      </c>
      <c r="G15" s="75">
        <v>0</v>
      </c>
      <c r="H15" s="82">
        <v>35.4015</v>
      </c>
      <c r="I15" s="55">
        <v>0</v>
      </c>
      <c r="J15" s="55">
        <v>3.213</v>
      </c>
      <c r="K15" s="55">
        <v>7.2955060000000005</v>
      </c>
      <c r="L15" s="83">
        <v>-0.612</v>
      </c>
      <c r="M15" s="78">
        <v>75</v>
      </c>
      <c r="N15" s="86">
        <v>63</v>
      </c>
      <c r="O15" s="72">
        <v>0</v>
      </c>
      <c r="P15" s="53">
        <v>0</v>
      </c>
      <c r="Q15" s="53">
        <v>15.11999384975463</v>
      </c>
      <c r="R15" s="53">
        <v>1.255836</v>
      </c>
      <c r="S15" s="53">
        <v>15.11999384975463</v>
      </c>
      <c r="T15" s="60">
        <v>1.255836</v>
      </c>
    </row>
    <row r="16" spans="1:20" ht="12.75">
      <c r="A16" s="66" t="s">
        <v>31</v>
      </c>
      <c r="B16" s="72">
        <v>1013.42</v>
      </c>
      <c r="C16" s="60">
        <v>0</v>
      </c>
      <c r="D16" s="69">
        <v>10</v>
      </c>
      <c r="E16" s="54">
        <v>0</v>
      </c>
      <c r="F16" s="54">
        <v>0</v>
      </c>
      <c r="G16" s="75">
        <v>0</v>
      </c>
      <c r="H16" s="82">
        <v>9.925</v>
      </c>
      <c r="I16" s="55">
        <v>1.76</v>
      </c>
      <c r="J16" s="55">
        <v>1.173</v>
      </c>
      <c r="K16" s="55">
        <v>0</v>
      </c>
      <c r="L16" s="83">
        <v>0.051</v>
      </c>
      <c r="M16" s="78">
        <v>22</v>
      </c>
      <c r="N16" s="86">
        <v>23</v>
      </c>
      <c r="O16" s="72">
        <v>1.7366935722602599</v>
      </c>
      <c r="P16" s="53">
        <v>0.14424599999999999</v>
      </c>
      <c r="Q16" s="53">
        <v>9.79357028675179</v>
      </c>
      <c r="R16" s="53">
        <v>0.813434</v>
      </c>
      <c r="S16" s="53">
        <v>11.53026385901205</v>
      </c>
      <c r="T16" s="60">
        <v>0.95768</v>
      </c>
    </row>
    <row r="17" spans="1:20" ht="12.75">
      <c r="A17" s="66" t="s">
        <v>32</v>
      </c>
      <c r="B17" s="72">
        <v>813.39</v>
      </c>
      <c r="C17" s="60">
        <v>0</v>
      </c>
      <c r="D17" s="69">
        <v>7</v>
      </c>
      <c r="E17" s="54">
        <v>0</v>
      </c>
      <c r="F17" s="54">
        <v>0</v>
      </c>
      <c r="G17" s="75">
        <v>0</v>
      </c>
      <c r="H17" s="82">
        <v>9.381</v>
      </c>
      <c r="I17" s="55">
        <v>1.4509999999999998</v>
      </c>
      <c r="J17" s="55">
        <v>0.6629999999999999</v>
      </c>
      <c r="K17" s="55">
        <v>0</v>
      </c>
      <c r="L17" s="83">
        <v>-0.204</v>
      </c>
      <c r="M17" s="78">
        <v>17</v>
      </c>
      <c r="N17" s="86">
        <v>13</v>
      </c>
      <c r="O17" s="72">
        <v>1.78389210587786</v>
      </c>
      <c r="P17" s="53">
        <v>0.148166</v>
      </c>
      <c r="Q17" s="53">
        <v>11.53321284992439</v>
      </c>
      <c r="R17" s="53">
        <v>0.957925</v>
      </c>
      <c r="S17" s="53">
        <v>13.317104955802249</v>
      </c>
      <c r="T17" s="60">
        <v>1.106091</v>
      </c>
    </row>
    <row r="18" spans="1:20" ht="12.75">
      <c r="A18" s="66" t="s">
        <v>33</v>
      </c>
      <c r="B18" s="72">
        <v>804.36</v>
      </c>
      <c r="C18" s="60">
        <v>0</v>
      </c>
      <c r="D18" s="69">
        <v>8</v>
      </c>
      <c r="E18" s="54">
        <v>0</v>
      </c>
      <c r="F18" s="54">
        <v>0</v>
      </c>
      <c r="G18" s="75">
        <v>0</v>
      </c>
      <c r="H18" s="82">
        <v>14.379000000000001</v>
      </c>
      <c r="I18" s="55">
        <v>0.584</v>
      </c>
      <c r="J18" s="55">
        <v>0.45899999999999996</v>
      </c>
      <c r="K18" s="55">
        <v>0</v>
      </c>
      <c r="L18" s="83">
        <v>-0.051</v>
      </c>
      <c r="M18" s="78">
        <v>10</v>
      </c>
      <c r="N18" s="86">
        <v>9</v>
      </c>
      <c r="O18" s="72">
        <v>0.7260430652941401</v>
      </c>
      <c r="P18" s="53">
        <v>0.060303</v>
      </c>
      <c r="Q18" s="53">
        <v>17.87632403401462</v>
      </c>
      <c r="R18" s="53">
        <v>1.484771</v>
      </c>
      <c r="S18" s="53">
        <v>18.60236709930876</v>
      </c>
      <c r="T18" s="60">
        <v>1.5450739999999998</v>
      </c>
    </row>
    <row r="19" spans="1:20" ht="12.75">
      <c r="A19" s="66" t="s">
        <v>34</v>
      </c>
      <c r="B19" s="72">
        <v>803.98</v>
      </c>
      <c r="C19" s="60">
        <v>0</v>
      </c>
      <c r="D19" s="69">
        <v>7</v>
      </c>
      <c r="E19" s="54">
        <v>0</v>
      </c>
      <c r="F19" s="54">
        <v>0</v>
      </c>
      <c r="G19" s="75">
        <v>0</v>
      </c>
      <c r="H19" s="82">
        <v>8.315</v>
      </c>
      <c r="I19" s="55">
        <v>1.6130000000000002</v>
      </c>
      <c r="J19" s="55">
        <v>1.122</v>
      </c>
      <c r="K19" s="55">
        <v>0</v>
      </c>
      <c r="L19" s="83">
        <v>-0.102</v>
      </c>
      <c r="M19" s="78">
        <v>24</v>
      </c>
      <c r="N19" s="86">
        <v>22</v>
      </c>
      <c r="O19" s="72">
        <v>2.00626881265703</v>
      </c>
      <c r="P19" s="53">
        <v>0.16663599999999998</v>
      </c>
      <c r="Q19" s="53">
        <v>10.34229707206646</v>
      </c>
      <c r="R19" s="53">
        <v>0.8590099999999999</v>
      </c>
      <c r="S19" s="53">
        <v>12.34856588472349</v>
      </c>
      <c r="T19" s="60">
        <v>1.025646</v>
      </c>
    </row>
    <row r="20" spans="1:20" ht="12.75">
      <c r="A20" s="66" t="s">
        <v>37</v>
      </c>
      <c r="B20" s="72">
        <v>1906.41</v>
      </c>
      <c r="C20" s="60">
        <v>0</v>
      </c>
      <c r="D20" s="69">
        <v>30</v>
      </c>
      <c r="E20" s="54">
        <v>30</v>
      </c>
      <c r="F20" s="54">
        <v>0</v>
      </c>
      <c r="G20" s="75">
        <v>0</v>
      </c>
      <c r="H20" s="82">
        <v>26.949627999999997</v>
      </c>
      <c r="I20" s="55">
        <v>0</v>
      </c>
      <c r="J20" s="55">
        <v>3.315</v>
      </c>
      <c r="K20" s="55">
        <v>8.645366000000001</v>
      </c>
      <c r="L20" s="83">
        <v>1.3362</v>
      </c>
      <c r="M20" s="78">
        <v>38.8</v>
      </c>
      <c r="N20" s="86">
        <v>65</v>
      </c>
      <c r="O20" s="72">
        <v>0</v>
      </c>
      <c r="P20" s="53">
        <v>0</v>
      </c>
      <c r="Q20" s="53">
        <v>14.13632324631112</v>
      </c>
      <c r="R20" s="53">
        <v>1.174134</v>
      </c>
      <c r="S20" s="53">
        <v>14.13632324631112</v>
      </c>
      <c r="T20" s="60">
        <v>1.174134</v>
      </c>
    </row>
    <row r="21" spans="1:20" ht="12.75">
      <c r="A21" s="66" t="s">
        <v>38</v>
      </c>
      <c r="B21" s="72">
        <v>2349.99</v>
      </c>
      <c r="C21" s="60">
        <v>0</v>
      </c>
      <c r="D21" s="69">
        <v>45</v>
      </c>
      <c r="E21" s="54">
        <v>44</v>
      </c>
      <c r="F21" s="54">
        <v>1</v>
      </c>
      <c r="G21" s="75">
        <v>0</v>
      </c>
      <c r="H21" s="82">
        <v>34.840571</v>
      </c>
      <c r="I21" s="55">
        <v>0</v>
      </c>
      <c r="J21" s="55">
        <v>4.641</v>
      </c>
      <c r="K21" s="55">
        <v>6.892426</v>
      </c>
      <c r="L21" s="83">
        <v>0.45899999999999996</v>
      </c>
      <c r="M21" s="78">
        <v>82</v>
      </c>
      <c r="N21" s="86">
        <v>91</v>
      </c>
      <c r="O21" s="72">
        <v>0</v>
      </c>
      <c r="P21" s="53">
        <v>0</v>
      </c>
      <c r="Q21" s="53">
        <v>14.82583798228928</v>
      </c>
      <c r="R21" s="53">
        <v>1.231404</v>
      </c>
      <c r="S21" s="53">
        <v>14.82583798228928</v>
      </c>
      <c r="T21" s="60">
        <v>1.231404</v>
      </c>
    </row>
    <row r="22" spans="1:20" ht="12.75">
      <c r="A22" s="66" t="s">
        <v>39</v>
      </c>
      <c r="B22" s="72">
        <v>2299.18</v>
      </c>
      <c r="C22" s="60">
        <v>0</v>
      </c>
      <c r="D22" s="69">
        <v>45</v>
      </c>
      <c r="E22" s="54">
        <v>45</v>
      </c>
      <c r="F22" s="54">
        <v>0</v>
      </c>
      <c r="G22" s="75">
        <v>0</v>
      </c>
      <c r="H22" s="82">
        <v>30.266082</v>
      </c>
      <c r="I22" s="55">
        <v>0</v>
      </c>
      <c r="J22" s="55">
        <v>3.06</v>
      </c>
      <c r="K22" s="55">
        <v>8.933913</v>
      </c>
      <c r="L22" s="83">
        <v>0.561</v>
      </c>
      <c r="M22" s="78">
        <v>49</v>
      </c>
      <c r="N22" s="86">
        <v>60</v>
      </c>
      <c r="O22" s="72">
        <v>0</v>
      </c>
      <c r="P22" s="53">
        <v>0</v>
      </c>
      <c r="Q22" s="53">
        <v>13.16385928896389</v>
      </c>
      <c r="R22" s="53">
        <v>1.0933629999999999</v>
      </c>
      <c r="S22" s="53">
        <v>13.16385928896389</v>
      </c>
      <c r="T22" s="60">
        <v>1.0933629999999999</v>
      </c>
    </row>
    <row r="23" spans="1:20" ht="12.75">
      <c r="A23" s="66" t="s">
        <v>40</v>
      </c>
      <c r="B23" s="72">
        <v>756.94</v>
      </c>
      <c r="C23" s="60">
        <v>0</v>
      </c>
      <c r="D23" s="69">
        <v>20</v>
      </c>
      <c r="E23" s="54">
        <v>20</v>
      </c>
      <c r="F23" s="54">
        <v>0</v>
      </c>
      <c r="G23" s="75">
        <v>0</v>
      </c>
      <c r="H23" s="82">
        <v>7.183814999999999</v>
      </c>
      <c r="I23" s="55">
        <v>0</v>
      </c>
      <c r="J23" s="55">
        <v>1.3769999999999998</v>
      </c>
      <c r="K23" s="55">
        <v>1.784186</v>
      </c>
      <c r="L23" s="83">
        <v>0.73542</v>
      </c>
      <c r="M23" s="78">
        <v>12.58</v>
      </c>
      <c r="N23" s="86">
        <v>27</v>
      </c>
      <c r="O23" s="72">
        <v>0</v>
      </c>
      <c r="P23" s="53">
        <v>0</v>
      </c>
      <c r="Q23" s="53">
        <v>9.49060031178164</v>
      </c>
      <c r="R23" s="53">
        <v>0.78827</v>
      </c>
      <c r="S23" s="53">
        <v>9.49060031178164</v>
      </c>
      <c r="T23" s="60">
        <v>0.78827</v>
      </c>
    </row>
    <row r="24" spans="1:20" ht="12.75">
      <c r="A24" s="66" t="s">
        <v>41</v>
      </c>
      <c r="B24" s="72">
        <v>531.48</v>
      </c>
      <c r="C24" s="60">
        <v>0</v>
      </c>
      <c r="D24" s="69">
        <v>11</v>
      </c>
      <c r="E24" s="54">
        <v>0</v>
      </c>
      <c r="F24" s="54">
        <v>0</v>
      </c>
      <c r="G24" s="75">
        <v>11</v>
      </c>
      <c r="H24" s="82">
        <v>4.348</v>
      </c>
      <c r="I24" s="55">
        <v>0.955021</v>
      </c>
      <c r="J24" s="55">
        <v>0.612</v>
      </c>
      <c r="K24" s="55">
        <v>1.032979</v>
      </c>
      <c r="L24" s="83">
        <v>0</v>
      </c>
      <c r="M24" s="78">
        <v>12</v>
      </c>
      <c r="N24" s="86">
        <v>12</v>
      </c>
      <c r="O24" s="72">
        <v>1.7969086324979302</v>
      </c>
      <c r="P24" s="53">
        <v>0.149247</v>
      </c>
      <c r="Q24" s="53">
        <v>8.18092872732746</v>
      </c>
      <c r="R24" s="53">
        <v>0.6794910000000001</v>
      </c>
      <c r="S24" s="53">
        <v>9.97783735982539</v>
      </c>
      <c r="T24" s="60">
        <v>0.828738</v>
      </c>
    </row>
    <row r="25" spans="1:20" ht="12.75">
      <c r="A25" s="66" t="s">
        <v>42</v>
      </c>
      <c r="B25" s="72">
        <v>2331.7</v>
      </c>
      <c r="C25" s="60">
        <v>0</v>
      </c>
      <c r="D25" s="69">
        <v>45</v>
      </c>
      <c r="E25" s="54">
        <v>44</v>
      </c>
      <c r="F25" s="54">
        <v>0</v>
      </c>
      <c r="G25" s="75">
        <v>1</v>
      </c>
      <c r="H25" s="82">
        <v>30.481631000000004</v>
      </c>
      <c r="I25" s="55">
        <v>0</v>
      </c>
      <c r="J25" s="55">
        <v>4.08</v>
      </c>
      <c r="K25" s="55">
        <v>8.123373</v>
      </c>
      <c r="L25" s="83">
        <v>-0.153</v>
      </c>
      <c r="M25" s="78">
        <v>83</v>
      </c>
      <c r="N25" s="86">
        <v>80</v>
      </c>
      <c r="O25" s="72">
        <v>0</v>
      </c>
      <c r="P25" s="53">
        <v>0</v>
      </c>
      <c r="Q25" s="53">
        <v>13.072707037783589</v>
      </c>
      <c r="R25" s="53">
        <v>1.085792</v>
      </c>
      <c r="S25" s="53">
        <v>13.072707037783589</v>
      </c>
      <c r="T25" s="60">
        <v>1.085792</v>
      </c>
    </row>
    <row r="26" spans="1:20" ht="12.75">
      <c r="A26" s="66" t="s">
        <v>43</v>
      </c>
      <c r="B26" s="72">
        <v>2333.34</v>
      </c>
      <c r="C26" s="60">
        <v>0</v>
      </c>
      <c r="D26" s="69">
        <v>65</v>
      </c>
      <c r="E26" s="54">
        <v>62</v>
      </c>
      <c r="F26" s="54">
        <v>2</v>
      </c>
      <c r="G26" s="75">
        <v>0</v>
      </c>
      <c r="H26" s="82">
        <v>37.242326</v>
      </c>
      <c r="I26" s="55">
        <v>0</v>
      </c>
      <c r="J26" s="55">
        <v>2.6010000000000004</v>
      </c>
      <c r="K26" s="55">
        <v>10.291673000000001</v>
      </c>
      <c r="L26" s="83">
        <v>-1.146225</v>
      </c>
      <c r="M26" s="78">
        <v>73.475</v>
      </c>
      <c r="N26" s="86">
        <v>51</v>
      </c>
      <c r="O26" s="72">
        <v>0</v>
      </c>
      <c r="P26" s="53">
        <v>0</v>
      </c>
      <c r="Q26" s="53">
        <v>15.96095125442498</v>
      </c>
      <c r="R26" s="53">
        <v>1.3256839999999999</v>
      </c>
      <c r="S26" s="53">
        <v>15.96095125442498</v>
      </c>
      <c r="T26" s="60">
        <v>1.3256839999999999</v>
      </c>
    </row>
    <row r="27" spans="1:20" ht="12.75">
      <c r="A27" s="66" t="s">
        <v>44</v>
      </c>
      <c r="B27" s="72">
        <v>4345.45</v>
      </c>
      <c r="C27" s="60">
        <v>257.18</v>
      </c>
      <c r="D27" s="69">
        <v>109</v>
      </c>
      <c r="E27" s="54">
        <v>0</v>
      </c>
      <c r="F27" s="54">
        <v>0</v>
      </c>
      <c r="G27" s="75">
        <v>93</v>
      </c>
      <c r="H27" s="82">
        <v>41.8577</v>
      </c>
      <c r="I27" s="55">
        <v>9.188276</v>
      </c>
      <c r="J27" s="55">
        <v>5.61</v>
      </c>
      <c r="K27" s="55">
        <v>6.11202</v>
      </c>
      <c r="L27" s="83">
        <v>-6.6760019999999995</v>
      </c>
      <c r="M27" s="78">
        <v>240.90200000000002</v>
      </c>
      <c r="N27" s="86">
        <v>110</v>
      </c>
      <c r="O27" s="72">
        <v>1.9963099358410301</v>
      </c>
      <c r="P27" s="53">
        <v>0.16580899999999998</v>
      </c>
      <c r="Q27" s="53">
        <v>9.63253518047613</v>
      </c>
      <c r="R27" s="53">
        <v>0.800059</v>
      </c>
      <c r="S27" s="53">
        <v>11.628845116317159</v>
      </c>
      <c r="T27" s="60">
        <v>0.965868</v>
      </c>
    </row>
    <row r="28" spans="1:20" ht="12.75">
      <c r="A28" s="66" t="s">
        <v>45</v>
      </c>
      <c r="B28" s="72">
        <v>2365.49</v>
      </c>
      <c r="C28" s="60">
        <v>0</v>
      </c>
      <c r="D28" s="69">
        <v>61</v>
      </c>
      <c r="E28" s="54">
        <v>59</v>
      </c>
      <c r="F28" s="54">
        <v>2</v>
      </c>
      <c r="G28" s="75">
        <v>2</v>
      </c>
      <c r="H28" s="82">
        <v>12.121691</v>
      </c>
      <c r="I28" s="55">
        <v>0</v>
      </c>
      <c r="J28" s="55">
        <v>3.57</v>
      </c>
      <c r="K28" s="55">
        <v>10.249311</v>
      </c>
      <c r="L28" s="83">
        <v>0.45899999999999996</v>
      </c>
      <c r="M28" s="78">
        <v>61</v>
      </c>
      <c r="N28" s="86">
        <v>70</v>
      </c>
      <c r="O28" s="72">
        <v>0</v>
      </c>
      <c r="P28" s="53">
        <v>0</v>
      </c>
      <c r="Q28" s="53">
        <v>5.1243890272205705</v>
      </c>
      <c r="R28" s="53">
        <v>0.425621</v>
      </c>
      <c r="S28" s="53">
        <v>5.1243890272205705</v>
      </c>
      <c r="T28" s="60">
        <v>0.425621</v>
      </c>
    </row>
    <row r="29" spans="1:20" ht="12.75">
      <c r="A29" s="66" t="s">
        <v>46</v>
      </c>
      <c r="B29" s="72">
        <v>2353.53</v>
      </c>
      <c r="C29" s="60">
        <v>0</v>
      </c>
      <c r="D29" s="69">
        <v>64</v>
      </c>
      <c r="E29" s="54">
        <v>62</v>
      </c>
      <c r="F29" s="54">
        <v>0</v>
      </c>
      <c r="G29" s="75">
        <v>2</v>
      </c>
      <c r="H29" s="82">
        <v>14.926938999999999</v>
      </c>
      <c r="I29" s="55">
        <v>0</v>
      </c>
      <c r="J29" s="55">
        <v>4.641</v>
      </c>
      <c r="K29" s="55">
        <v>7.461066</v>
      </c>
      <c r="L29" s="83">
        <v>-0.061760999999999996</v>
      </c>
      <c r="M29" s="78">
        <v>92.211</v>
      </c>
      <c r="N29" s="86">
        <v>91</v>
      </c>
      <c r="O29" s="72">
        <v>0</v>
      </c>
      <c r="P29" s="53">
        <v>0</v>
      </c>
      <c r="Q29" s="53">
        <v>6.34236189893479</v>
      </c>
      <c r="R29" s="53">
        <v>0.526783</v>
      </c>
      <c r="S29" s="53">
        <v>6.34236189893479</v>
      </c>
      <c r="T29" s="60">
        <v>0.526783</v>
      </c>
    </row>
    <row r="30" spans="1:20" ht="12.75">
      <c r="A30" s="66" t="s">
        <v>47</v>
      </c>
      <c r="B30" s="72">
        <v>2369.25</v>
      </c>
      <c r="C30" s="60">
        <v>0</v>
      </c>
      <c r="D30" s="69">
        <v>45</v>
      </c>
      <c r="E30" s="54">
        <v>45</v>
      </c>
      <c r="F30" s="54">
        <v>0</v>
      </c>
      <c r="G30" s="75">
        <v>0</v>
      </c>
      <c r="H30" s="82">
        <v>31.355772</v>
      </c>
      <c r="I30" s="55">
        <v>0</v>
      </c>
      <c r="J30" s="55">
        <v>4.743</v>
      </c>
      <c r="K30" s="55">
        <v>8.341227</v>
      </c>
      <c r="L30" s="83">
        <v>1.071</v>
      </c>
      <c r="M30" s="78">
        <v>72</v>
      </c>
      <c r="N30" s="86">
        <v>93</v>
      </c>
      <c r="O30" s="72">
        <v>0</v>
      </c>
      <c r="P30" s="53">
        <v>0</v>
      </c>
      <c r="Q30" s="53">
        <v>13.234471668249439</v>
      </c>
      <c r="R30" s="53">
        <v>1.0992279999999999</v>
      </c>
      <c r="S30" s="53">
        <v>13.234471668249439</v>
      </c>
      <c r="T30" s="60">
        <v>1.0992279999999999</v>
      </c>
    </row>
    <row r="31" spans="1:20" ht="12.75">
      <c r="A31" s="66" t="s">
        <v>48</v>
      </c>
      <c r="B31" s="72">
        <v>2327.74</v>
      </c>
      <c r="C31" s="60">
        <v>0</v>
      </c>
      <c r="D31" s="69">
        <v>45</v>
      </c>
      <c r="E31" s="54">
        <v>45</v>
      </c>
      <c r="F31" s="54">
        <v>0</v>
      </c>
      <c r="G31" s="75">
        <v>0</v>
      </c>
      <c r="H31" s="82">
        <v>9.779631</v>
      </c>
      <c r="I31" s="55">
        <v>0</v>
      </c>
      <c r="J31" s="55">
        <v>4.539</v>
      </c>
      <c r="K31" s="55">
        <v>7.040372</v>
      </c>
      <c r="L31" s="83">
        <v>-0.043197</v>
      </c>
      <c r="M31" s="78">
        <v>89.84700000000001</v>
      </c>
      <c r="N31" s="86">
        <v>89</v>
      </c>
      <c r="O31" s="72">
        <v>0</v>
      </c>
      <c r="P31" s="53">
        <v>0</v>
      </c>
      <c r="Q31" s="53">
        <v>4.2013416446854</v>
      </c>
      <c r="R31" s="53">
        <v>0.34895499999999996</v>
      </c>
      <c r="S31" s="53">
        <v>4.2013416446854</v>
      </c>
      <c r="T31" s="60">
        <v>0.34895499999999996</v>
      </c>
    </row>
    <row r="32" spans="1:20" ht="12.75">
      <c r="A32" s="66" t="s">
        <v>49</v>
      </c>
      <c r="B32" s="72">
        <v>2333.24</v>
      </c>
      <c r="C32" s="60">
        <v>0</v>
      </c>
      <c r="D32" s="69">
        <v>45</v>
      </c>
      <c r="E32" s="54">
        <v>45</v>
      </c>
      <c r="F32" s="54">
        <v>0</v>
      </c>
      <c r="G32" s="75">
        <v>0</v>
      </c>
      <c r="H32" s="82">
        <v>35.459492</v>
      </c>
      <c r="I32" s="55">
        <v>0</v>
      </c>
      <c r="J32" s="55">
        <v>3.8760000000000003</v>
      </c>
      <c r="K32" s="55">
        <v>6.097505999999999</v>
      </c>
      <c r="L32" s="83">
        <v>-3.753998</v>
      </c>
      <c r="M32" s="78">
        <v>63.727</v>
      </c>
      <c r="N32" s="86">
        <v>76</v>
      </c>
      <c r="O32" s="72">
        <v>0</v>
      </c>
      <c r="P32" s="53">
        <v>0</v>
      </c>
      <c r="Q32" s="53">
        <v>15.197533044178911</v>
      </c>
      <c r="R32" s="53">
        <v>1.262276</v>
      </c>
      <c r="S32" s="53">
        <v>15.197533044178911</v>
      </c>
      <c r="T32" s="60">
        <v>1.262276</v>
      </c>
    </row>
    <row r="33" spans="1:20" ht="12.75">
      <c r="A33" s="66" t="s">
        <v>50</v>
      </c>
      <c r="B33" s="72">
        <v>2347.84</v>
      </c>
      <c r="C33" s="60">
        <v>0</v>
      </c>
      <c r="D33" s="69">
        <v>36</v>
      </c>
      <c r="E33" s="54">
        <v>36</v>
      </c>
      <c r="F33" s="54">
        <v>0</v>
      </c>
      <c r="G33" s="75">
        <v>0</v>
      </c>
      <c r="H33" s="82">
        <v>11.511574000000001</v>
      </c>
      <c r="I33" s="55">
        <v>0</v>
      </c>
      <c r="J33" s="55">
        <v>3.57</v>
      </c>
      <c r="K33" s="55">
        <v>5.347429</v>
      </c>
      <c r="L33" s="83">
        <v>0.51</v>
      </c>
      <c r="M33" s="78">
        <v>60</v>
      </c>
      <c r="N33" s="86">
        <v>70</v>
      </c>
      <c r="O33" s="72">
        <v>0</v>
      </c>
      <c r="P33" s="53">
        <v>0</v>
      </c>
      <c r="Q33" s="53">
        <v>4.90304875971105</v>
      </c>
      <c r="R33" s="53">
        <v>0.407237</v>
      </c>
      <c r="S33" s="53">
        <v>4.90304875971105</v>
      </c>
      <c r="T33" s="60">
        <v>0.407237</v>
      </c>
    </row>
    <row r="34" spans="1:20" ht="12.75">
      <c r="A34" s="66" t="s">
        <v>51</v>
      </c>
      <c r="B34" s="72">
        <v>2262.51</v>
      </c>
      <c r="C34" s="60">
        <v>76.79</v>
      </c>
      <c r="D34" s="69">
        <v>36</v>
      </c>
      <c r="E34" s="54">
        <v>36</v>
      </c>
      <c r="F34" s="54">
        <v>0</v>
      </c>
      <c r="G34" s="75">
        <v>0</v>
      </c>
      <c r="H34" s="82">
        <v>27.959884000000002</v>
      </c>
      <c r="I34" s="55">
        <v>6.137536</v>
      </c>
      <c r="J34" s="55">
        <v>3.111</v>
      </c>
      <c r="K34" s="55">
        <v>11.03058</v>
      </c>
      <c r="L34" s="83">
        <v>1.292595</v>
      </c>
      <c r="M34" s="78">
        <v>35.655</v>
      </c>
      <c r="N34" s="86">
        <v>61</v>
      </c>
      <c r="O34" s="72">
        <v>2.6236634890779196</v>
      </c>
      <c r="P34" s="53">
        <v>0.217916</v>
      </c>
      <c r="Q34" s="53">
        <v>12.357905158430231</v>
      </c>
      <c r="R34" s="53">
        <v>1.026422</v>
      </c>
      <c r="S34" s="53">
        <v>14.98156864750815</v>
      </c>
      <c r="T34" s="60">
        <v>1.244338</v>
      </c>
    </row>
    <row r="35" spans="1:20" ht="12.75">
      <c r="A35" s="66" t="s">
        <v>52</v>
      </c>
      <c r="B35" s="72">
        <v>2355.73</v>
      </c>
      <c r="C35" s="60">
        <v>0</v>
      </c>
      <c r="D35" s="69">
        <v>36</v>
      </c>
      <c r="E35" s="54">
        <v>36</v>
      </c>
      <c r="F35" s="54">
        <v>0</v>
      </c>
      <c r="G35" s="75">
        <v>0</v>
      </c>
      <c r="H35" s="82">
        <v>36.639174</v>
      </c>
      <c r="I35" s="55">
        <v>0</v>
      </c>
      <c r="J35" s="55">
        <v>3.7739999999999996</v>
      </c>
      <c r="K35" s="55">
        <v>5.838826</v>
      </c>
      <c r="L35" s="83">
        <v>0.7039019999999999</v>
      </c>
      <c r="M35" s="78">
        <v>60.198</v>
      </c>
      <c r="N35" s="86">
        <v>74</v>
      </c>
      <c r="O35" s="72">
        <v>0</v>
      </c>
      <c r="P35" s="53">
        <v>0</v>
      </c>
      <c r="Q35" s="53">
        <v>15.553214502510889</v>
      </c>
      <c r="R35" s="53">
        <v>1.2918180000000001</v>
      </c>
      <c r="S35" s="53">
        <v>15.553214502510889</v>
      </c>
      <c r="T35" s="60">
        <v>1.2918180000000001</v>
      </c>
    </row>
    <row r="36" spans="1:20" ht="12.75">
      <c r="A36" s="66" t="s">
        <v>53</v>
      </c>
      <c r="B36" s="72">
        <v>2334.91</v>
      </c>
      <c r="C36" s="60">
        <v>0</v>
      </c>
      <c r="D36" s="69">
        <v>45</v>
      </c>
      <c r="E36" s="54">
        <v>45</v>
      </c>
      <c r="F36" s="54">
        <v>0</v>
      </c>
      <c r="G36" s="75">
        <v>0</v>
      </c>
      <c r="H36" s="82">
        <v>30.852394</v>
      </c>
      <c r="I36" s="55">
        <v>0</v>
      </c>
      <c r="J36" s="55">
        <v>4.1819999999999995</v>
      </c>
      <c r="K36" s="55">
        <v>6.7736</v>
      </c>
      <c r="L36" s="83">
        <v>-1.9328999999999998</v>
      </c>
      <c r="M36" s="78">
        <v>119.9</v>
      </c>
      <c r="N36" s="86">
        <v>82</v>
      </c>
      <c r="O36" s="72">
        <v>0</v>
      </c>
      <c r="P36" s="53">
        <v>0</v>
      </c>
      <c r="Q36" s="53">
        <v>13.21352600314359</v>
      </c>
      <c r="R36" s="53">
        <v>1.0974890000000002</v>
      </c>
      <c r="S36" s="53">
        <v>13.21352600314359</v>
      </c>
      <c r="T36" s="60">
        <v>1.0974890000000002</v>
      </c>
    </row>
    <row r="37" spans="1:20" ht="12.75">
      <c r="A37" s="66" t="s">
        <v>54</v>
      </c>
      <c r="B37" s="72">
        <v>2684.16</v>
      </c>
      <c r="C37" s="60">
        <v>0</v>
      </c>
      <c r="D37" s="69">
        <v>60</v>
      </c>
      <c r="E37" s="54">
        <v>58</v>
      </c>
      <c r="F37" s="54">
        <v>0</v>
      </c>
      <c r="G37" s="75">
        <v>2</v>
      </c>
      <c r="H37" s="82">
        <v>18.853945</v>
      </c>
      <c r="I37" s="55">
        <v>0</v>
      </c>
      <c r="J37" s="55">
        <v>4.029</v>
      </c>
      <c r="K37" s="55">
        <v>5.662059</v>
      </c>
      <c r="L37" s="83">
        <v>0.14331</v>
      </c>
      <c r="M37" s="78">
        <v>76.19</v>
      </c>
      <c r="N37" s="86">
        <v>79</v>
      </c>
      <c r="O37" s="72">
        <v>0</v>
      </c>
      <c r="P37" s="53">
        <v>0</v>
      </c>
      <c r="Q37" s="53">
        <v>7.02415094480209</v>
      </c>
      <c r="R37" s="53">
        <v>0.583411</v>
      </c>
      <c r="S37" s="53">
        <v>7.02415094480209</v>
      </c>
      <c r="T37" s="60">
        <v>0.583411</v>
      </c>
    </row>
    <row r="38" spans="1:20" ht="12.75">
      <c r="A38" s="66" t="s">
        <v>55</v>
      </c>
      <c r="B38" s="72">
        <v>3536.06</v>
      </c>
      <c r="C38" s="60">
        <v>0</v>
      </c>
      <c r="D38" s="69">
        <v>110</v>
      </c>
      <c r="E38" s="54">
        <v>0</v>
      </c>
      <c r="F38" s="54">
        <v>0</v>
      </c>
      <c r="G38" s="75">
        <v>103</v>
      </c>
      <c r="H38" s="82">
        <v>45.37965199999999</v>
      </c>
      <c r="I38" s="55">
        <v>0</v>
      </c>
      <c r="J38" s="55">
        <v>1.02</v>
      </c>
      <c r="K38" s="55">
        <v>0.9453400000000001</v>
      </c>
      <c r="L38" s="83">
        <v>1.02</v>
      </c>
      <c r="M38" s="78">
        <v>0</v>
      </c>
      <c r="N38" s="86">
        <v>20</v>
      </c>
      <c r="O38" s="72">
        <v>0</v>
      </c>
      <c r="P38" s="53">
        <v>0</v>
      </c>
      <c r="Q38" s="53">
        <v>12.833394229735921</v>
      </c>
      <c r="R38" s="53">
        <v>1.065916</v>
      </c>
      <c r="S38" s="53">
        <v>12.833394229735921</v>
      </c>
      <c r="T38" s="60">
        <v>1.065916</v>
      </c>
    </row>
    <row r="39" spans="1:20" ht="12.75">
      <c r="A39" s="66" t="s">
        <v>56</v>
      </c>
      <c r="B39" s="72">
        <v>2734.6</v>
      </c>
      <c r="C39" s="60">
        <v>0</v>
      </c>
      <c r="D39" s="69">
        <v>60</v>
      </c>
      <c r="E39" s="54">
        <v>59</v>
      </c>
      <c r="F39" s="54">
        <v>1</v>
      </c>
      <c r="G39" s="75">
        <v>0</v>
      </c>
      <c r="H39" s="82">
        <v>12.868343</v>
      </c>
      <c r="I39" s="55">
        <v>0</v>
      </c>
      <c r="J39" s="55">
        <v>5.202000000000001</v>
      </c>
      <c r="K39" s="55">
        <v>6.657663</v>
      </c>
      <c r="L39" s="83">
        <v>0.317424</v>
      </c>
      <c r="M39" s="78">
        <v>95.77600000000001</v>
      </c>
      <c r="N39" s="86">
        <v>102</v>
      </c>
      <c r="O39" s="72">
        <v>0</v>
      </c>
      <c r="P39" s="53">
        <v>0</v>
      </c>
      <c r="Q39" s="53">
        <v>4.70574965260001</v>
      </c>
      <c r="R39" s="53">
        <v>0.39085000000000003</v>
      </c>
      <c r="S39" s="53">
        <v>4.70574965260001</v>
      </c>
      <c r="T39" s="60">
        <v>0.39085000000000003</v>
      </c>
    </row>
    <row r="40" spans="1:20" ht="12.75">
      <c r="A40" s="66" t="s">
        <v>57</v>
      </c>
      <c r="B40" s="72">
        <v>2560.75</v>
      </c>
      <c r="C40" s="60">
        <v>0</v>
      </c>
      <c r="D40" s="69">
        <v>111</v>
      </c>
      <c r="E40" s="54">
        <v>102</v>
      </c>
      <c r="F40" s="54">
        <v>0</v>
      </c>
      <c r="G40" s="75">
        <v>6</v>
      </c>
      <c r="H40" s="82">
        <v>48.044791</v>
      </c>
      <c r="I40" s="55">
        <v>0</v>
      </c>
      <c r="J40" s="55">
        <v>6.936</v>
      </c>
      <c r="K40" s="55">
        <v>13.729206</v>
      </c>
      <c r="L40" s="83">
        <v>0.561</v>
      </c>
      <c r="M40" s="78">
        <v>125</v>
      </c>
      <c r="N40" s="86">
        <v>136</v>
      </c>
      <c r="O40" s="72">
        <v>0</v>
      </c>
      <c r="P40" s="53">
        <v>0</v>
      </c>
      <c r="Q40" s="53">
        <v>18.7619998047447</v>
      </c>
      <c r="R40" s="53">
        <v>1.558334</v>
      </c>
      <c r="S40" s="53">
        <v>18.7619998047447</v>
      </c>
      <c r="T40" s="60">
        <v>1.558334</v>
      </c>
    </row>
    <row r="41" spans="1:20" ht="12.75">
      <c r="A41" s="66" t="s">
        <v>58</v>
      </c>
      <c r="B41" s="72">
        <v>3552.92</v>
      </c>
      <c r="C41" s="60">
        <v>0</v>
      </c>
      <c r="D41" s="69">
        <v>96</v>
      </c>
      <c r="E41" s="54">
        <v>94</v>
      </c>
      <c r="F41" s="54">
        <v>0</v>
      </c>
      <c r="G41" s="75">
        <v>1</v>
      </c>
      <c r="H41" s="82">
        <v>23.660524</v>
      </c>
      <c r="I41" s="55">
        <v>0</v>
      </c>
      <c r="J41" s="55">
        <v>5.151</v>
      </c>
      <c r="K41" s="55">
        <v>12.653459</v>
      </c>
      <c r="L41" s="83">
        <v>0.867</v>
      </c>
      <c r="M41" s="78">
        <v>84</v>
      </c>
      <c r="N41" s="86">
        <v>101</v>
      </c>
      <c r="O41" s="72">
        <v>0</v>
      </c>
      <c r="P41" s="53">
        <v>0</v>
      </c>
      <c r="Q41" s="53">
        <v>6.659458698760449</v>
      </c>
      <c r="R41" s="53">
        <v>0.553121</v>
      </c>
      <c r="S41" s="53">
        <v>6.659458698760449</v>
      </c>
      <c r="T41" s="60">
        <v>0.553121</v>
      </c>
    </row>
    <row r="42" spans="1:20" ht="12.75">
      <c r="A42" s="66" t="s">
        <v>59</v>
      </c>
      <c r="B42" s="72">
        <v>1836.75</v>
      </c>
      <c r="C42" s="60">
        <v>0</v>
      </c>
      <c r="D42" s="69">
        <v>48</v>
      </c>
      <c r="E42" s="54">
        <v>48</v>
      </c>
      <c r="F42" s="54">
        <v>0</v>
      </c>
      <c r="G42" s="75">
        <v>1</v>
      </c>
      <c r="H42" s="82">
        <v>10.491382000000002</v>
      </c>
      <c r="I42" s="55">
        <v>0</v>
      </c>
      <c r="J42" s="55">
        <v>3.315</v>
      </c>
      <c r="K42" s="55">
        <v>4.613621</v>
      </c>
      <c r="L42" s="83">
        <v>0.435846</v>
      </c>
      <c r="M42" s="78">
        <v>56.45399999999999</v>
      </c>
      <c r="N42" s="86">
        <v>65</v>
      </c>
      <c r="O42" s="72">
        <v>0</v>
      </c>
      <c r="P42" s="53">
        <v>0</v>
      </c>
      <c r="Q42" s="53">
        <v>5.7119270450524</v>
      </c>
      <c r="R42" s="53">
        <v>0.47442100000000004</v>
      </c>
      <c r="S42" s="53">
        <v>5.7119270450524</v>
      </c>
      <c r="T42" s="60">
        <v>0.47442100000000004</v>
      </c>
    </row>
    <row r="43" spans="1:20" ht="12.75">
      <c r="A43" s="66" t="s">
        <v>60</v>
      </c>
      <c r="B43" s="72">
        <v>3713.28</v>
      </c>
      <c r="C43" s="60">
        <v>0</v>
      </c>
      <c r="D43" s="69">
        <v>100</v>
      </c>
      <c r="E43" s="54">
        <v>99</v>
      </c>
      <c r="F43" s="54">
        <v>0</v>
      </c>
      <c r="G43" s="75">
        <v>0</v>
      </c>
      <c r="H43" s="82">
        <v>23.677539000000003</v>
      </c>
      <c r="I43" s="55">
        <v>0</v>
      </c>
      <c r="J43" s="55">
        <v>5.61</v>
      </c>
      <c r="K43" s="55">
        <v>12.779471000000001</v>
      </c>
      <c r="L43" s="83">
        <v>0.077214</v>
      </c>
      <c r="M43" s="78">
        <v>108.486</v>
      </c>
      <c r="N43" s="86">
        <v>110</v>
      </c>
      <c r="O43" s="72">
        <v>0</v>
      </c>
      <c r="P43" s="53">
        <v>0</v>
      </c>
      <c r="Q43" s="53">
        <v>6.37644858453981</v>
      </c>
      <c r="R43" s="53">
        <v>0.5296150000000001</v>
      </c>
      <c r="S43" s="53">
        <v>6.37644858453981</v>
      </c>
      <c r="T43" s="60">
        <v>0.5296150000000001</v>
      </c>
    </row>
    <row r="44" spans="1:20" ht="12.75">
      <c r="A44" s="66" t="s">
        <v>61</v>
      </c>
      <c r="B44" s="72">
        <v>4020.33</v>
      </c>
      <c r="C44" s="60">
        <v>0</v>
      </c>
      <c r="D44" s="69">
        <v>75</v>
      </c>
      <c r="E44" s="54">
        <v>75</v>
      </c>
      <c r="F44" s="54">
        <v>0</v>
      </c>
      <c r="G44" s="75">
        <v>0</v>
      </c>
      <c r="H44" s="82">
        <v>52.987258000000004</v>
      </c>
      <c r="I44" s="55">
        <v>0</v>
      </c>
      <c r="J44" s="55">
        <v>6.324</v>
      </c>
      <c r="K44" s="55">
        <v>13.474739</v>
      </c>
      <c r="L44" s="83">
        <v>0.9847589999999999</v>
      </c>
      <c r="M44" s="78">
        <v>104.691</v>
      </c>
      <c r="N44" s="86">
        <v>124</v>
      </c>
      <c r="O44" s="72">
        <v>0</v>
      </c>
      <c r="P44" s="53">
        <v>0</v>
      </c>
      <c r="Q44" s="53">
        <v>13.17982802406767</v>
      </c>
      <c r="R44" s="53">
        <v>1.09469</v>
      </c>
      <c r="S44" s="53">
        <v>13.17982802406767</v>
      </c>
      <c r="T44" s="60">
        <v>1.09469</v>
      </c>
    </row>
    <row r="45" spans="1:20" ht="12.75">
      <c r="A45" s="66" t="s">
        <v>62</v>
      </c>
      <c r="B45" s="72">
        <v>2309.45</v>
      </c>
      <c r="C45" s="60">
        <v>0</v>
      </c>
      <c r="D45" s="69">
        <v>45</v>
      </c>
      <c r="E45" s="54">
        <v>45</v>
      </c>
      <c r="F45" s="54">
        <v>0</v>
      </c>
      <c r="G45" s="75">
        <v>0</v>
      </c>
      <c r="H45" s="82">
        <v>36.62893</v>
      </c>
      <c r="I45" s="55">
        <v>0</v>
      </c>
      <c r="J45" s="55">
        <v>4.08</v>
      </c>
      <c r="K45" s="55">
        <v>6.8700660000000005</v>
      </c>
      <c r="L45" s="83">
        <v>-0.8998950000000001</v>
      </c>
      <c r="M45" s="78">
        <v>97.645</v>
      </c>
      <c r="N45" s="86">
        <v>80</v>
      </c>
      <c r="O45" s="72">
        <v>0</v>
      </c>
      <c r="P45" s="53">
        <v>0</v>
      </c>
      <c r="Q45" s="53">
        <v>15.860455952716011</v>
      </c>
      <c r="R45" s="53">
        <v>1.317337</v>
      </c>
      <c r="S45" s="53">
        <v>15.860455952716011</v>
      </c>
      <c r="T45" s="60">
        <v>1.317337</v>
      </c>
    </row>
    <row r="46" spans="1:20" ht="12.75">
      <c r="A46" s="66" t="s">
        <v>63</v>
      </c>
      <c r="B46" s="72">
        <v>2341.23</v>
      </c>
      <c r="C46" s="60">
        <v>0</v>
      </c>
      <c r="D46" s="69">
        <v>45</v>
      </c>
      <c r="E46" s="54">
        <v>45</v>
      </c>
      <c r="F46" s="54">
        <v>0</v>
      </c>
      <c r="G46" s="75">
        <v>0</v>
      </c>
      <c r="H46" s="82">
        <v>31.306796</v>
      </c>
      <c r="I46" s="55">
        <v>0</v>
      </c>
      <c r="J46" s="55">
        <v>5.303999999999999</v>
      </c>
      <c r="K46" s="55">
        <v>6.623206</v>
      </c>
      <c r="L46" s="83">
        <v>1.581</v>
      </c>
      <c r="M46" s="78">
        <v>73</v>
      </c>
      <c r="N46" s="86">
        <v>104</v>
      </c>
      <c r="O46" s="72">
        <v>0</v>
      </c>
      <c r="P46" s="53">
        <v>0</v>
      </c>
      <c r="Q46" s="53">
        <v>13.371943807314949</v>
      </c>
      <c r="R46" s="53">
        <v>1.110646</v>
      </c>
      <c r="S46" s="53">
        <v>13.371943807314949</v>
      </c>
      <c r="T46" s="60">
        <v>1.110646</v>
      </c>
    </row>
    <row r="47" spans="1:20" ht="12.75">
      <c r="A47" s="66" t="s">
        <v>64</v>
      </c>
      <c r="B47" s="72">
        <v>1514.95</v>
      </c>
      <c r="C47" s="60">
        <v>0</v>
      </c>
      <c r="D47" s="69">
        <v>30</v>
      </c>
      <c r="E47" s="54">
        <v>30</v>
      </c>
      <c r="F47" s="54">
        <v>0</v>
      </c>
      <c r="G47" s="75">
        <v>0</v>
      </c>
      <c r="H47" s="82">
        <v>20.123281</v>
      </c>
      <c r="I47" s="55">
        <v>0</v>
      </c>
      <c r="J47" s="55">
        <v>2.958</v>
      </c>
      <c r="K47" s="55">
        <v>4.81172</v>
      </c>
      <c r="L47" s="83">
        <v>0.764643</v>
      </c>
      <c r="M47" s="78">
        <v>43.007</v>
      </c>
      <c r="N47" s="86">
        <v>58</v>
      </c>
      <c r="O47" s="72">
        <v>0</v>
      </c>
      <c r="P47" s="53">
        <v>0</v>
      </c>
      <c r="Q47" s="53">
        <v>13.283132116571501</v>
      </c>
      <c r="R47" s="53">
        <v>1.10327</v>
      </c>
      <c r="S47" s="53">
        <v>13.283132116571501</v>
      </c>
      <c r="T47" s="60">
        <v>1.10327</v>
      </c>
    </row>
    <row r="48" spans="1:20" ht="12.75">
      <c r="A48" s="66" t="s">
        <v>65</v>
      </c>
      <c r="B48" s="72">
        <v>2354.33</v>
      </c>
      <c r="C48" s="60">
        <v>0</v>
      </c>
      <c r="D48" s="69">
        <v>65</v>
      </c>
      <c r="E48" s="54">
        <v>65</v>
      </c>
      <c r="F48" s="54">
        <v>0</v>
      </c>
      <c r="G48" s="75">
        <v>0</v>
      </c>
      <c r="H48" s="82">
        <v>14.442346</v>
      </c>
      <c r="I48" s="55">
        <v>0</v>
      </c>
      <c r="J48" s="55">
        <v>4.386</v>
      </c>
      <c r="K48" s="55">
        <v>7.975286</v>
      </c>
      <c r="L48" s="83">
        <v>0.507654</v>
      </c>
      <c r="M48" s="78">
        <v>76.046</v>
      </c>
      <c r="N48" s="86">
        <v>86</v>
      </c>
      <c r="O48" s="72">
        <v>0</v>
      </c>
      <c r="P48" s="53">
        <v>0</v>
      </c>
      <c r="Q48" s="53">
        <v>6.134376234427619</v>
      </c>
      <c r="R48" s="53">
        <v>0.509509</v>
      </c>
      <c r="S48" s="53">
        <v>6.134376234427619</v>
      </c>
      <c r="T48" s="60">
        <v>0.509509</v>
      </c>
    </row>
    <row r="49" spans="1:20" ht="12.75">
      <c r="A49" s="66" t="s">
        <v>66</v>
      </c>
      <c r="B49" s="72">
        <v>1499.59</v>
      </c>
      <c r="C49" s="60">
        <v>0</v>
      </c>
      <c r="D49" s="69">
        <v>30</v>
      </c>
      <c r="E49" s="54">
        <v>30</v>
      </c>
      <c r="F49" s="54">
        <v>0</v>
      </c>
      <c r="G49" s="75">
        <v>0</v>
      </c>
      <c r="H49" s="82">
        <v>21.398948</v>
      </c>
      <c r="I49" s="55">
        <v>0</v>
      </c>
      <c r="J49" s="55">
        <v>3.009</v>
      </c>
      <c r="K49" s="55">
        <v>4.966053</v>
      </c>
      <c r="L49" s="83">
        <v>0.102</v>
      </c>
      <c r="M49" s="78">
        <v>57</v>
      </c>
      <c r="N49" s="86">
        <v>59</v>
      </c>
      <c r="O49" s="72">
        <v>0</v>
      </c>
      <c r="P49" s="53">
        <v>0</v>
      </c>
      <c r="Q49" s="53">
        <v>14.26986576330863</v>
      </c>
      <c r="R49" s="53">
        <v>1.185226</v>
      </c>
      <c r="S49" s="53">
        <v>14.26986576330863</v>
      </c>
      <c r="T49" s="60">
        <v>1.185226</v>
      </c>
    </row>
    <row r="50" spans="1:20" ht="12.75">
      <c r="A50" s="66" t="s">
        <v>67</v>
      </c>
      <c r="B50" s="72">
        <v>2364.24</v>
      </c>
      <c r="C50" s="60">
        <v>0</v>
      </c>
      <c r="D50" s="69">
        <v>65</v>
      </c>
      <c r="E50" s="54">
        <v>64</v>
      </c>
      <c r="F50" s="54">
        <v>0</v>
      </c>
      <c r="G50" s="75">
        <v>0</v>
      </c>
      <c r="H50" s="82">
        <v>33.110403</v>
      </c>
      <c r="I50" s="55">
        <v>0</v>
      </c>
      <c r="J50" s="55">
        <v>3.417</v>
      </c>
      <c r="K50" s="55">
        <v>9.472593</v>
      </c>
      <c r="L50" s="83">
        <v>-0.11765700000000001</v>
      </c>
      <c r="M50" s="78">
        <v>69.307</v>
      </c>
      <c r="N50" s="86">
        <v>67</v>
      </c>
      <c r="O50" s="72">
        <v>0</v>
      </c>
      <c r="P50" s="53">
        <v>0</v>
      </c>
      <c r="Q50" s="53">
        <v>14.00467084559943</v>
      </c>
      <c r="R50" s="53">
        <v>1.163199</v>
      </c>
      <c r="S50" s="53">
        <v>14.00467084559943</v>
      </c>
      <c r="T50" s="60">
        <v>1.163199</v>
      </c>
    </row>
    <row r="51" spans="1:20" ht="12.75">
      <c r="A51" s="66" t="s">
        <v>68</v>
      </c>
      <c r="B51" s="72">
        <v>2356</v>
      </c>
      <c r="C51" s="60">
        <v>0</v>
      </c>
      <c r="D51" s="69">
        <v>65</v>
      </c>
      <c r="E51" s="54">
        <v>61</v>
      </c>
      <c r="F51" s="54">
        <v>1</v>
      </c>
      <c r="G51" s="75">
        <v>2</v>
      </c>
      <c r="H51" s="82">
        <v>12.9097</v>
      </c>
      <c r="I51" s="55">
        <v>0</v>
      </c>
      <c r="J51" s="55">
        <v>3.7739999999999996</v>
      </c>
      <c r="K51" s="55">
        <v>6.9683</v>
      </c>
      <c r="L51" s="83">
        <v>0.394536</v>
      </c>
      <c r="M51" s="78">
        <v>66.264</v>
      </c>
      <c r="N51" s="86">
        <v>74</v>
      </c>
      <c r="O51" s="72">
        <v>0</v>
      </c>
      <c r="P51" s="53">
        <v>0</v>
      </c>
      <c r="Q51" s="53">
        <v>5.47949915110356</v>
      </c>
      <c r="R51" s="53">
        <v>0.455116</v>
      </c>
      <c r="S51" s="53">
        <v>5.47949915110356</v>
      </c>
      <c r="T51" s="60">
        <v>0.455116</v>
      </c>
    </row>
    <row r="52" spans="1:20" ht="12.75">
      <c r="A52" s="66" t="s">
        <v>69</v>
      </c>
      <c r="B52" s="72">
        <v>2345.31</v>
      </c>
      <c r="C52" s="60">
        <v>0</v>
      </c>
      <c r="D52" s="69">
        <v>61</v>
      </c>
      <c r="E52" s="54">
        <v>59</v>
      </c>
      <c r="F52" s="54">
        <v>1</v>
      </c>
      <c r="G52" s="75">
        <v>0</v>
      </c>
      <c r="H52" s="82">
        <v>32.977458</v>
      </c>
      <c r="I52" s="55">
        <v>0</v>
      </c>
      <c r="J52" s="55">
        <v>5.865</v>
      </c>
      <c r="K52" s="55">
        <v>8.965547</v>
      </c>
      <c r="L52" s="83">
        <v>0.650505</v>
      </c>
      <c r="M52" s="78">
        <v>102.245</v>
      </c>
      <c r="N52" s="86">
        <v>115</v>
      </c>
      <c r="O52" s="72">
        <v>0</v>
      </c>
      <c r="P52" s="53">
        <v>0</v>
      </c>
      <c r="Q52" s="53">
        <v>14.06102306304923</v>
      </c>
      <c r="R52" s="53">
        <v>1.16788</v>
      </c>
      <c r="S52" s="53">
        <v>14.06102306304923</v>
      </c>
      <c r="T52" s="60">
        <v>1.16788</v>
      </c>
    </row>
    <row r="53" spans="1:20" ht="12.75">
      <c r="A53" s="66" t="s">
        <v>70</v>
      </c>
      <c r="B53" s="72">
        <v>2351.27</v>
      </c>
      <c r="C53" s="60">
        <v>0</v>
      </c>
      <c r="D53" s="69">
        <v>62</v>
      </c>
      <c r="E53" s="54">
        <v>62</v>
      </c>
      <c r="F53" s="54">
        <v>0</v>
      </c>
      <c r="G53" s="75">
        <v>0</v>
      </c>
      <c r="H53" s="82">
        <v>36.007319</v>
      </c>
      <c r="I53" s="55">
        <v>0</v>
      </c>
      <c r="J53" s="55">
        <v>3.8760000000000003</v>
      </c>
      <c r="K53" s="55">
        <v>10.192679</v>
      </c>
      <c r="L53" s="83">
        <v>0</v>
      </c>
      <c r="M53" s="78">
        <v>76</v>
      </c>
      <c r="N53" s="86">
        <v>76</v>
      </c>
      <c r="O53" s="72">
        <v>0</v>
      </c>
      <c r="P53" s="53">
        <v>0</v>
      </c>
      <c r="Q53" s="53">
        <v>15.31398733450433</v>
      </c>
      <c r="R53" s="53">
        <v>1.271949</v>
      </c>
      <c r="S53" s="53">
        <v>15.31398733450433</v>
      </c>
      <c r="T53" s="60">
        <v>1.271949</v>
      </c>
    </row>
    <row r="54" spans="1:20" ht="12.75">
      <c r="A54" s="66" t="s">
        <v>71</v>
      </c>
      <c r="B54" s="72">
        <v>3002.23</v>
      </c>
      <c r="C54" s="60">
        <v>0</v>
      </c>
      <c r="D54" s="69">
        <v>54</v>
      </c>
      <c r="E54" s="54">
        <v>53</v>
      </c>
      <c r="F54" s="54">
        <v>0</v>
      </c>
      <c r="G54" s="75">
        <v>1</v>
      </c>
      <c r="H54" s="82">
        <v>44.312171</v>
      </c>
      <c r="I54" s="55">
        <v>0</v>
      </c>
      <c r="J54" s="55">
        <v>6.324</v>
      </c>
      <c r="K54" s="55">
        <v>8.401833</v>
      </c>
      <c r="L54" s="83">
        <v>0.969153</v>
      </c>
      <c r="M54" s="78">
        <v>104.99700000000001</v>
      </c>
      <c r="N54" s="86">
        <v>124</v>
      </c>
      <c r="O54" s="72">
        <v>0</v>
      </c>
      <c r="P54" s="53">
        <v>0</v>
      </c>
      <c r="Q54" s="53">
        <v>14.75975225082688</v>
      </c>
      <c r="R54" s="53">
        <v>1.2259149999999999</v>
      </c>
      <c r="S54" s="53">
        <v>14.75975225082688</v>
      </c>
      <c r="T54" s="60">
        <v>1.2259149999999999</v>
      </c>
    </row>
    <row r="55" spans="1:20" ht="12.75">
      <c r="A55" s="66" t="s">
        <v>72</v>
      </c>
      <c r="B55" s="72">
        <v>3003.33</v>
      </c>
      <c r="C55" s="60">
        <v>0</v>
      </c>
      <c r="D55" s="69">
        <v>54</v>
      </c>
      <c r="E55" s="54">
        <v>54</v>
      </c>
      <c r="F55" s="54">
        <v>0</v>
      </c>
      <c r="G55" s="75">
        <v>0</v>
      </c>
      <c r="H55" s="82">
        <v>48.009213</v>
      </c>
      <c r="I55" s="55">
        <v>0</v>
      </c>
      <c r="J55" s="55">
        <v>5.61</v>
      </c>
      <c r="K55" s="55">
        <v>8.133778999999999</v>
      </c>
      <c r="L55" s="83">
        <v>1.228947</v>
      </c>
      <c r="M55" s="78">
        <v>85.90299999999999</v>
      </c>
      <c r="N55" s="86">
        <v>110</v>
      </c>
      <c r="O55" s="72">
        <v>0</v>
      </c>
      <c r="P55" s="53">
        <v>0</v>
      </c>
      <c r="Q55" s="53">
        <v>15.98532728671174</v>
      </c>
      <c r="R55" s="53">
        <v>1.327709</v>
      </c>
      <c r="S55" s="53">
        <v>15.98532728671174</v>
      </c>
      <c r="T55" s="60">
        <v>1.327709</v>
      </c>
    </row>
    <row r="56" spans="1:20" ht="12.75">
      <c r="A56" s="66" t="s">
        <v>73</v>
      </c>
      <c r="B56" s="72">
        <v>3002.62</v>
      </c>
      <c r="C56" s="60">
        <v>0</v>
      </c>
      <c r="D56" s="69">
        <v>54</v>
      </c>
      <c r="E56" s="54">
        <v>53</v>
      </c>
      <c r="F56" s="54">
        <v>0</v>
      </c>
      <c r="G56" s="75">
        <v>0</v>
      </c>
      <c r="H56" s="82">
        <v>42.64278100000001</v>
      </c>
      <c r="I56" s="55">
        <v>0</v>
      </c>
      <c r="J56" s="55">
        <v>6.834</v>
      </c>
      <c r="K56" s="55">
        <v>7.713227000000001</v>
      </c>
      <c r="L56" s="83">
        <v>0.61914</v>
      </c>
      <c r="M56" s="78">
        <v>121.86</v>
      </c>
      <c r="N56" s="86">
        <v>134</v>
      </c>
      <c r="O56" s="72">
        <v>0</v>
      </c>
      <c r="P56" s="53">
        <v>0</v>
      </c>
      <c r="Q56" s="53">
        <v>14.201857377889969</v>
      </c>
      <c r="R56" s="53">
        <v>1.179577</v>
      </c>
      <c r="S56" s="53">
        <v>14.201857377889969</v>
      </c>
      <c r="T56" s="60">
        <v>1.179577</v>
      </c>
    </row>
    <row r="57" spans="1:20" ht="12.75">
      <c r="A57" s="66" t="s">
        <v>74</v>
      </c>
      <c r="B57" s="72">
        <v>2527.72</v>
      </c>
      <c r="C57" s="60">
        <v>0</v>
      </c>
      <c r="D57" s="69">
        <v>55</v>
      </c>
      <c r="E57" s="54">
        <v>55</v>
      </c>
      <c r="F57" s="54">
        <v>0</v>
      </c>
      <c r="G57" s="75">
        <v>0</v>
      </c>
      <c r="H57" s="82">
        <v>39.38924</v>
      </c>
      <c r="I57" s="55">
        <v>0</v>
      </c>
      <c r="J57" s="55">
        <v>4.1819999999999995</v>
      </c>
      <c r="K57" s="55">
        <v>10.686759</v>
      </c>
      <c r="L57" s="83">
        <v>-0.580533</v>
      </c>
      <c r="M57" s="78">
        <v>93.383</v>
      </c>
      <c r="N57" s="86">
        <v>82</v>
      </c>
      <c r="O57" s="72">
        <v>0</v>
      </c>
      <c r="P57" s="53">
        <v>0</v>
      </c>
      <c r="Q57" s="53">
        <v>15.58291266437738</v>
      </c>
      <c r="R57" s="53">
        <v>1.2942850000000001</v>
      </c>
      <c r="S57" s="53">
        <v>15.58291266437738</v>
      </c>
      <c r="T57" s="60">
        <v>1.2942850000000001</v>
      </c>
    </row>
    <row r="58" spans="1:20" ht="12.75">
      <c r="A58" s="66" t="s">
        <v>75</v>
      </c>
      <c r="B58" s="72">
        <v>1855.55</v>
      </c>
      <c r="C58" s="60">
        <v>0</v>
      </c>
      <c r="D58" s="69">
        <v>50</v>
      </c>
      <c r="E58" s="54">
        <v>50</v>
      </c>
      <c r="F58" s="54">
        <v>0</v>
      </c>
      <c r="G58" s="75">
        <v>0</v>
      </c>
      <c r="H58" s="82">
        <v>12.541697999999998</v>
      </c>
      <c r="I58" s="55">
        <v>0</v>
      </c>
      <c r="J58" s="55">
        <v>3.06</v>
      </c>
      <c r="K58" s="55">
        <v>5.420205999999999</v>
      </c>
      <c r="L58" s="83">
        <v>-0.004182</v>
      </c>
      <c r="M58" s="78">
        <v>60.082</v>
      </c>
      <c r="N58" s="86">
        <v>60</v>
      </c>
      <c r="O58" s="72">
        <v>0</v>
      </c>
      <c r="P58" s="53">
        <v>0</v>
      </c>
      <c r="Q58" s="53">
        <v>6.7590191587399895</v>
      </c>
      <c r="R58" s="53">
        <v>0.5613900000000001</v>
      </c>
      <c r="S58" s="53">
        <v>6.7590191587399895</v>
      </c>
      <c r="T58" s="60">
        <v>0.5613900000000001</v>
      </c>
    </row>
    <row r="59" spans="1:20" ht="12.75">
      <c r="A59" s="66" t="s">
        <v>76</v>
      </c>
      <c r="B59" s="72">
        <v>1831.54</v>
      </c>
      <c r="C59" s="60">
        <v>0</v>
      </c>
      <c r="D59" s="69">
        <v>50</v>
      </c>
      <c r="E59" s="54">
        <v>49</v>
      </c>
      <c r="F59" s="54">
        <v>1</v>
      </c>
      <c r="G59" s="75">
        <v>0</v>
      </c>
      <c r="H59" s="82">
        <v>26.509069</v>
      </c>
      <c r="I59" s="55">
        <v>0</v>
      </c>
      <c r="J59" s="55">
        <v>2.397</v>
      </c>
      <c r="K59" s="55">
        <v>8.140926</v>
      </c>
      <c r="L59" s="83">
        <v>0.408</v>
      </c>
      <c r="M59" s="78">
        <v>39</v>
      </c>
      <c r="N59" s="86">
        <v>47</v>
      </c>
      <c r="O59" s="72">
        <v>0</v>
      </c>
      <c r="P59" s="53">
        <v>0</v>
      </c>
      <c r="Q59" s="53">
        <v>14.4736500431331</v>
      </c>
      <c r="R59" s="53">
        <v>1.2021519999999999</v>
      </c>
      <c r="S59" s="53">
        <v>14.4736500431331</v>
      </c>
      <c r="T59" s="60">
        <v>1.2021519999999999</v>
      </c>
    </row>
    <row r="60" spans="1:20" ht="12.75">
      <c r="A60" s="66" t="s">
        <v>77</v>
      </c>
      <c r="B60" s="72">
        <v>1828.82</v>
      </c>
      <c r="C60" s="60">
        <v>0</v>
      </c>
      <c r="D60" s="69">
        <v>50</v>
      </c>
      <c r="E60" s="54">
        <v>50</v>
      </c>
      <c r="F60" s="54">
        <v>0</v>
      </c>
      <c r="G60" s="75">
        <v>0</v>
      </c>
      <c r="H60" s="82">
        <v>10.362407000000001</v>
      </c>
      <c r="I60" s="55">
        <v>0</v>
      </c>
      <c r="J60" s="55">
        <v>2.6010000000000004</v>
      </c>
      <c r="K60" s="55">
        <v>4.243596</v>
      </c>
      <c r="L60" s="83">
        <v>0.272391</v>
      </c>
      <c r="M60" s="78">
        <v>45.659</v>
      </c>
      <c r="N60" s="86">
        <v>51</v>
      </c>
      <c r="O60" s="72">
        <v>0</v>
      </c>
      <c r="P60" s="53">
        <v>0</v>
      </c>
      <c r="Q60" s="53">
        <v>5.6661710829934</v>
      </c>
      <c r="R60" s="53">
        <v>0.47062</v>
      </c>
      <c r="S60" s="53">
        <v>5.6661710829934</v>
      </c>
      <c r="T60" s="60">
        <v>0.47062</v>
      </c>
    </row>
    <row r="61" spans="1:20" ht="12.75">
      <c r="A61" s="66" t="s">
        <v>78</v>
      </c>
      <c r="B61" s="72">
        <v>1866.59</v>
      </c>
      <c r="C61" s="60">
        <v>0</v>
      </c>
      <c r="D61" s="69">
        <v>50</v>
      </c>
      <c r="E61" s="54">
        <v>50</v>
      </c>
      <c r="F61" s="54">
        <v>0</v>
      </c>
      <c r="G61" s="75">
        <v>0</v>
      </c>
      <c r="H61" s="82">
        <v>10.292288000000001</v>
      </c>
      <c r="I61" s="55">
        <v>0</v>
      </c>
      <c r="J61" s="55">
        <v>3.7739999999999996</v>
      </c>
      <c r="K61" s="55">
        <v>5.914715999999999</v>
      </c>
      <c r="L61" s="83">
        <v>0.036761</v>
      </c>
      <c r="M61" s="78">
        <v>73.2792</v>
      </c>
      <c r="N61" s="86">
        <v>74</v>
      </c>
      <c r="O61" s="72">
        <v>0</v>
      </c>
      <c r="P61" s="53">
        <v>0</v>
      </c>
      <c r="Q61" s="53">
        <v>5.51395218017882</v>
      </c>
      <c r="R61" s="53">
        <v>0.45797699999999997</v>
      </c>
      <c r="S61" s="53">
        <v>5.51395218017882</v>
      </c>
      <c r="T61" s="60">
        <v>0.45797699999999997</v>
      </c>
    </row>
    <row r="62" spans="1:20" ht="12.75">
      <c r="A62" s="66" t="s">
        <v>79</v>
      </c>
      <c r="B62" s="72">
        <v>1860.34</v>
      </c>
      <c r="C62" s="60">
        <v>0</v>
      </c>
      <c r="D62" s="69">
        <v>48</v>
      </c>
      <c r="E62" s="54">
        <v>48</v>
      </c>
      <c r="F62" s="54">
        <v>0</v>
      </c>
      <c r="G62" s="75">
        <v>2</v>
      </c>
      <c r="H62" s="82">
        <v>28.573557</v>
      </c>
      <c r="I62" s="55">
        <v>0</v>
      </c>
      <c r="J62" s="55">
        <v>5.202000000000001</v>
      </c>
      <c r="K62" s="55">
        <v>8.117446</v>
      </c>
      <c r="L62" s="83">
        <v>2.346</v>
      </c>
      <c r="M62" s="78">
        <v>56</v>
      </c>
      <c r="N62" s="86">
        <v>102</v>
      </c>
      <c r="O62" s="72">
        <v>0</v>
      </c>
      <c r="P62" s="53">
        <v>0</v>
      </c>
      <c r="Q62" s="53">
        <v>15.35931980175666</v>
      </c>
      <c r="R62" s="53">
        <v>1.275714</v>
      </c>
      <c r="S62" s="53">
        <v>15.35931980175666</v>
      </c>
      <c r="T62" s="60">
        <v>1.275714</v>
      </c>
    </row>
    <row r="63" spans="1:20" ht="12.75">
      <c r="A63" s="66" t="s">
        <v>80</v>
      </c>
      <c r="B63" s="72">
        <v>5881.72</v>
      </c>
      <c r="C63" s="60">
        <v>0</v>
      </c>
      <c r="D63" s="69">
        <v>119</v>
      </c>
      <c r="E63" s="54">
        <v>118</v>
      </c>
      <c r="F63" s="54">
        <v>1</v>
      </c>
      <c r="G63" s="75">
        <v>0</v>
      </c>
      <c r="H63" s="82">
        <v>31.96665</v>
      </c>
      <c r="I63" s="55">
        <v>0</v>
      </c>
      <c r="J63" s="55">
        <v>9.384</v>
      </c>
      <c r="K63" s="55">
        <v>17.628353</v>
      </c>
      <c r="L63" s="83">
        <v>0.530094</v>
      </c>
      <c r="M63" s="78">
        <v>173.606</v>
      </c>
      <c r="N63" s="86">
        <v>184</v>
      </c>
      <c r="O63" s="72">
        <v>0</v>
      </c>
      <c r="P63" s="53">
        <v>0</v>
      </c>
      <c r="Q63" s="53">
        <v>5.43491529688594</v>
      </c>
      <c r="R63" s="53">
        <v>0.451413</v>
      </c>
      <c r="S63" s="53">
        <v>5.43491529688594</v>
      </c>
      <c r="T63" s="60">
        <v>0.451413</v>
      </c>
    </row>
    <row r="64" spans="1:20" ht="12.75">
      <c r="A64" s="66" t="s">
        <v>81</v>
      </c>
      <c r="B64" s="72">
        <v>2361.04</v>
      </c>
      <c r="C64" s="60">
        <v>0</v>
      </c>
      <c r="D64" s="69">
        <v>44</v>
      </c>
      <c r="E64" s="54">
        <v>44</v>
      </c>
      <c r="F64" s="54">
        <v>0</v>
      </c>
      <c r="G64" s="75">
        <v>1</v>
      </c>
      <c r="H64" s="82">
        <v>36.061905</v>
      </c>
      <c r="I64" s="55">
        <v>0</v>
      </c>
      <c r="J64" s="55">
        <v>4.2330000000000005</v>
      </c>
      <c r="K64" s="55">
        <v>8.635093000000001</v>
      </c>
      <c r="L64" s="83">
        <v>0.84405</v>
      </c>
      <c r="M64" s="78">
        <v>66.45</v>
      </c>
      <c r="N64" s="86">
        <v>83</v>
      </c>
      <c r="O64" s="72">
        <v>0</v>
      </c>
      <c r="P64" s="53">
        <v>0</v>
      </c>
      <c r="Q64" s="53">
        <v>15.27373742079761</v>
      </c>
      <c r="R64" s="53">
        <v>1.2686060000000001</v>
      </c>
      <c r="S64" s="53">
        <v>15.27373742079761</v>
      </c>
      <c r="T64" s="60">
        <v>1.2686060000000001</v>
      </c>
    </row>
    <row r="65" spans="1:20" ht="12.75">
      <c r="A65" s="66" t="s">
        <v>82</v>
      </c>
      <c r="B65" s="72">
        <v>2720.39</v>
      </c>
      <c r="C65" s="60">
        <v>0</v>
      </c>
      <c r="D65" s="69">
        <v>60</v>
      </c>
      <c r="E65" s="54">
        <v>58</v>
      </c>
      <c r="F65" s="54">
        <v>2</v>
      </c>
      <c r="G65" s="75">
        <v>0</v>
      </c>
      <c r="H65" s="82">
        <v>13.972094</v>
      </c>
      <c r="I65" s="55">
        <v>0</v>
      </c>
      <c r="J65" s="55">
        <v>3.468</v>
      </c>
      <c r="K65" s="55">
        <v>7.73991</v>
      </c>
      <c r="L65" s="83">
        <v>-0.259233</v>
      </c>
      <c r="M65" s="78">
        <v>73.083</v>
      </c>
      <c r="N65" s="86">
        <v>68</v>
      </c>
      <c r="O65" s="72">
        <v>0</v>
      </c>
      <c r="P65" s="53">
        <v>0</v>
      </c>
      <c r="Q65" s="53">
        <v>5.1360628439304605</v>
      </c>
      <c r="R65" s="53">
        <v>0.426591</v>
      </c>
      <c r="S65" s="53">
        <v>5.1360628439304605</v>
      </c>
      <c r="T65" s="60">
        <v>0.426591</v>
      </c>
    </row>
    <row r="66" spans="1:20" ht="12.75">
      <c r="A66" s="66" t="s">
        <v>83</v>
      </c>
      <c r="B66" s="72">
        <v>3329.01</v>
      </c>
      <c r="C66" s="60">
        <v>17.77</v>
      </c>
      <c r="D66" s="69">
        <v>97</v>
      </c>
      <c r="E66" s="54">
        <v>0</v>
      </c>
      <c r="F66" s="54">
        <v>0</v>
      </c>
      <c r="G66" s="75">
        <v>83</v>
      </c>
      <c r="H66" s="82">
        <v>44.510809</v>
      </c>
      <c r="I66" s="55">
        <v>9.770664</v>
      </c>
      <c r="J66" s="55">
        <v>6.171</v>
      </c>
      <c r="K66" s="55">
        <v>0.480533</v>
      </c>
      <c r="L66" s="83">
        <v>2.531487</v>
      </c>
      <c r="M66" s="78">
        <v>71.363</v>
      </c>
      <c r="N66" s="86">
        <v>121</v>
      </c>
      <c r="O66" s="72">
        <v>2.91942225064091</v>
      </c>
      <c r="P66" s="53">
        <v>0.242481</v>
      </c>
      <c r="Q66" s="53">
        <v>13.370584347899221</v>
      </c>
      <c r="R66" s="53">
        <v>1.110533</v>
      </c>
      <c r="S66" s="53">
        <v>16.29000659854013</v>
      </c>
      <c r="T66" s="60">
        <v>1.353014</v>
      </c>
    </row>
    <row r="67" spans="1:20" ht="12.75">
      <c r="A67" s="66" t="s">
        <v>84</v>
      </c>
      <c r="B67" s="72">
        <v>2725.38</v>
      </c>
      <c r="C67" s="60">
        <v>0</v>
      </c>
      <c r="D67" s="69">
        <v>60</v>
      </c>
      <c r="E67" s="54">
        <v>60</v>
      </c>
      <c r="F67" s="54">
        <v>0</v>
      </c>
      <c r="G67" s="75">
        <v>0</v>
      </c>
      <c r="H67" s="82">
        <v>15.053536999999999</v>
      </c>
      <c r="I67" s="55">
        <v>0</v>
      </c>
      <c r="J67" s="55">
        <v>4.641</v>
      </c>
      <c r="K67" s="55">
        <v>7.890462</v>
      </c>
      <c r="L67" s="83">
        <v>0.699822</v>
      </c>
      <c r="M67" s="78">
        <v>77.278</v>
      </c>
      <c r="N67" s="86">
        <v>91</v>
      </c>
      <c r="O67" s="72">
        <v>0</v>
      </c>
      <c r="P67" s="53">
        <v>0</v>
      </c>
      <c r="Q67" s="53">
        <v>5.52346351701414</v>
      </c>
      <c r="R67" s="53">
        <v>0.458767</v>
      </c>
      <c r="S67" s="53">
        <v>5.52346351701414</v>
      </c>
      <c r="T67" s="60">
        <v>0.458767</v>
      </c>
    </row>
    <row r="68" spans="1:20" ht="12.75">
      <c r="A68" s="66" t="s">
        <v>85</v>
      </c>
      <c r="B68" s="72">
        <v>2362.97</v>
      </c>
      <c r="C68" s="60">
        <v>0</v>
      </c>
      <c r="D68" s="69">
        <v>45</v>
      </c>
      <c r="E68" s="54">
        <v>43</v>
      </c>
      <c r="F68" s="54">
        <v>0</v>
      </c>
      <c r="G68" s="75">
        <v>3</v>
      </c>
      <c r="H68" s="82">
        <v>31.609674</v>
      </c>
      <c r="I68" s="55">
        <v>0</v>
      </c>
      <c r="J68" s="55">
        <v>2.8560000000000003</v>
      </c>
      <c r="K68" s="55">
        <v>5.8383259999999995</v>
      </c>
      <c r="L68" s="83">
        <v>-0.6629999999999999</v>
      </c>
      <c r="M68" s="78">
        <v>69</v>
      </c>
      <c r="N68" s="86">
        <v>56</v>
      </c>
      <c r="O68" s="72">
        <v>0</v>
      </c>
      <c r="P68" s="53">
        <v>0</v>
      </c>
      <c r="Q68" s="53">
        <v>13.377094927146759</v>
      </c>
      <c r="R68" s="53">
        <v>1.111074</v>
      </c>
      <c r="S68" s="53">
        <v>13.377094927146759</v>
      </c>
      <c r="T68" s="60">
        <v>1.111074</v>
      </c>
    </row>
    <row r="69" spans="1:20" ht="12.75">
      <c r="A69" s="66" t="s">
        <v>86</v>
      </c>
      <c r="B69" s="72">
        <v>2995.09</v>
      </c>
      <c r="C69" s="60">
        <v>0</v>
      </c>
      <c r="D69" s="69">
        <v>54</v>
      </c>
      <c r="E69" s="54">
        <v>54</v>
      </c>
      <c r="F69" s="54">
        <v>0</v>
      </c>
      <c r="G69" s="75">
        <v>0</v>
      </c>
      <c r="H69" s="82">
        <v>43.293935000000005</v>
      </c>
      <c r="I69" s="55">
        <v>0</v>
      </c>
      <c r="J69" s="55">
        <v>4.998</v>
      </c>
      <c r="K69" s="55">
        <v>8.642066</v>
      </c>
      <c r="L69" s="83">
        <v>1.683</v>
      </c>
      <c r="M69" s="78">
        <v>65</v>
      </c>
      <c r="N69" s="86">
        <v>98</v>
      </c>
      <c r="O69" s="72">
        <v>0</v>
      </c>
      <c r="P69" s="53">
        <v>0</v>
      </c>
      <c r="Q69" s="53">
        <v>14.45496963363371</v>
      </c>
      <c r="R69" s="53">
        <v>1.2006000000000001</v>
      </c>
      <c r="S69" s="53">
        <v>14.45496963363371</v>
      </c>
      <c r="T69" s="60">
        <v>1.2006000000000001</v>
      </c>
    </row>
    <row r="70" spans="1:20" ht="12.75">
      <c r="A70" s="66" t="s">
        <v>87</v>
      </c>
      <c r="B70" s="72">
        <v>2325.27</v>
      </c>
      <c r="C70" s="60">
        <v>0</v>
      </c>
      <c r="D70" s="69">
        <v>45</v>
      </c>
      <c r="E70" s="54">
        <v>45</v>
      </c>
      <c r="F70" s="54">
        <v>0</v>
      </c>
      <c r="G70" s="75">
        <v>0</v>
      </c>
      <c r="H70" s="82">
        <v>11.974412</v>
      </c>
      <c r="I70" s="55">
        <v>0</v>
      </c>
      <c r="J70" s="55">
        <v>5.0489999999999995</v>
      </c>
      <c r="K70" s="55">
        <v>5.311592000000001</v>
      </c>
      <c r="L70" s="83">
        <v>-0.08843400000000001</v>
      </c>
      <c r="M70" s="78">
        <v>100.734</v>
      </c>
      <c r="N70" s="86">
        <v>99</v>
      </c>
      <c r="O70" s="72">
        <v>0</v>
      </c>
      <c r="P70" s="53">
        <v>0</v>
      </c>
      <c r="Q70" s="53">
        <v>5.14968670304953</v>
      </c>
      <c r="R70" s="53">
        <v>0.427722</v>
      </c>
      <c r="S70" s="53">
        <v>5.14968670304953</v>
      </c>
      <c r="T70" s="60">
        <v>0.427722</v>
      </c>
    </row>
    <row r="71" spans="1:20" ht="12.75">
      <c r="A71" s="66" t="s">
        <v>88</v>
      </c>
      <c r="B71" s="72">
        <v>2333.97</v>
      </c>
      <c r="C71" s="60">
        <v>0</v>
      </c>
      <c r="D71" s="69">
        <v>45</v>
      </c>
      <c r="E71" s="54">
        <v>45</v>
      </c>
      <c r="F71" s="54">
        <v>0</v>
      </c>
      <c r="G71" s="75">
        <v>0</v>
      </c>
      <c r="H71" s="82">
        <v>35.479039</v>
      </c>
      <c r="I71" s="55">
        <v>0</v>
      </c>
      <c r="J71" s="55">
        <v>4.59</v>
      </c>
      <c r="K71" s="55">
        <v>6.51096</v>
      </c>
      <c r="L71" s="83">
        <v>0.084456</v>
      </c>
      <c r="M71" s="78">
        <v>88.344</v>
      </c>
      <c r="N71" s="86">
        <v>90</v>
      </c>
      <c r="O71" s="72">
        <v>0</v>
      </c>
      <c r="P71" s="53">
        <v>0</v>
      </c>
      <c r="Q71" s="53">
        <v>15.20115468493596</v>
      </c>
      <c r="R71" s="53">
        <v>1.262577</v>
      </c>
      <c r="S71" s="53">
        <v>15.20115468493596</v>
      </c>
      <c r="T71" s="60">
        <v>1.262577</v>
      </c>
    </row>
    <row r="72" spans="1:20" ht="12.75">
      <c r="A72" s="66" t="s">
        <v>89</v>
      </c>
      <c r="B72" s="72">
        <v>2317.33</v>
      </c>
      <c r="C72" s="60">
        <v>0</v>
      </c>
      <c r="D72" s="69">
        <v>45</v>
      </c>
      <c r="E72" s="54">
        <v>43</v>
      </c>
      <c r="F72" s="54">
        <v>2</v>
      </c>
      <c r="G72" s="75">
        <v>0</v>
      </c>
      <c r="H72" s="82">
        <v>12.510959</v>
      </c>
      <c r="I72" s="55">
        <v>0</v>
      </c>
      <c r="J72" s="55">
        <v>4.386</v>
      </c>
      <c r="K72" s="55">
        <v>5.501042999999999</v>
      </c>
      <c r="L72" s="83">
        <v>0.375921</v>
      </c>
      <c r="M72" s="78">
        <v>78.62899999999999</v>
      </c>
      <c r="N72" s="86">
        <v>86</v>
      </c>
      <c r="O72" s="72">
        <v>0</v>
      </c>
      <c r="P72" s="53">
        <v>0</v>
      </c>
      <c r="Q72" s="53">
        <v>5.3988680938839</v>
      </c>
      <c r="R72" s="53">
        <v>0.448419</v>
      </c>
      <c r="S72" s="53">
        <v>5.3988680938839</v>
      </c>
      <c r="T72" s="60">
        <v>0.448419</v>
      </c>
    </row>
    <row r="73" spans="1:20" ht="12.75">
      <c r="A73" s="66" t="s">
        <v>90</v>
      </c>
      <c r="B73" s="72">
        <v>2336.12</v>
      </c>
      <c r="C73" s="60">
        <v>0</v>
      </c>
      <c r="D73" s="69">
        <v>45</v>
      </c>
      <c r="E73" s="54">
        <v>45</v>
      </c>
      <c r="F73" s="54">
        <v>0</v>
      </c>
      <c r="G73" s="75">
        <v>0</v>
      </c>
      <c r="H73" s="82">
        <v>12.927999</v>
      </c>
      <c r="I73" s="55">
        <v>0</v>
      </c>
      <c r="J73" s="55">
        <v>2.8560000000000003</v>
      </c>
      <c r="K73" s="55">
        <v>6.878001</v>
      </c>
      <c r="L73" s="83">
        <v>-0.235824</v>
      </c>
      <c r="M73" s="78">
        <v>60.623999999999995</v>
      </c>
      <c r="N73" s="86">
        <v>56</v>
      </c>
      <c r="O73" s="72">
        <v>0</v>
      </c>
      <c r="P73" s="53">
        <v>0</v>
      </c>
      <c r="Q73" s="53">
        <v>5.53396186839717</v>
      </c>
      <c r="R73" s="53">
        <v>0.459639</v>
      </c>
      <c r="S73" s="53">
        <v>5.53396186839717</v>
      </c>
      <c r="T73" s="60">
        <v>0.459639</v>
      </c>
    </row>
    <row r="74" spans="1:20" ht="12.75">
      <c r="A74" s="66" t="s">
        <v>91</v>
      </c>
      <c r="B74" s="72">
        <v>2938.61</v>
      </c>
      <c r="C74" s="60">
        <v>0</v>
      </c>
      <c r="D74" s="69">
        <v>53</v>
      </c>
      <c r="E74" s="54">
        <v>54</v>
      </c>
      <c r="F74" s="54">
        <v>0</v>
      </c>
      <c r="G74" s="75">
        <v>0</v>
      </c>
      <c r="H74" s="82">
        <v>16.114272</v>
      </c>
      <c r="I74" s="55">
        <v>0</v>
      </c>
      <c r="J74" s="55">
        <v>5.559</v>
      </c>
      <c r="K74" s="55">
        <v>10.107733</v>
      </c>
      <c r="L74" s="83">
        <v>-0.049520999999999996</v>
      </c>
      <c r="M74" s="78">
        <v>109.971</v>
      </c>
      <c r="N74" s="86">
        <v>109</v>
      </c>
      <c r="O74" s="72">
        <v>0</v>
      </c>
      <c r="P74" s="53">
        <v>0</v>
      </c>
      <c r="Q74" s="53">
        <v>5.48363750208431</v>
      </c>
      <c r="R74" s="53">
        <v>0.45545900000000006</v>
      </c>
      <c r="S74" s="53">
        <v>5.48363750208431</v>
      </c>
      <c r="T74" s="60">
        <v>0.45545900000000006</v>
      </c>
    </row>
    <row r="75" spans="1:20" ht="12.75">
      <c r="A75" s="66" t="s">
        <v>92</v>
      </c>
      <c r="B75" s="72">
        <v>2328.15</v>
      </c>
      <c r="C75" s="60">
        <v>0</v>
      </c>
      <c r="D75" s="69">
        <v>45</v>
      </c>
      <c r="E75" s="54">
        <v>45</v>
      </c>
      <c r="F75" s="54">
        <v>0</v>
      </c>
      <c r="G75" s="75">
        <v>0</v>
      </c>
      <c r="H75" s="82">
        <v>34.447183</v>
      </c>
      <c r="I75" s="55">
        <v>0</v>
      </c>
      <c r="J75" s="55">
        <v>3.7739999999999996</v>
      </c>
      <c r="K75" s="55">
        <v>5.838813</v>
      </c>
      <c r="L75" s="83">
        <v>0.612</v>
      </c>
      <c r="M75" s="78">
        <v>62</v>
      </c>
      <c r="N75" s="86">
        <v>74</v>
      </c>
      <c r="O75" s="72">
        <v>0</v>
      </c>
      <c r="P75" s="53">
        <v>0</v>
      </c>
      <c r="Q75" s="53">
        <v>14.795946567016731</v>
      </c>
      <c r="R75" s="53">
        <v>1.228921</v>
      </c>
      <c r="S75" s="53">
        <v>14.795946567016731</v>
      </c>
      <c r="T75" s="60">
        <v>1.228921</v>
      </c>
    </row>
    <row r="76" spans="1:20" ht="12.75">
      <c r="A76" s="66" t="s">
        <v>93</v>
      </c>
      <c r="B76" s="72">
        <v>1598.18</v>
      </c>
      <c r="C76" s="60">
        <v>0</v>
      </c>
      <c r="D76" s="69">
        <v>26</v>
      </c>
      <c r="E76" s="54">
        <v>0</v>
      </c>
      <c r="F76" s="54">
        <v>0</v>
      </c>
      <c r="G76" s="75">
        <v>0</v>
      </c>
      <c r="H76" s="82">
        <v>10.6885</v>
      </c>
      <c r="I76" s="55">
        <v>2.3765</v>
      </c>
      <c r="J76" s="55">
        <v>1.173</v>
      </c>
      <c r="K76" s="55">
        <v>0</v>
      </c>
      <c r="L76" s="83">
        <v>0.102</v>
      </c>
      <c r="M76" s="78">
        <v>21</v>
      </c>
      <c r="N76" s="86">
        <v>23</v>
      </c>
      <c r="O76" s="72">
        <v>1.48700396701247</v>
      </c>
      <c r="P76" s="53">
        <v>0.12350699999999999</v>
      </c>
      <c r="Q76" s="53">
        <v>6.687920009010241</v>
      </c>
      <c r="R76" s="53">
        <v>0.555485</v>
      </c>
      <c r="S76" s="53">
        <v>8.17492397602271</v>
      </c>
      <c r="T76" s="60">
        <v>0.6789919999999999</v>
      </c>
    </row>
    <row r="77" spans="1:20" ht="12.75">
      <c r="A77" s="66" t="s">
        <v>94</v>
      </c>
      <c r="B77" s="72">
        <v>2334.88</v>
      </c>
      <c r="C77" s="60">
        <v>0</v>
      </c>
      <c r="D77" s="69">
        <v>45</v>
      </c>
      <c r="E77" s="54">
        <v>45</v>
      </c>
      <c r="F77" s="54">
        <v>0</v>
      </c>
      <c r="G77" s="75">
        <v>0</v>
      </c>
      <c r="H77" s="82">
        <v>32.365641000000004</v>
      </c>
      <c r="I77" s="55">
        <v>0</v>
      </c>
      <c r="J77" s="55">
        <v>4.845</v>
      </c>
      <c r="K77" s="55">
        <v>7.865359999999999</v>
      </c>
      <c r="L77" s="83">
        <v>0.7140000000000001</v>
      </c>
      <c r="M77" s="78">
        <v>81</v>
      </c>
      <c r="N77" s="86">
        <v>95</v>
      </c>
      <c r="O77" s="72">
        <v>0</v>
      </c>
      <c r="P77" s="53">
        <v>0</v>
      </c>
      <c r="Q77" s="53">
        <v>13.861800606455141</v>
      </c>
      <c r="R77" s="53">
        <v>1.1513330000000002</v>
      </c>
      <c r="S77" s="53">
        <v>13.861800606455141</v>
      </c>
      <c r="T77" s="60">
        <v>1.1513330000000002</v>
      </c>
    </row>
    <row r="78" spans="1:20" ht="12.75">
      <c r="A78" s="66" t="s">
        <v>95</v>
      </c>
      <c r="B78" s="72">
        <v>2332.97</v>
      </c>
      <c r="C78" s="60">
        <v>0</v>
      </c>
      <c r="D78" s="69">
        <v>45</v>
      </c>
      <c r="E78" s="54">
        <v>45</v>
      </c>
      <c r="F78" s="54">
        <v>0</v>
      </c>
      <c r="G78" s="75">
        <v>0</v>
      </c>
      <c r="H78" s="82">
        <v>30.518556</v>
      </c>
      <c r="I78" s="55">
        <v>0</v>
      </c>
      <c r="J78" s="55">
        <v>3.6719999999999997</v>
      </c>
      <c r="K78" s="55">
        <v>6.645447000000001</v>
      </c>
      <c r="L78" s="83">
        <v>0.255</v>
      </c>
      <c r="M78" s="78">
        <v>67</v>
      </c>
      <c r="N78" s="86">
        <v>72</v>
      </c>
      <c r="O78" s="72">
        <v>0</v>
      </c>
      <c r="P78" s="53">
        <v>0</v>
      </c>
      <c r="Q78" s="53">
        <v>13.08141810653373</v>
      </c>
      <c r="R78" s="53">
        <v>1.086516</v>
      </c>
      <c r="S78" s="53">
        <v>13.08141810653373</v>
      </c>
      <c r="T78" s="60">
        <v>1.086516</v>
      </c>
    </row>
    <row r="79" spans="1:20" ht="12.75">
      <c r="A79" s="66" t="s">
        <v>96</v>
      </c>
      <c r="B79" s="72">
        <v>1149.54</v>
      </c>
      <c r="C79" s="60">
        <v>0</v>
      </c>
      <c r="D79" s="69">
        <v>20</v>
      </c>
      <c r="E79" s="54">
        <v>20</v>
      </c>
      <c r="F79" s="54">
        <v>0</v>
      </c>
      <c r="G79" s="75">
        <v>0</v>
      </c>
      <c r="H79" s="82">
        <v>17.623798999999998</v>
      </c>
      <c r="I79" s="55">
        <v>0</v>
      </c>
      <c r="J79" s="55">
        <v>1.9380000000000002</v>
      </c>
      <c r="K79" s="55">
        <v>4.3082</v>
      </c>
      <c r="L79" s="83">
        <v>-0.051</v>
      </c>
      <c r="M79" s="78">
        <v>39</v>
      </c>
      <c r="N79" s="86">
        <v>38</v>
      </c>
      <c r="O79" s="72">
        <v>0</v>
      </c>
      <c r="P79" s="53">
        <v>0</v>
      </c>
      <c r="Q79" s="53">
        <v>15.33117507872714</v>
      </c>
      <c r="R79" s="53">
        <v>1.2733759999999998</v>
      </c>
      <c r="S79" s="53">
        <v>15.33117507872714</v>
      </c>
      <c r="T79" s="60">
        <v>1.2733759999999998</v>
      </c>
    </row>
    <row r="80" spans="1:20" ht="12.75">
      <c r="A80" s="66" t="s">
        <v>97</v>
      </c>
      <c r="B80" s="72">
        <v>1131.55</v>
      </c>
      <c r="C80" s="60">
        <v>0</v>
      </c>
      <c r="D80" s="69">
        <v>22</v>
      </c>
      <c r="E80" s="54">
        <v>22</v>
      </c>
      <c r="F80" s="54">
        <v>0</v>
      </c>
      <c r="G80" s="75">
        <v>0</v>
      </c>
      <c r="H80" s="82">
        <v>11.160540000000001</v>
      </c>
      <c r="I80" s="55">
        <v>0</v>
      </c>
      <c r="J80" s="55">
        <v>2.142</v>
      </c>
      <c r="K80" s="55">
        <v>2.3404599999999998</v>
      </c>
      <c r="L80" s="83">
        <v>0.738582</v>
      </c>
      <c r="M80" s="78">
        <v>27.518</v>
      </c>
      <c r="N80" s="86">
        <v>42</v>
      </c>
      <c r="O80" s="72">
        <v>0</v>
      </c>
      <c r="P80" s="53">
        <v>0</v>
      </c>
      <c r="Q80" s="53">
        <v>9.86305510140957</v>
      </c>
      <c r="R80" s="53">
        <v>0.8192050000000001</v>
      </c>
      <c r="S80" s="53">
        <v>9.86305510140957</v>
      </c>
      <c r="T80" s="60">
        <v>0.8192050000000001</v>
      </c>
    </row>
    <row r="81" spans="1:20" ht="12.75">
      <c r="A81" s="66" t="s">
        <v>98</v>
      </c>
      <c r="B81" s="72">
        <v>911.07</v>
      </c>
      <c r="C81" s="60">
        <v>344.9</v>
      </c>
      <c r="D81" s="69">
        <v>25</v>
      </c>
      <c r="E81" s="54">
        <v>24</v>
      </c>
      <c r="F81" s="54">
        <v>1</v>
      </c>
      <c r="G81" s="75">
        <v>0</v>
      </c>
      <c r="H81" s="82">
        <v>9.648341</v>
      </c>
      <c r="I81" s="55">
        <v>0</v>
      </c>
      <c r="J81" s="55">
        <v>1.581</v>
      </c>
      <c r="K81" s="55">
        <v>5.069661</v>
      </c>
      <c r="L81" s="83">
        <v>0.3264</v>
      </c>
      <c r="M81" s="78">
        <v>24.6</v>
      </c>
      <c r="N81" s="86">
        <v>31</v>
      </c>
      <c r="O81" s="72">
        <v>0</v>
      </c>
      <c r="P81" s="53">
        <v>0</v>
      </c>
      <c r="Q81" s="53">
        <v>10.590120407872059</v>
      </c>
      <c r="R81" s="53">
        <v>0.879594</v>
      </c>
      <c r="S81" s="53">
        <v>10.590120407872059</v>
      </c>
      <c r="T81" s="60">
        <v>0.879594</v>
      </c>
    </row>
    <row r="82" spans="1:20" ht="12.75">
      <c r="A82" s="66" t="s">
        <v>99</v>
      </c>
      <c r="B82" s="72">
        <v>1417.51</v>
      </c>
      <c r="C82" s="60">
        <v>0</v>
      </c>
      <c r="D82" s="69">
        <v>32</v>
      </c>
      <c r="E82" s="54">
        <v>32</v>
      </c>
      <c r="F82" s="54">
        <v>0</v>
      </c>
      <c r="G82" s="75">
        <v>0</v>
      </c>
      <c r="H82" s="82">
        <v>9.30692</v>
      </c>
      <c r="I82" s="55">
        <v>0</v>
      </c>
      <c r="J82" s="55">
        <v>1.3259999999999998</v>
      </c>
      <c r="K82" s="55">
        <v>5.3660820000000005</v>
      </c>
      <c r="L82" s="83">
        <v>-0.56967</v>
      </c>
      <c r="M82" s="78">
        <v>37.17</v>
      </c>
      <c r="N82" s="86">
        <v>26</v>
      </c>
      <c r="O82" s="72">
        <v>0</v>
      </c>
      <c r="P82" s="53">
        <v>0</v>
      </c>
      <c r="Q82" s="53">
        <v>6.56568207631692</v>
      </c>
      <c r="R82" s="53">
        <v>0.545332</v>
      </c>
      <c r="S82" s="53">
        <v>6.56568207631692</v>
      </c>
      <c r="T82" s="60">
        <v>0.545332</v>
      </c>
    </row>
    <row r="83" spans="1:20" ht="12.75">
      <c r="A83" s="66" t="s">
        <v>100</v>
      </c>
      <c r="B83" s="72">
        <v>1107.36</v>
      </c>
      <c r="C83" s="60">
        <v>0</v>
      </c>
      <c r="D83" s="69">
        <v>24</v>
      </c>
      <c r="E83" s="54">
        <v>23</v>
      </c>
      <c r="F83" s="54">
        <v>1</v>
      </c>
      <c r="G83" s="75">
        <v>0</v>
      </c>
      <c r="H83" s="82">
        <v>5.7407140000000005</v>
      </c>
      <c r="I83" s="55">
        <v>1.235373</v>
      </c>
      <c r="J83" s="55">
        <v>1.8359999999999999</v>
      </c>
      <c r="K83" s="55">
        <v>2.7629129999999997</v>
      </c>
      <c r="L83" s="83">
        <v>-0.09542099999999999</v>
      </c>
      <c r="M83" s="78">
        <v>37.871</v>
      </c>
      <c r="N83" s="86">
        <v>36</v>
      </c>
      <c r="O83" s="72">
        <v>1.1156019722583401</v>
      </c>
      <c r="P83" s="53">
        <v>0.092659</v>
      </c>
      <c r="Q83" s="53">
        <v>5.18414427105909</v>
      </c>
      <c r="R83" s="53">
        <v>0.43058399999999997</v>
      </c>
      <c r="S83" s="53">
        <v>6.29974624331743</v>
      </c>
      <c r="T83" s="60">
        <v>0.523243</v>
      </c>
    </row>
    <row r="84" spans="1:20" ht="12.75">
      <c r="A84" s="66" t="s">
        <v>101</v>
      </c>
      <c r="B84" s="72">
        <v>2346.38</v>
      </c>
      <c r="C84" s="60">
        <v>0</v>
      </c>
      <c r="D84" s="69">
        <v>45</v>
      </c>
      <c r="E84" s="54">
        <v>45</v>
      </c>
      <c r="F84" s="54">
        <v>0</v>
      </c>
      <c r="G84" s="75">
        <v>0</v>
      </c>
      <c r="H84" s="82">
        <v>35.414442</v>
      </c>
      <c r="I84" s="55">
        <v>0</v>
      </c>
      <c r="J84" s="55">
        <v>4.08</v>
      </c>
      <c r="K84" s="55">
        <v>6.405553</v>
      </c>
      <c r="L84" s="83">
        <v>-0.35700000000000004</v>
      </c>
      <c r="M84" s="78">
        <v>87</v>
      </c>
      <c r="N84" s="86">
        <v>80</v>
      </c>
      <c r="O84" s="72">
        <v>0</v>
      </c>
      <c r="P84" s="53">
        <v>0</v>
      </c>
      <c r="Q84" s="53">
        <v>15.09322530877351</v>
      </c>
      <c r="R84" s="53">
        <v>1.253613</v>
      </c>
      <c r="S84" s="53">
        <v>15.09322530877351</v>
      </c>
      <c r="T84" s="60">
        <v>1.253613</v>
      </c>
    </row>
    <row r="85" spans="1:20" ht="12.75">
      <c r="A85" s="66" t="s">
        <v>102</v>
      </c>
      <c r="B85" s="72">
        <v>2330.03</v>
      </c>
      <c r="C85" s="60">
        <v>0</v>
      </c>
      <c r="D85" s="69">
        <v>45</v>
      </c>
      <c r="E85" s="54">
        <v>45</v>
      </c>
      <c r="F85" s="54">
        <v>0</v>
      </c>
      <c r="G85" s="75">
        <v>0</v>
      </c>
      <c r="H85" s="82">
        <v>32.270066</v>
      </c>
      <c r="I85" s="55">
        <v>0</v>
      </c>
      <c r="J85" s="55">
        <v>4.335</v>
      </c>
      <c r="K85" s="55">
        <v>6.654926000000001</v>
      </c>
      <c r="L85" s="83">
        <v>-0.45899999999999996</v>
      </c>
      <c r="M85" s="78">
        <v>94</v>
      </c>
      <c r="N85" s="86">
        <v>85</v>
      </c>
      <c r="O85" s="72">
        <v>0</v>
      </c>
      <c r="P85" s="53">
        <v>0</v>
      </c>
      <c r="Q85" s="53">
        <v>13.84963541241958</v>
      </c>
      <c r="R85" s="53">
        <v>1.150323</v>
      </c>
      <c r="S85" s="53">
        <v>13.84963541241958</v>
      </c>
      <c r="T85" s="60">
        <v>1.150323</v>
      </c>
    </row>
    <row r="86" spans="1:20" ht="12.75">
      <c r="A86" s="66" t="s">
        <v>103</v>
      </c>
      <c r="B86" s="72">
        <v>2349.9</v>
      </c>
      <c r="C86" s="60">
        <v>0</v>
      </c>
      <c r="D86" s="69">
        <v>45</v>
      </c>
      <c r="E86" s="54">
        <v>45</v>
      </c>
      <c r="F86" s="54">
        <v>0</v>
      </c>
      <c r="G86" s="75">
        <v>0</v>
      </c>
      <c r="H86" s="82">
        <v>32.728954</v>
      </c>
      <c r="I86" s="55">
        <v>0</v>
      </c>
      <c r="J86" s="55">
        <v>4.386</v>
      </c>
      <c r="K86" s="55">
        <v>7.695046</v>
      </c>
      <c r="L86" s="83">
        <v>-0.306</v>
      </c>
      <c r="M86" s="78">
        <v>92</v>
      </c>
      <c r="N86" s="86">
        <v>86</v>
      </c>
      <c r="O86" s="72">
        <v>0</v>
      </c>
      <c r="P86" s="53">
        <v>0</v>
      </c>
      <c r="Q86" s="53">
        <v>13.92780714072939</v>
      </c>
      <c r="R86" s="53">
        <v>1.156815</v>
      </c>
      <c r="S86" s="53">
        <v>13.92780714072939</v>
      </c>
      <c r="T86" s="60">
        <v>1.156815</v>
      </c>
    </row>
    <row r="87" spans="1:20" ht="12.75">
      <c r="A87" s="66" t="s">
        <v>104</v>
      </c>
      <c r="B87" s="72">
        <v>2354.76</v>
      </c>
      <c r="C87" s="60">
        <v>0</v>
      </c>
      <c r="D87" s="69">
        <v>45</v>
      </c>
      <c r="E87" s="54">
        <v>45</v>
      </c>
      <c r="F87" s="54">
        <v>0</v>
      </c>
      <c r="G87" s="75">
        <v>0</v>
      </c>
      <c r="H87" s="82">
        <v>31.768285000000002</v>
      </c>
      <c r="I87" s="55">
        <v>0</v>
      </c>
      <c r="J87" s="55">
        <v>3.927</v>
      </c>
      <c r="K87" s="55">
        <v>7.274713</v>
      </c>
      <c r="L87" s="83">
        <v>0.255</v>
      </c>
      <c r="M87" s="78">
        <v>72</v>
      </c>
      <c r="N87" s="86">
        <v>77</v>
      </c>
      <c r="O87" s="72">
        <v>0</v>
      </c>
      <c r="P87" s="53">
        <v>0</v>
      </c>
      <c r="Q87" s="53">
        <v>13.491092510489391</v>
      </c>
      <c r="R87" s="53">
        <v>1.120543</v>
      </c>
      <c r="S87" s="53">
        <v>13.491092510489391</v>
      </c>
      <c r="T87" s="60">
        <v>1.120543</v>
      </c>
    </row>
    <row r="88" spans="1:20" ht="12.75">
      <c r="A88" s="66" t="s">
        <v>105</v>
      </c>
      <c r="B88" s="72">
        <v>1508.55</v>
      </c>
      <c r="C88" s="60">
        <v>0</v>
      </c>
      <c r="D88" s="69">
        <v>30</v>
      </c>
      <c r="E88" s="54">
        <v>30</v>
      </c>
      <c r="F88" s="54">
        <v>0</v>
      </c>
      <c r="G88" s="75">
        <v>0</v>
      </c>
      <c r="H88" s="82">
        <v>20.443025</v>
      </c>
      <c r="I88" s="55">
        <v>0</v>
      </c>
      <c r="J88" s="55">
        <v>2.7030000000000003</v>
      </c>
      <c r="K88" s="55">
        <v>5.004973</v>
      </c>
      <c r="L88" s="83">
        <v>0.255</v>
      </c>
      <c r="M88" s="78">
        <v>48</v>
      </c>
      <c r="N88" s="86">
        <v>53</v>
      </c>
      <c r="O88" s="72">
        <v>0</v>
      </c>
      <c r="P88" s="53">
        <v>0</v>
      </c>
      <c r="Q88" s="53">
        <v>13.55144012462298</v>
      </c>
      <c r="R88" s="53">
        <v>1.1255549999999999</v>
      </c>
      <c r="S88" s="53">
        <v>13.55144012462298</v>
      </c>
      <c r="T88" s="60">
        <v>1.1255549999999999</v>
      </c>
    </row>
    <row r="89" spans="1:20" ht="12.75">
      <c r="A89" s="66" t="s">
        <v>106</v>
      </c>
      <c r="B89" s="72">
        <v>1514.21</v>
      </c>
      <c r="C89" s="60">
        <v>0</v>
      </c>
      <c r="D89" s="69">
        <v>30</v>
      </c>
      <c r="E89" s="54">
        <v>30</v>
      </c>
      <c r="F89" s="54">
        <v>0</v>
      </c>
      <c r="G89" s="75">
        <v>0</v>
      </c>
      <c r="H89" s="82">
        <v>19.556474</v>
      </c>
      <c r="I89" s="55">
        <v>0</v>
      </c>
      <c r="J89" s="55">
        <v>2.805</v>
      </c>
      <c r="K89" s="55">
        <v>5.528526</v>
      </c>
      <c r="L89" s="83">
        <v>-0.612</v>
      </c>
      <c r="M89" s="78">
        <v>67</v>
      </c>
      <c r="N89" s="86">
        <v>55</v>
      </c>
      <c r="O89" s="72">
        <v>0</v>
      </c>
      <c r="P89" s="53">
        <v>0</v>
      </c>
      <c r="Q89" s="53">
        <v>12.915298406429748</v>
      </c>
      <c r="R89" s="53">
        <v>1.072718</v>
      </c>
      <c r="S89" s="53">
        <v>12.915298406429748</v>
      </c>
      <c r="T89" s="60">
        <v>1.072718</v>
      </c>
    </row>
    <row r="90" spans="1:20" ht="12.75">
      <c r="A90" s="66" t="s">
        <v>107</v>
      </c>
      <c r="B90" s="72">
        <v>2317.23</v>
      </c>
      <c r="C90" s="60">
        <v>0</v>
      </c>
      <c r="D90" s="69">
        <v>45</v>
      </c>
      <c r="E90" s="54">
        <v>43</v>
      </c>
      <c r="F90" s="54">
        <v>2</v>
      </c>
      <c r="G90" s="75">
        <v>0</v>
      </c>
      <c r="H90" s="82">
        <v>33.935133</v>
      </c>
      <c r="I90" s="55">
        <v>0</v>
      </c>
      <c r="J90" s="55">
        <v>3.825</v>
      </c>
      <c r="K90" s="55">
        <v>6.989867</v>
      </c>
      <c r="L90" s="83">
        <v>-1.3259999999999998</v>
      </c>
      <c r="M90" s="78">
        <v>101</v>
      </c>
      <c r="N90" s="86">
        <v>75</v>
      </c>
      <c r="O90" s="72">
        <v>0</v>
      </c>
      <c r="P90" s="53">
        <v>0</v>
      </c>
      <c r="Q90" s="53">
        <v>14.6446977641408</v>
      </c>
      <c r="R90" s="53">
        <v>1.216359</v>
      </c>
      <c r="S90" s="53">
        <v>14.6446977641408</v>
      </c>
      <c r="T90" s="60">
        <v>1.216359</v>
      </c>
    </row>
    <row r="91" spans="1:20" ht="12.75">
      <c r="A91" s="66" t="s">
        <v>108</v>
      </c>
      <c r="B91" s="72">
        <v>2879.2</v>
      </c>
      <c r="C91" s="60">
        <v>0</v>
      </c>
      <c r="D91" s="69">
        <v>72</v>
      </c>
      <c r="E91" s="54">
        <v>72</v>
      </c>
      <c r="F91" s="54">
        <v>0</v>
      </c>
      <c r="G91" s="75">
        <v>0</v>
      </c>
      <c r="H91" s="82">
        <v>42.282802000000004</v>
      </c>
      <c r="I91" s="55">
        <v>0</v>
      </c>
      <c r="J91" s="55">
        <v>4.131</v>
      </c>
      <c r="K91" s="55">
        <v>13.156193</v>
      </c>
      <c r="L91" s="83">
        <v>0.255</v>
      </c>
      <c r="M91" s="78">
        <v>76</v>
      </c>
      <c r="N91" s="86">
        <v>81</v>
      </c>
      <c r="O91" s="72">
        <v>0</v>
      </c>
      <c r="P91" s="53">
        <v>0</v>
      </c>
      <c r="Q91" s="53">
        <v>14.68560780772436</v>
      </c>
      <c r="R91" s="53">
        <v>1.219757</v>
      </c>
      <c r="S91" s="53">
        <v>14.68560780772436</v>
      </c>
      <c r="T91" s="60">
        <v>1.219757</v>
      </c>
    </row>
    <row r="92" spans="1:20" ht="12.75">
      <c r="A92" s="66" t="s">
        <v>109</v>
      </c>
      <c r="B92" s="72">
        <v>1994.48</v>
      </c>
      <c r="C92" s="60">
        <v>0</v>
      </c>
      <c r="D92" s="69">
        <v>30</v>
      </c>
      <c r="E92" s="54">
        <v>28</v>
      </c>
      <c r="F92" s="54">
        <v>2</v>
      </c>
      <c r="G92" s="75">
        <v>0</v>
      </c>
      <c r="H92" s="82">
        <v>30.134271</v>
      </c>
      <c r="I92" s="55">
        <v>0</v>
      </c>
      <c r="J92" s="55">
        <v>3.8760000000000003</v>
      </c>
      <c r="K92" s="55">
        <v>5.159726000000001</v>
      </c>
      <c r="L92" s="83">
        <v>0.6629999999999999</v>
      </c>
      <c r="M92" s="78">
        <v>63</v>
      </c>
      <c r="N92" s="86">
        <v>76</v>
      </c>
      <c r="O92" s="72">
        <v>0</v>
      </c>
      <c r="P92" s="53">
        <v>0</v>
      </c>
      <c r="Q92" s="53">
        <v>15.108835887048249</v>
      </c>
      <c r="R92" s="53">
        <v>1.254909</v>
      </c>
      <c r="S92" s="53">
        <v>15.108835887048249</v>
      </c>
      <c r="T92" s="60">
        <v>1.254909</v>
      </c>
    </row>
    <row r="93" spans="1:20" ht="12.75">
      <c r="A93" s="66" t="s">
        <v>110</v>
      </c>
      <c r="B93" s="72">
        <v>2375.09</v>
      </c>
      <c r="C93" s="60">
        <v>0</v>
      </c>
      <c r="D93" s="69">
        <v>45</v>
      </c>
      <c r="E93" s="54">
        <v>45</v>
      </c>
      <c r="F93" s="54">
        <v>0</v>
      </c>
      <c r="G93" s="75">
        <v>0</v>
      </c>
      <c r="H93" s="82">
        <v>35.064124</v>
      </c>
      <c r="I93" s="55">
        <v>0</v>
      </c>
      <c r="J93" s="55">
        <v>3.315</v>
      </c>
      <c r="K93" s="55">
        <v>8.480879999999999</v>
      </c>
      <c r="L93" s="83">
        <v>0</v>
      </c>
      <c r="M93" s="78">
        <v>65</v>
      </c>
      <c r="N93" s="86">
        <v>65</v>
      </c>
      <c r="O93" s="72">
        <v>0</v>
      </c>
      <c r="P93" s="53">
        <v>0</v>
      </c>
      <c r="Q93" s="53">
        <v>14.76328223351536</v>
      </c>
      <c r="R93" s="53">
        <v>1.226208</v>
      </c>
      <c r="S93" s="53">
        <v>14.76328223351536</v>
      </c>
      <c r="T93" s="60">
        <v>1.226208</v>
      </c>
    </row>
    <row r="94" spans="1:20" ht="12.75">
      <c r="A94" s="66" t="s">
        <v>111</v>
      </c>
      <c r="B94" s="72">
        <v>1513.52</v>
      </c>
      <c r="C94" s="60">
        <v>0</v>
      </c>
      <c r="D94" s="69">
        <v>30</v>
      </c>
      <c r="E94" s="54">
        <v>30</v>
      </c>
      <c r="F94" s="54">
        <v>0</v>
      </c>
      <c r="G94" s="75">
        <v>0</v>
      </c>
      <c r="H94" s="82">
        <v>19.324541</v>
      </c>
      <c r="I94" s="55">
        <v>0</v>
      </c>
      <c r="J94" s="55">
        <v>2.8560000000000003</v>
      </c>
      <c r="K94" s="55">
        <v>5.08146</v>
      </c>
      <c r="L94" s="83">
        <v>-0.35700000000000004</v>
      </c>
      <c r="M94" s="78">
        <v>63</v>
      </c>
      <c r="N94" s="86">
        <v>56</v>
      </c>
      <c r="O94" s="72">
        <v>0</v>
      </c>
      <c r="P94" s="53">
        <v>0</v>
      </c>
      <c r="Q94" s="53">
        <v>12.76794558380464</v>
      </c>
      <c r="R94" s="53">
        <v>1.06048</v>
      </c>
      <c r="S94" s="53">
        <v>12.76794558380464</v>
      </c>
      <c r="T94" s="60">
        <v>1.06048</v>
      </c>
    </row>
    <row r="95" spans="1:20" ht="12.75">
      <c r="A95" s="66" t="s">
        <v>112</v>
      </c>
      <c r="B95" s="72">
        <v>1470.33</v>
      </c>
      <c r="C95" s="60">
        <v>65.62</v>
      </c>
      <c r="D95" s="69">
        <v>30</v>
      </c>
      <c r="E95" s="54">
        <v>29</v>
      </c>
      <c r="F95" s="54">
        <v>0</v>
      </c>
      <c r="G95" s="75">
        <v>1</v>
      </c>
      <c r="H95" s="82">
        <v>17.476666</v>
      </c>
      <c r="I95" s="55">
        <v>3.836341</v>
      </c>
      <c r="J95" s="55">
        <v>2.295</v>
      </c>
      <c r="K95" s="55">
        <v>5.251993</v>
      </c>
      <c r="L95" s="83">
        <v>-0.451452</v>
      </c>
      <c r="M95" s="78">
        <v>53.852</v>
      </c>
      <c r="N95" s="86">
        <v>45</v>
      </c>
      <c r="O95" s="72">
        <v>2.49769914385233</v>
      </c>
      <c r="P95" s="53">
        <v>0.207453</v>
      </c>
      <c r="Q95" s="53">
        <v>11.8862201002496</v>
      </c>
      <c r="R95" s="53">
        <v>0.987245</v>
      </c>
      <c r="S95" s="53">
        <v>14.38391924410193</v>
      </c>
      <c r="T95" s="60">
        <v>1.194698</v>
      </c>
    </row>
    <row r="96" spans="1:20" ht="12.75">
      <c r="A96" s="66" t="s">
        <v>113</v>
      </c>
      <c r="B96" s="72">
        <v>1511.42</v>
      </c>
      <c r="C96" s="60">
        <v>0</v>
      </c>
      <c r="D96" s="69">
        <v>30</v>
      </c>
      <c r="E96" s="54">
        <v>30</v>
      </c>
      <c r="F96" s="54">
        <v>0</v>
      </c>
      <c r="G96" s="75">
        <v>0</v>
      </c>
      <c r="H96" s="82">
        <v>19.372947</v>
      </c>
      <c r="I96" s="55">
        <v>0</v>
      </c>
      <c r="J96" s="55">
        <v>2.805</v>
      </c>
      <c r="K96" s="55">
        <v>4.262053</v>
      </c>
      <c r="L96" s="83">
        <v>-0.204</v>
      </c>
      <c r="M96" s="78">
        <v>59</v>
      </c>
      <c r="N96" s="86">
        <v>55</v>
      </c>
      <c r="O96" s="72">
        <v>0</v>
      </c>
      <c r="P96" s="53">
        <v>0</v>
      </c>
      <c r="Q96" s="53">
        <v>12.81771248230141</v>
      </c>
      <c r="R96" s="53">
        <v>1.064613</v>
      </c>
      <c r="S96" s="53">
        <v>12.81771248230141</v>
      </c>
      <c r="T96" s="60">
        <v>1.064613</v>
      </c>
    </row>
    <row r="97" spans="1:20" ht="12.75">
      <c r="A97" s="66" t="s">
        <v>114</v>
      </c>
      <c r="B97" s="72">
        <v>1510.47</v>
      </c>
      <c r="C97" s="60">
        <v>0</v>
      </c>
      <c r="D97" s="69">
        <v>30</v>
      </c>
      <c r="E97" s="54">
        <v>30</v>
      </c>
      <c r="F97" s="54">
        <v>0</v>
      </c>
      <c r="G97" s="75">
        <v>0</v>
      </c>
      <c r="H97" s="82">
        <v>20.33009</v>
      </c>
      <c r="I97" s="55">
        <v>0</v>
      </c>
      <c r="J97" s="55">
        <v>3.162</v>
      </c>
      <c r="K97" s="55">
        <v>3.279913</v>
      </c>
      <c r="L97" s="83">
        <v>0.408</v>
      </c>
      <c r="M97" s="78">
        <v>54</v>
      </c>
      <c r="N97" s="86">
        <v>62</v>
      </c>
      <c r="O97" s="72">
        <v>0</v>
      </c>
      <c r="P97" s="53">
        <v>0</v>
      </c>
      <c r="Q97" s="53">
        <v>13.45944639747893</v>
      </c>
      <c r="R97" s="53">
        <v>1.1179139999999999</v>
      </c>
      <c r="S97" s="53">
        <v>13.45944639747893</v>
      </c>
      <c r="T97" s="60">
        <v>1.1179139999999999</v>
      </c>
    </row>
    <row r="98" spans="1:20" ht="12.75">
      <c r="A98" s="66" t="s">
        <v>115</v>
      </c>
      <c r="B98" s="72">
        <v>2322.98</v>
      </c>
      <c r="C98" s="60">
        <v>0</v>
      </c>
      <c r="D98" s="69">
        <v>45</v>
      </c>
      <c r="E98" s="54">
        <v>45</v>
      </c>
      <c r="F98" s="54">
        <v>0</v>
      </c>
      <c r="G98" s="75">
        <v>0</v>
      </c>
      <c r="H98" s="82">
        <v>28.301676999999998</v>
      </c>
      <c r="I98" s="55">
        <v>0</v>
      </c>
      <c r="J98" s="55">
        <v>4.539</v>
      </c>
      <c r="K98" s="55">
        <v>7.259326</v>
      </c>
      <c r="L98" s="83">
        <v>1.122</v>
      </c>
      <c r="M98" s="78">
        <v>67</v>
      </c>
      <c r="N98" s="86">
        <v>89</v>
      </c>
      <c r="O98" s="72">
        <v>0</v>
      </c>
      <c r="P98" s="53">
        <v>0</v>
      </c>
      <c r="Q98" s="53">
        <v>12.18334940464403</v>
      </c>
      <c r="R98" s="53">
        <v>1.011924</v>
      </c>
      <c r="S98" s="53">
        <v>12.18334940464403</v>
      </c>
      <c r="T98" s="60">
        <v>1.011924</v>
      </c>
    </row>
    <row r="99" spans="1:20" ht="12.75">
      <c r="A99" s="66" t="s">
        <v>116</v>
      </c>
      <c r="B99" s="72">
        <v>2342.48</v>
      </c>
      <c r="C99" s="60">
        <v>0</v>
      </c>
      <c r="D99" s="69">
        <v>43</v>
      </c>
      <c r="E99" s="54">
        <v>43</v>
      </c>
      <c r="F99" s="54">
        <v>1</v>
      </c>
      <c r="G99" s="75">
        <v>0</v>
      </c>
      <c r="H99" s="82">
        <v>35.201811</v>
      </c>
      <c r="I99" s="55">
        <v>0</v>
      </c>
      <c r="J99" s="55">
        <v>4.539</v>
      </c>
      <c r="K99" s="55">
        <v>5.478187</v>
      </c>
      <c r="L99" s="83">
        <v>0.102</v>
      </c>
      <c r="M99" s="78">
        <v>87</v>
      </c>
      <c r="N99" s="86">
        <v>89</v>
      </c>
      <c r="O99" s="72">
        <v>0</v>
      </c>
      <c r="P99" s="53">
        <v>0</v>
      </c>
      <c r="Q99" s="53">
        <v>15.02758230593217</v>
      </c>
      <c r="R99" s="53">
        <v>1.24816</v>
      </c>
      <c r="S99" s="53">
        <v>15.02758230593217</v>
      </c>
      <c r="T99" s="60">
        <v>1.24816</v>
      </c>
    </row>
    <row r="100" spans="1:20" ht="12.75">
      <c r="A100" s="66" t="s">
        <v>117</v>
      </c>
      <c r="B100" s="72">
        <v>2336.48</v>
      </c>
      <c r="C100" s="60">
        <v>0</v>
      </c>
      <c r="D100" s="69">
        <v>45</v>
      </c>
      <c r="E100" s="54">
        <v>45</v>
      </c>
      <c r="F100" s="54">
        <v>0</v>
      </c>
      <c r="G100" s="75">
        <v>0</v>
      </c>
      <c r="H100" s="82">
        <v>31.657769</v>
      </c>
      <c r="I100" s="55">
        <v>0</v>
      </c>
      <c r="J100" s="55">
        <v>4.692</v>
      </c>
      <c r="K100" s="55">
        <v>4.490227</v>
      </c>
      <c r="L100" s="83">
        <v>-0.45899999999999996</v>
      </c>
      <c r="M100" s="78">
        <v>101</v>
      </c>
      <c r="N100" s="86">
        <v>92</v>
      </c>
      <c r="O100" s="72">
        <v>0</v>
      </c>
      <c r="P100" s="53">
        <v>0</v>
      </c>
      <c r="Q100" s="53">
        <v>13.54934302882969</v>
      </c>
      <c r="R100" s="53">
        <v>1.125381</v>
      </c>
      <c r="S100" s="53">
        <v>13.54934302882969</v>
      </c>
      <c r="T100" s="60">
        <v>1.125381</v>
      </c>
    </row>
    <row r="101" spans="1:20" ht="12.75">
      <c r="A101" s="66" t="s">
        <v>118</v>
      </c>
      <c r="B101" s="72">
        <v>2336.04</v>
      </c>
      <c r="C101" s="60">
        <v>0</v>
      </c>
      <c r="D101" s="69">
        <v>45</v>
      </c>
      <c r="E101" s="54">
        <v>45</v>
      </c>
      <c r="F101" s="54">
        <v>0</v>
      </c>
      <c r="G101" s="75">
        <v>0</v>
      </c>
      <c r="H101" s="82">
        <v>32.4097</v>
      </c>
      <c r="I101" s="55">
        <v>0</v>
      </c>
      <c r="J101" s="55">
        <v>3.417</v>
      </c>
      <c r="K101" s="55">
        <v>8.503306</v>
      </c>
      <c r="L101" s="83">
        <v>-1.02</v>
      </c>
      <c r="M101" s="78">
        <v>87</v>
      </c>
      <c r="N101" s="86">
        <v>67</v>
      </c>
      <c r="O101" s="72">
        <v>0</v>
      </c>
      <c r="P101" s="53">
        <v>0</v>
      </c>
      <c r="Q101" s="53">
        <v>13.87377784626975</v>
      </c>
      <c r="R101" s="53">
        <v>1.152328</v>
      </c>
      <c r="S101" s="53">
        <v>13.87377784626975</v>
      </c>
      <c r="T101" s="60">
        <v>1.152328</v>
      </c>
    </row>
    <row r="102" spans="1:20" ht="12.75">
      <c r="A102" s="66" t="s">
        <v>119</v>
      </c>
      <c r="B102" s="72">
        <v>4009.45</v>
      </c>
      <c r="C102" s="60">
        <v>0</v>
      </c>
      <c r="D102" s="69">
        <v>65</v>
      </c>
      <c r="E102" s="54">
        <v>63</v>
      </c>
      <c r="F102" s="54">
        <v>2</v>
      </c>
      <c r="G102" s="75">
        <v>0</v>
      </c>
      <c r="H102" s="82">
        <v>58.757898999999995</v>
      </c>
      <c r="I102" s="55">
        <v>0</v>
      </c>
      <c r="J102" s="55">
        <v>6.7829999999999995</v>
      </c>
      <c r="K102" s="55">
        <v>10.890107</v>
      </c>
      <c r="L102" s="83">
        <v>0.255</v>
      </c>
      <c r="M102" s="78">
        <v>128</v>
      </c>
      <c r="N102" s="86">
        <v>133</v>
      </c>
      <c r="O102" s="72">
        <v>0</v>
      </c>
      <c r="P102" s="53">
        <v>0</v>
      </c>
      <c r="Q102" s="53">
        <v>14.654852660589349</v>
      </c>
      <c r="R102" s="53">
        <v>1.2172020000000001</v>
      </c>
      <c r="S102" s="53">
        <v>14.654852660589349</v>
      </c>
      <c r="T102" s="60">
        <v>1.2172020000000001</v>
      </c>
    </row>
    <row r="103" spans="1:20" ht="12.75">
      <c r="A103" s="66" t="s">
        <v>120</v>
      </c>
      <c r="B103" s="72">
        <v>2322.31</v>
      </c>
      <c r="C103" s="60">
        <v>0</v>
      </c>
      <c r="D103" s="69">
        <v>46</v>
      </c>
      <c r="E103" s="54">
        <v>44</v>
      </c>
      <c r="F103" s="54">
        <v>2</v>
      </c>
      <c r="G103" s="75">
        <v>0</v>
      </c>
      <c r="H103" s="82">
        <v>36.525222</v>
      </c>
      <c r="I103" s="55">
        <v>0</v>
      </c>
      <c r="J103" s="55">
        <v>3.6719999999999997</v>
      </c>
      <c r="K103" s="55">
        <v>7.0827800000000005</v>
      </c>
      <c r="L103" s="83">
        <v>-0.612</v>
      </c>
      <c r="M103" s="78">
        <v>84</v>
      </c>
      <c r="N103" s="86">
        <v>72</v>
      </c>
      <c r="O103" s="72">
        <v>0</v>
      </c>
      <c r="P103" s="53">
        <v>0</v>
      </c>
      <c r="Q103" s="53">
        <v>15.72796999539251</v>
      </c>
      <c r="R103" s="53">
        <v>1.306333</v>
      </c>
      <c r="S103" s="53">
        <v>15.72796999539251</v>
      </c>
      <c r="T103" s="60">
        <v>1.306333</v>
      </c>
    </row>
    <row r="104" spans="1:20" ht="12.75">
      <c r="A104" s="66" t="s">
        <v>121</v>
      </c>
      <c r="B104" s="72">
        <v>1981.67</v>
      </c>
      <c r="C104" s="60">
        <v>178.66</v>
      </c>
      <c r="D104" s="69">
        <v>49</v>
      </c>
      <c r="E104" s="54">
        <v>0</v>
      </c>
      <c r="F104" s="54">
        <v>0</v>
      </c>
      <c r="G104" s="75">
        <v>47</v>
      </c>
      <c r="H104" s="82">
        <v>28.984318</v>
      </c>
      <c r="I104" s="55">
        <v>3.2204800000000002</v>
      </c>
      <c r="J104" s="55">
        <v>2.295</v>
      </c>
      <c r="K104" s="55">
        <v>1.1902</v>
      </c>
      <c r="L104" s="83">
        <v>-1.9380000000000002</v>
      </c>
      <c r="M104" s="78">
        <v>83</v>
      </c>
      <c r="N104" s="86">
        <v>45</v>
      </c>
      <c r="O104" s="72">
        <v>1.49073521175005</v>
      </c>
      <c r="P104" s="53">
        <v>0.12381700000000001</v>
      </c>
      <c r="Q104" s="53">
        <v>14.62620819813591</v>
      </c>
      <c r="R104" s="53">
        <v>1.214823</v>
      </c>
      <c r="S104" s="53">
        <v>16.11694340988596</v>
      </c>
      <c r="T104" s="60">
        <v>1.33864</v>
      </c>
    </row>
    <row r="105" spans="1:20" ht="12.75">
      <c r="A105" s="66" t="s">
        <v>122</v>
      </c>
      <c r="B105" s="72">
        <v>2323.5</v>
      </c>
      <c r="C105" s="60">
        <v>0</v>
      </c>
      <c r="D105" s="69">
        <v>46</v>
      </c>
      <c r="E105" s="54">
        <v>44.3</v>
      </c>
      <c r="F105" s="54">
        <v>0</v>
      </c>
      <c r="G105" s="75">
        <v>0.7</v>
      </c>
      <c r="H105" s="82">
        <v>35.996921</v>
      </c>
      <c r="I105" s="55">
        <v>0</v>
      </c>
      <c r="J105" s="55">
        <v>3.57</v>
      </c>
      <c r="K105" s="55">
        <v>6.40308</v>
      </c>
      <c r="L105" s="83">
        <v>-0.08659800000000001</v>
      </c>
      <c r="M105" s="78">
        <v>71.69800000000001</v>
      </c>
      <c r="N105" s="86">
        <v>70</v>
      </c>
      <c r="O105" s="72">
        <v>0</v>
      </c>
      <c r="P105" s="53">
        <v>0</v>
      </c>
      <c r="Q105" s="53">
        <v>15.49254185496018</v>
      </c>
      <c r="R105" s="53">
        <v>1.286779</v>
      </c>
      <c r="S105" s="53">
        <v>15.49254185496018</v>
      </c>
      <c r="T105" s="60">
        <v>1.286779</v>
      </c>
    </row>
    <row r="106" spans="1:20" ht="12.75">
      <c r="A106" s="66" t="s">
        <v>123</v>
      </c>
      <c r="B106" s="72">
        <v>2114.22</v>
      </c>
      <c r="C106" s="60">
        <v>358.95</v>
      </c>
      <c r="D106" s="69">
        <v>51</v>
      </c>
      <c r="E106" s="54">
        <v>0</v>
      </c>
      <c r="F106" s="54">
        <v>0</v>
      </c>
      <c r="G106" s="75">
        <v>47</v>
      </c>
      <c r="H106" s="82">
        <v>24.041635</v>
      </c>
      <c r="I106" s="55">
        <v>5.277432</v>
      </c>
      <c r="J106" s="55">
        <v>2.6010000000000004</v>
      </c>
      <c r="K106" s="55">
        <v>1.7199330000000002</v>
      </c>
      <c r="L106" s="83">
        <v>-2.55</v>
      </c>
      <c r="M106" s="78">
        <v>101</v>
      </c>
      <c r="N106" s="86">
        <v>51</v>
      </c>
      <c r="O106" s="72">
        <v>2.13387353073181</v>
      </c>
      <c r="P106" s="53">
        <v>0.177235</v>
      </c>
      <c r="Q106" s="53">
        <v>11.37139701639375</v>
      </c>
      <c r="R106" s="53">
        <v>0.9444849999999999</v>
      </c>
      <c r="S106" s="53">
        <v>13.50527054712556</v>
      </c>
      <c r="T106" s="60">
        <v>1.12172</v>
      </c>
    </row>
    <row r="107" spans="1:20" ht="12.75">
      <c r="A107" s="66" t="s">
        <v>124</v>
      </c>
      <c r="B107" s="72">
        <v>2321.2</v>
      </c>
      <c r="C107" s="60">
        <v>0</v>
      </c>
      <c r="D107" s="69">
        <v>45</v>
      </c>
      <c r="E107" s="54">
        <v>45</v>
      </c>
      <c r="F107" s="54">
        <v>0</v>
      </c>
      <c r="G107" s="75">
        <v>0</v>
      </c>
      <c r="H107" s="82">
        <v>35.28906</v>
      </c>
      <c r="I107" s="55">
        <v>0</v>
      </c>
      <c r="J107" s="55">
        <v>4.692</v>
      </c>
      <c r="K107" s="55">
        <v>7.128933</v>
      </c>
      <c r="L107" s="83">
        <v>-0.51</v>
      </c>
      <c r="M107" s="78">
        <v>102</v>
      </c>
      <c r="N107" s="86">
        <v>92</v>
      </c>
      <c r="O107" s="72">
        <v>0</v>
      </c>
      <c r="P107" s="53">
        <v>0</v>
      </c>
      <c r="Q107" s="53">
        <v>15.20293813544718</v>
      </c>
      <c r="R107" s="53">
        <v>1.2627249999999999</v>
      </c>
      <c r="S107" s="53">
        <v>15.20293813544718</v>
      </c>
      <c r="T107" s="60">
        <v>1.2627249999999999</v>
      </c>
    </row>
    <row r="108" spans="1:20" ht="12.75">
      <c r="A108" s="66" t="s">
        <v>125</v>
      </c>
      <c r="B108" s="72">
        <v>2326.57</v>
      </c>
      <c r="C108" s="60">
        <v>0</v>
      </c>
      <c r="D108" s="69">
        <v>45</v>
      </c>
      <c r="E108" s="54">
        <v>44</v>
      </c>
      <c r="F108" s="54">
        <v>1</v>
      </c>
      <c r="G108" s="75">
        <v>0</v>
      </c>
      <c r="H108" s="82">
        <v>33.952247</v>
      </c>
      <c r="I108" s="55">
        <v>0</v>
      </c>
      <c r="J108" s="55">
        <v>3.7739999999999996</v>
      </c>
      <c r="K108" s="55">
        <v>6.26374</v>
      </c>
      <c r="L108" s="83">
        <v>-0.051</v>
      </c>
      <c r="M108" s="78">
        <v>75</v>
      </c>
      <c r="N108" s="86">
        <v>74</v>
      </c>
      <c r="O108" s="72">
        <v>0</v>
      </c>
      <c r="P108" s="53">
        <v>0</v>
      </c>
      <c r="Q108" s="53">
        <v>14.593262614062759</v>
      </c>
      <c r="R108" s="53">
        <v>1.212087</v>
      </c>
      <c r="S108" s="53">
        <v>14.593262614062759</v>
      </c>
      <c r="T108" s="60">
        <v>1.212087</v>
      </c>
    </row>
    <row r="109" spans="1:20" ht="12.75">
      <c r="A109" s="66" t="s">
        <v>126</v>
      </c>
      <c r="B109" s="72">
        <v>3494.59</v>
      </c>
      <c r="C109" s="60">
        <v>0</v>
      </c>
      <c r="D109" s="69">
        <v>104</v>
      </c>
      <c r="E109" s="54">
        <v>0</v>
      </c>
      <c r="F109" s="54">
        <v>0</v>
      </c>
      <c r="G109" s="75">
        <v>94.5</v>
      </c>
      <c r="H109" s="82">
        <v>57.19938</v>
      </c>
      <c r="I109" s="55">
        <v>0</v>
      </c>
      <c r="J109" s="55">
        <v>7.242000000000001</v>
      </c>
      <c r="K109" s="55">
        <v>1.03662</v>
      </c>
      <c r="L109" s="83">
        <v>-3.468</v>
      </c>
      <c r="M109" s="78">
        <v>210</v>
      </c>
      <c r="N109" s="86">
        <v>142</v>
      </c>
      <c r="O109" s="72">
        <v>0</v>
      </c>
      <c r="P109" s="53">
        <v>0</v>
      </c>
      <c r="Q109" s="53">
        <v>16.36798022085566</v>
      </c>
      <c r="R109" s="53">
        <v>1.3594909999999998</v>
      </c>
      <c r="S109" s="53">
        <v>16.36798022085566</v>
      </c>
      <c r="T109" s="60">
        <v>1.3594909999999998</v>
      </c>
    </row>
    <row r="110" spans="1:20" ht="12.75">
      <c r="A110" s="66" t="s">
        <v>127</v>
      </c>
      <c r="B110" s="72">
        <v>3246.39</v>
      </c>
      <c r="C110" s="60">
        <v>674.11</v>
      </c>
      <c r="D110" s="69">
        <v>92</v>
      </c>
      <c r="E110" s="54">
        <v>0</v>
      </c>
      <c r="F110" s="54">
        <v>0</v>
      </c>
      <c r="G110" s="75">
        <v>93</v>
      </c>
      <c r="H110" s="82">
        <v>47.246223</v>
      </c>
      <c r="I110" s="55">
        <v>5.24958</v>
      </c>
      <c r="J110" s="55">
        <v>5.61</v>
      </c>
      <c r="K110" s="55">
        <v>2.5941989999999997</v>
      </c>
      <c r="L110" s="83">
        <v>-10.0113</v>
      </c>
      <c r="M110" s="78">
        <v>306.3</v>
      </c>
      <c r="N110" s="86">
        <v>110</v>
      </c>
      <c r="O110" s="72">
        <v>1.33900777961994</v>
      </c>
      <c r="P110" s="53">
        <v>0.111215</v>
      </c>
      <c r="Q110" s="53">
        <v>14.55346492565588</v>
      </c>
      <c r="R110" s="53">
        <v>1.208781</v>
      </c>
      <c r="S110" s="53">
        <v>15.89247270527582</v>
      </c>
      <c r="T110" s="60">
        <v>1.319996</v>
      </c>
    </row>
    <row r="111" spans="1:20" ht="12.75">
      <c r="A111" s="66" t="s">
        <v>128</v>
      </c>
      <c r="B111" s="72">
        <v>1540.6</v>
      </c>
      <c r="C111" s="60">
        <v>67.25</v>
      </c>
      <c r="D111" s="69">
        <v>30</v>
      </c>
      <c r="E111" s="54">
        <v>27</v>
      </c>
      <c r="F111" s="54">
        <v>1</v>
      </c>
      <c r="G111" s="75">
        <v>2</v>
      </c>
      <c r="H111" s="82">
        <v>19.577166</v>
      </c>
      <c r="I111" s="55">
        <v>4.297427</v>
      </c>
      <c r="J111" s="55">
        <v>3.417</v>
      </c>
      <c r="K111" s="55">
        <v>5.588406</v>
      </c>
      <c r="L111" s="83">
        <v>0.9179999999999999</v>
      </c>
      <c r="M111" s="78">
        <v>49</v>
      </c>
      <c r="N111" s="86">
        <v>67</v>
      </c>
      <c r="O111" s="72">
        <v>2.6727785552134797</v>
      </c>
      <c r="P111" s="53">
        <v>0.221995</v>
      </c>
      <c r="Q111" s="53">
        <v>12.70749448266908</v>
      </c>
      <c r="R111" s="53">
        <v>1.055459</v>
      </c>
      <c r="S111" s="53">
        <v>15.38027303788256</v>
      </c>
      <c r="T111" s="60">
        <v>1.277454</v>
      </c>
    </row>
    <row r="112" spans="1:20" ht="12.75">
      <c r="A112" s="66" t="s">
        <v>129</v>
      </c>
      <c r="B112" s="72">
        <v>1594.39</v>
      </c>
      <c r="C112" s="60">
        <v>0</v>
      </c>
      <c r="D112" s="69">
        <v>30</v>
      </c>
      <c r="E112" s="54">
        <v>30</v>
      </c>
      <c r="F112" s="54">
        <v>0</v>
      </c>
      <c r="G112" s="75">
        <v>0</v>
      </c>
      <c r="H112" s="82">
        <v>24.170931999999997</v>
      </c>
      <c r="I112" s="55">
        <v>0</v>
      </c>
      <c r="J112" s="55">
        <v>1.02</v>
      </c>
      <c r="K112" s="55">
        <v>5.829067</v>
      </c>
      <c r="L112" s="83">
        <v>-2.04</v>
      </c>
      <c r="M112" s="78">
        <v>60</v>
      </c>
      <c r="N112" s="86">
        <v>20</v>
      </c>
      <c r="O112" s="72">
        <v>0</v>
      </c>
      <c r="P112" s="53">
        <v>0</v>
      </c>
      <c r="Q112" s="53">
        <v>15.159987205138009</v>
      </c>
      <c r="R112" s="53">
        <v>1.259158</v>
      </c>
      <c r="S112" s="53">
        <v>15.159987205138009</v>
      </c>
      <c r="T112" s="60">
        <v>1.259158</v>
      </c>
    </row>
    <row r="113" spans="1:20" ht="12.75">
      <c r="A113" s="66" t="s">
        <v>130</v>
      </c>
      <c r="B113" s="72">
        <v>2333.47</v>
      </c>
      <c r="C113" s="60">
        <v>0</v>
      </c>
      <c r="D113" s="69">
        <v>45</v>
      </c>
      <c r="E113" s="54">
        <v>45</v>
      </c>
      <c r="F113" s="54">
        <v>0</v>
      </c>
      <c r="G113" s="75">
        <v>0</v>
      </c>
      <c r="H113" s="82">
        <v>38.234517000000004</v>
      </c>
      <c r="I113" s="55">
        <v>0</v>
      </c>
      <c r="J113" s="55">
        <v>3.978</v>
      </c>
      <c r="K113" s="55">
        <v>7.25748</v>
      </c>
      <c r="L113" s="83">
        <v>-1.632</v>
      </c>
      <c r="M113" s="78">
        <v>110</v>
      </c>
      <c r="N113" s="86">
        <v>78</v>
      </c>
      <c r="O113" s="72">
        <v>0</v>
      </c>
      <c r="P113" s="53">
        <v>0</v>
      </c>
      <c r="Q113" s="53">
        <v>16.38526186323372</v>
      </c>
      <c r="R113" s="53">
        <v>1.360927</v>
      </c>
      <c r="S113" s="53">
        <v>16.38526186323372</v>
      </c>
      <c r="T113" s="60">
        <v>1.360927</v>
      </c>
    </row>
    <row r="114" spans="1:20" ht="12.75">
      <c r="A114" s="66" t="s">
        <v>131</v>
      </c>
      <c r="B114" s="72">
        <v>2336.98</v>
      </c>
      <c r="C114" s="60">
        <v>0</v>
      </c>
      <c r="D114" s="69">
        <v>45</v>
      </c>
      <c r="E114" s="54">
        <v>45</v>
      </c>
      <c r="F114" s="54">
        <v>0</v>
      </c>
      <c r="G114" s="75">
        <v>0</v>
      </c>
      <c r="H114" s="82">
        <v>36.437407</v>
      </c>
      <c r="I114" s="55">
        <v>0</v>
      </c>
      <c r="J114" s="55">
        <v>5.61</v>
      </c>
      <c r="K114" s="55">
        <v>6.492593</v>
      </c>
      <c r="L114" s="83">
        <v>1.231293</v>
      </c>
      <c r="M114" s="78">
        <v>85.85700000000001</v>
      </c>
      <c r="N114" s="86">
        <v>110</v>
      </c>
      <c r="O114" s="72">
        <v>0</v>
      </c>
      <c r="P114" s="53">
        <v>0</v>
      </c>
      <c r="Q114" s="53">
        <v>15.59166402793348</v>
      </c>
      <c r="R114" s="53">
        <v>1.295012</v>
      </c>
      <c r="S114" s="53">
        <v>15.59166402793348</v>
      </c>
      <c r="T114" s="60">
        <v>1.295012</v>
      </c>
    </row>
    <row r="115" spans="1:20" ht="12.75">
      <c r="A115" s="66" t="s">
        <v>132</v>
      </c>
      <c r="B115" s="72">
        <v>2338.29</v>
      </c>
      <c r="C115" s="60">
        <v>0</v>
      </c>
      <c r="D115" s="69">
        <v>45</v>
      </c>
      <c r="E115" s="54">
        <v>45</v>
      </c>
      <c r="F115" s="54">
        <v>0</v>
      </c>
      <c r="G115" s="75">
        <v>0</v>
      </c>
      <c r="H115" s="82">
        <v>70.46928</v>
      </c>
      <c r="I115" s="55">
        <v>0</v>
      </c>
      <c r="J115" s="55">
        <v>4.284</v>
      </c>
      <c r="K115" s="55">
        <v>6.66972</v>
      </c>
      <c r="L115" s="83">
        <v>-2.397</v>
      </c>
      <c r="M115" s="78">
        <v>131</v>
      </c>
      <c r="N115" s="86">
        <v>84</v>
      </c>
      <c r="O115" s="72">
        <v>0</v>
      </c>
      <c r="P115" s="53">
        <v>0</v>
      </c>
      <c r="Q115" s="53">
        <v>30.137100188599362</v>
      </c>
      <c r="R115" s="53">
        <v>2.503127</v>
      </c>
      <c r="S115" s="53">
        <v>30.137100188599362</v>
      </c>
      <c r="T115" s="60">
        <v>2.503127</v>
      </c>
    </row>
    <row r="116" spans="1:20" ht="12.75">
      <c r="A116" s="66" t="s">
        <v>133</v>
      </c>
      <c r="B116" s="72">
        <v>2328.02</v>
      </c>
      <c r="C116" s="60">
        <v>0</v>
      </c>
      <c r="D116" s="69">
        <v>45</v>
      </c>
      <c r="E116" s="54">
        <v>45</v>
      </c>
      <c r="F116" s="54">
        <v>0</v>
      </c>
      <c r="G116" s="75">
        <v>0</v>
      </c>
      <c r="H116" s="82">
        <v>31.792974</v>
      </c>
      <c r="I116" s="55">
        <v>0</v>
      </c>
      <c r="J116" s="55">
        <v>4.131</v>
      </c>
      <c r="K116" s="55">
        <v>6.906027</v>
      </c>
      <c r="L116" s="83">
        <v>-1.8869999999999998</v>
      </c>
      <c r="M116" s="78">
        <v>118</v>
      </c>
      <c r="N116" s="86">
        <v>81</v>
      </c>
      <c r="O116" s="72">
        <v>0</v>
      </c>
      <c r="P116" s="53">
        <v>0</v>
      </c>
      <c r="Q116" s="53">
        <v>13.65665844795147</v>
      </c>
      <c r="R116" s="53">
        <v>1.134294</v>
      </c>
      <c r="S116" s="53">
        <v>13.65665844795147</v>
      </c>
      <c r="T116" s="60">
        <v>1.134294</v>
      </c>
    </row>
    <row r="117" spans="1:20" ht="12.75">
      <c r="A117" s="66" t="s">
        <v>134</v>
      </c>
      <c r="B117" s="72">
        <v>1510.78</v>
      </c>
      <c r="C117" s="60">
        <v>0</v>
      </c>
      <c r="D117" s="69">
        <v>30</v>
      </c>
      <c r="E117" s="54">
        <v>30</v>
      </c>
      <c r="F117" s="54">
        <v>0</v>
      </c>
      <c r="G117" s="75">
        <v>0</v>
      </c>
      <c r="H117" s="82">
        <v>22.125131999999997</v>
      </c>
      <c r="I117" s="55">
        <v>0</v>
      </c>
      <c r="J117" s="55">
        <v>3.162</v>
      </c>
      <c r="K117" s="55">
        <v>5.292867</v>
      </c>
      <c r="L117" s="83">
        <v>-0.408</v>
      </c>
      <c r="M117" s="78">
        <v>70</v>
      </c>
      <c r="N117" s="86">
        <v>62</v>
      </c>
      <c r="O117" s="72">
        <v>0</v>
      </c>
      <c r="P117" s="53">
        <v>0</v>
      </c>
      <c r="Q117" s="53">
        <v>14.644840413561202</v>
      </c>
      <c r="R117" s="53">
        <v>1.216371</v>
      </c>
      <c r="S117" s="53">
        <v>14.644840413561202</v>
      </c>
      <c r="T117" s="60">
        <v>1.216371</v>
      </c>
    </row>
    <row r="118" spans="1:20" ht="12.75">
      <c r="A118" s="66" t="s">
        <v>135</v>
      </c>
      <c r="B118" s="72">
        <v>1506.89</v>
      </c>
      <c r="C118" s="60">
        <v>0</v>
      </c>
      <c r="D118" s="69">
        <v>30</v>
      </c>
      <c r="E118" s="54">
        <v>30</v>
      </c>
      <c r="F118" s="54">
        <v>0</v>
      </c>
      <c r="G118" s="75">
        <v>0</v>
      </c>
      <c r="H118" s="82">
        <v>19.959054000000002</v>
      </c>
      <c r="I118" s="55">
        <v>0</v>
      </c>
      <c r="J118" s="55">
        <v>3.6210000000000004</v>
      </c>
      <c r="K118" s="55">
        <v>4.6909469999999995</v>
      </c>
      <c r="L118" s="83">
        <v>-2.244</v>
      </c>
      <c r="M118" s="78">
        <v>115</v>
      </c>
      <c r="N118" s="86">
        <v>71</v>
      </c>
      <c r="O118" s="72">
        <v>0</v>
      </c>
      <c r="P118" s="53">
        <v>0</v>
      </c>
      <c r="Q118" s="53">
        <v>13.24519639787907</v>
      </c>
      <c r="R118" s="53">
        <v>1.100119</v>
      </c>
      <c r="S118" s="53">
        <v>13.24519639787907</v>
      </c>
      <c r="T118" s="60">
        <v>1.100119</v>
      </c>
    </row>
    <row r="119" spans="1:20" ht="12.75">
      <c r="A119" s="66" t="s">
        <v>136</v>
      </c>
      <c r="B119" s="72">
        <v>2326.47</v>
      </c>
      <c r="C119" s="60">
        <v>0</v>
      </c>
      <c r="D119" s="69">
        <v>45</v>
      </c>
      <c r="E119" s="54">
        <v>45</v>
      </c>
      <c r="F119" s="54">
        <v>0</v>
      </c>
      <c r="G119" s="75">
        <v>0</v>
      </c>
      <c r="H119" s="82">
        <v>32.370165</v>
      </c>
      <c r="I119" s="55">
        <v>0</v>
      </c>
      <c r="J119" s="55">
        <v>4.386</v>
      </c>
      <c r="K119" s="55">
        <v>6.973826</v>
      </c>
      <c r="L119" s="83">
        <v>-3.213</v>
      </c>
      <c r="M119" s="78">
        <v>149</v>
      </c>
      <c r="N119" s="86">
        <v>86</v>
      </c>
      <c r="O119" s="72">
        <v>0</v>
      </c>
      <c r="P119" s="53">
        <v>0</v>
      </c>
      <c r="Q119" s="53">
        <v>13.913854466208461</v>
      </c>
      <c r="R119" s="53">
        <v>1.155656</v>
      </c>
      <c r="S119" s="53">
        <v>13.913854466208461</v>
      </c>
      <c r="T119" s="60">
        <v>1.155656</v>
      </c>
    </row>
    <row r="120" spans="1:20" ht="12.75">
      <c r="A120" s="66" t="s">
        <v>137</v>
      </c>
      <c r="B120" s="72">
        <v>3992.8</v>
      </c>
      <c r="C120" s="60">
        <v>0</v>
      </c>
      <c r="D120" s="69">
        <v>74</v>
      </c>
      <c r="E120" s="54">
        <v>74</v>
      </c>
      <c r="F120" s="54">
        <v>0</v>
      </c>
      <c r="G120" s="75">
        <v>0</v>
      </c>
      <c r="H120" s="82">
        <v>21.259114</v>
      </c>
      <c r="I120" s="55">
        <v>0</v>
      </c>
      <c r="J120" s="55">
        <v>5.457000000000001</v>
      </c>
      <c r="K120" s="55">
        <v>7.357884</v>
      </c>
      <c r="L120" s="83">
        <v>-0.123471</v>
      </c>
      <c r="M120" s="78">
        <v>109.421</v>
      </c>
      <c r="N120" s="86">
        <v>107</v>
      </c>
      <c r="O120" s="72">
        <v>0</v>
      </c>
      <c r="P120" s="53">
        <v>0</v>
      </c>
      <c r="Q120" s="53">
        <v>5.32436235223402</v>
      </c>
      <c r="R120" s="53">
        <v>0.44223</v>
      </c>
      <c r="S120" s="53">
        <v>5.32436235223402</v>
      </c>
      <c r="T120" s="60">
        <v>0.44223</v>
      </c>
    </row>
    <row r="121" spans="1:20" ht="12.75">
      <c r="A121" s="66" t="s">
        <v>138</v>
      </c>
      <c r="B121" s="72">
        <v>4007.07</v>
      </c>
      <c r="C121" s="60">
        <v>0</v>
      </c>
      <c r="D121" s="69">
        <v>74</v>
      </c>
      <c r="E121" s="54">
        <v>75</v>
      </c>
      <c r="F121" s="54">
        <v>0</v>
      </c>
      <c r="G121" s="75">
        <v>0</v>
      </c>
      <c r="H121" s="82">
        <v>25.296178</v>
      </c>
      <c r="I121" s="55">
        <v>0</v>
      </c>
      <c r="J121" s="55">
        <v>7.191</v>
      </c>
      <c r="K121" s="55">
        <v>8.411817</v>
      </c>
      <c r="L121" s="83">
        <v>0.408</v>
      </c>
      <c r="M121" s="78">
        <v>133</v>
      </c>
      <c r="N121" s="86">
        <v>141</v>
      </c>
      <c r="O121" s="72">
        <v>0</v>
      </c>
      <c r="P121" s="53">
        <v>0</v>
      </c>
      <c r="Q121" s="53">
        <v>6.31288647315869</v>
      </c>
      <c r="R121" s="53">
        <v>0.524335</v>
      </c>
      <c r="S121" s="53">
        <v>6.31288647315869</v>
      </c>
      <c r="T121" s="60">
        <v>0.524335</v>
      </c>
    </row>
    <row r="122" spans="1:20" ht="12.75">
      <c r="A122" s="66" t="s">
        <v>139</v>
      </c>
      <c r="B122" s="72">
        <v>2341.83</v>
      </c>
      <c r="C122" s="60">
        <v>0</v>
      </c>
      <c r="D122" s="69">
        <v>45</v>
      </c>
      <c r="E122" s="54">
        <v>45</v>
      </c>
      <c r="F122" s="54">
        <v>0</v>
      </c>
      <c r="G122" s="75">
        <v>0</v>
      </c>
      <c r="H122" s="82">
        <v>38.96922</v>
      </c>
      <c r="I122" s="55">
        <v>0</v>
      </c>
      <c r="J122" s="55">
        <v>3.06</v>
      </c>
      <c r="K122" s="55">
        <v>9.12378</v>
      </c>
      <c r="L122" s="83">
        <v>-0.5308080000000001</v>
      </c>
      <c r="M122" s="78">
        <v>70.408</v>
      </c>
      <c r="N122" s="86">
        <v>60</v>
      </c>
      <c r="O122" s="72">
        <v>0</v>
      </c>
      <c r="P122" s="53">
        <v>0</v>
      </c>
      <c r="Q122" s="53">
        <v>16.64049909686014</v>
      </c>
      <c r="R122" s="53">
        <v>1.3821260000000002</v>
      </c>
      <c r="S122" s="53">
        <v>16.64049909686014</v>
      </c>
      <c r="T122" s="60">
        <v>1.3821260000000002</v>
      </c>
    </row>
    <row r="123" spans="1:20" ht="12.75">
      <c r="A123" s="66" t="s">
        <v>140</v>
      </c>
      <c r="B123" s="72">
        <v>2335.09</v>
      </c>
      <c r="C123" s="60">
        <v>0</v>
      </c>
      <c r="D123" s="69">
        <v>45</v>
      </c>
      <c r="E123" s="54">
        <v>45</v>
      </c>
      <c r="F123" s="54">
        <v>0</v>
      </c>
      <c r="G123" s="75">
        <v>0</v>
      </c>
      <c r="H123" s="82">
        <v>14.848555</v>
      </c>
      <c r="I123" s="55">
        <v>0</v>
      </c>
      <c r="J123" s="55">
        <v>3.5189999999999997</v>
      </c>
      <c r="K123" s="55">
        <v>6.387454</v>
      </c>
      <c r="L123" s="83">
        <v>0.102</v>
      </c>
      <c r="M123" s="78">
        <v>67</v>
      </c>
      <c r="N123" s="86">
        <v>69</v>
      </c>
      <c r="O123" s="72">
        <v>0</v>
      </c>
      <c r="P123" s="53">
        <v>0</v>
      </c>
      <c r="Q123" s="53">
        <v>6.35887910101966</v>
      </c>
      <c r="R123" s="53">
        <v>0.528155</v>
      </c>
      <c r="S123" s="53">
        <v>6.35887910101966</v>
      </c>
      <c r="T123" s="60">
        <v>0.528155</v>
      </c>
    </row>
    <row r="124" spans="1:20" ht="12.75">
      <c r="A124" s="66" t="s">
        <v>141</v>
      </c>
      <c r="B124" s="72">
        <v>3968.67</v>
      </c>
      <c r="C124" s="60">
        <v>0</v>
      </c>
      <c r="D124" s="69">
        <v>75</v>
      </c>
      <c r="E124" s="54">
        <v>74</v>
      </c>
      <c r="F124" s="54">
        <v>1</v>
      </c>
      <c r="G124" s="75">
        <v>0</v>
      </c>
      <c r="H124" s="82">
        <v>18.31718</v>
      </c>
      <c r="I124" s="55">
        <v>0</v>
      </c>
      <c r="J124" s="55">
        <v>6.936</v>
      </c>
      <c r="K124" s="55">
        <v>11.386822</v>
      </c>
      <c r="L124" s="83">
        <v>-1.8869999999999998</v>
      </c>
      <c r="M124" s="78">
        <v>173</v>
      </c>
      <c r="N124" s="86">
        <v>136</v>
      </c>
      <c r="O124" s="72">
        <v>0</v>
      </c>
      <c r="P124" s="53">
        <v>0</v>
      </c>
      <c r="Q124" s="53">
        <v>4.61544547669622</v>
      </c>
      <c r="R124" s="53">
        <v>0.383349</v>
      </c>
      <c r="S124" s="53">
        <v>4.61544547669622</v>
      </c>
      <c r="T124" s="60">
        <v>0.383349</v>
      </c>
    </row>
    <row r="125" spans="1:20" ht="12.75">
      <c r="A125" s="66" t="s">
        <v>142</v>
      </c>
      <c r="B125" s="72">
        <v>2320.35</v>
      </c>
      <c r="C125" s="60">
        <v>0</v>
      </c>
      <c r="D125" s="69">
        <v>45</v>
      </c>
      <c r="E125" s="54">
        <v>45</v>
      </c>
      <c r="F125" s="54">
        <v>0</v>
      </c>
      <c r="G125" s="75">
        <v>0</v>
      </c>
      <c r="H125" s="82">
        <v>14.046556</v>
      </c>
      <c r="I125" s="55">
        <v>0</v>
      </c>
      <c r="J125" s="55">
        <v>2.8560000000000003</v>
      </c>
      <c r="K125" s="55">
        <v>5.24744</v>
      </c>
      <c r="L125" s="83">
        <v>-0.051</v>
      </c>
      <c r="M125" s="78">
        <v>57</v>
      </c>
      <c r="N125" s="86">
        <v>56</v>
      </c>
      <c r="O125" s="72">
        <v>0</v>
      </c>
      <c r="P125" s="53">
        <v>0</v>
      </c>
      <c r="Q125" s="53">
        <v>6.0536367358372605</v>
      </c>
      <c r="R125" s="53">
        <v>0.502802</v>
      </c>
      <c r="S125" s="53">
        <v>6.0536367358372605</v>
      </c>
      <c r="T125" s="60">
        <v>0.502802</v>
      </c>
    </row>
    <row r="126" spans="1:20" ht="12.75">
      <c r="A126" s="66" t="s">
        <v>143</v>
      </c>
      <c r="B126" s="72">
        <v>1210.64</v>
      </c>
      <c r="C126" s="60">
        <v>0</v>
      </c>
      <c r="D126" s="69">
        <v>24</v>
      </c>
      <c r="E126" s="54">
        <v>24</v>
      </c>
      <c r="F126" s="54">
        <v>0</v>
      </c>
      <c r="G126" s="75">
        <v>0</v>
      </c>
      <c r="H126" s="82">
        <v>19.714156</v>
      </c>
      <c r="I126" s="55">
        <v>0</v>
      </c>
      <c r="J126" s="55">
        <v>1.8869999999999998</v>
      </c>
      <c r="K126" s="55">
        <v>3.95784</v>
      </c>
      <c r="L126" s="83">
        <v>-0.306</v>
      </c>
      <c r="M126" s="78">
        <v>43</v>
      </c>
      <c r="N126" s="86">
        <v>37</v>
      </c>
      <c r="O126" s="72">
        <v>0</v>
      </c>
      <c r="P126" s="53">
        <v>0</v>
      </c>
      <c r="Q126" s="53">
        <v>16.28407784312429</v>
      </c>
      <c r="R126" s="53">
        <v>1.3525219999999998</v>
      </c>
      <c r="S126" s="53">
        <v>16.28407784312429</v>
      </c>
      <c r="T126" s="60">
        <v>1.3525219999999998</v>
      </c>
    </row>
    <row r="127" spans="1:20" ht="12.75">
      <c r="A127" s="66" t="s">
        <v>144</v>
      </c>
      <c r="B127" s="72">
        <v>1210.64</v>
      </c>
      <c r="C127" s="60">
        <v>0</v>
      </c>
      <c r="D127" s="69">
        <v>24</v>
      </c>
      <c r="E127" s="54">
        <v>24</v>
      </c>
      <c r="F127" s="54">
        <v>0</v>
      </c>
      <c r="G127" s="75">
        <v>0</v>
      </c>
      <c r="H127" s="82">
        <v>22.760868000000002</v>
      </c>
      <c r="I127" s="55">
        <v>0</v>
      </c>
      <c r="J127" s="55">
        <v>2.04</v>
      </c>
      <c r="K127" s="55">
        <v>3.779133</v>
      </c>
      <c r="L127" s="83">
        <v>-0.408</v>
      </c>
      <c r="M127" s="78">
        <v>48</v>
      </c>
      <c r="N127" s="86">
        <v>40</v>
      </c>
      <c r="O127" s="72">
        <v>0</v>
      </c>
      <c r="P127" s="53">
        <v>0</v>
      </c>
      <c r="Q127" s="53">
        <v>18.80069054384457</v>
      </c>
      <c r="R127" s="53">
        <v>1.561547</v>
      </c>
      <c r="S127" s="53">
        <v>18.80069054384457</v>
      </c>
      <c r="T127" s="60">
        <v>1.561547</v>
      </c>
    </row>
    <row r="128" spans="1:20" ht="12.75">
      <c r="A128" s="66" t="s">
        <v>145</v>
      </c>
      <c r="B128" s="72">
        <v>1212.29</v>
      </c>
      <c r="C128" s="60">
        <v>0</v>
      </c>
      <c r="D128" s="69">
        <v>24</v>
      </c>
      <c r="E128" s="54">
        <v>24</v>
      </c>
      <c r="F128" s="54">
        <v>0</v>
      </c>
      <c r="G128" s="75">
        <v>0</v>
      </c>
      <c r="H128" s="82">
        <v>18.389293</v>
      </c>
      <c r="I128" s="55">
        <v>0</v>
      </c>
      <c r="J128" s="55">
        <v>2.499</v>
      </c>
      <c r="K128" s="55">
        <v>3.950713</v>
      </c>
      <c r="L128" s="83">
        <v>0.44925899999999996</v>
      </c>
      <c r="M128" s="78">
        <v>40.191</v>
      </c>
      <c r="N128" s="86">
        <v>49</v>
      </c>
      <c r="O128" s="72">
        <v>0</v>
      </c>
      <c r="P128" s="53">
        <v>0</v>
      </c>
      <c r="Q128" s="53">
        <v>15.169054434170041</v>
      </c>
      <c r="R128" s="53">
        <v>1.259911</v>
      </c>
      <c r="S128" s="53">
        <v>15.169054434170041</v>
      </c>
      <c r="T128" s="60">
        <v>1.259911</v>
      </c>
    </row>
    <row r="129" spans="1:20" ht="12.75">
      <c r="A129" s="66" t="s">
        <v>146</v>
      </c>
      <c r="B129" s="72">
        <v>846.62</v>
      </c>
      <c r="C129" s="60">
        <v>0</v>
      </c>
      <c r="D129" s="69">
        <v>15</v>
      </c>
      <c r="E129" s="54">
        <v>0</v>
      </c>
      <c r="F129" s="54">
        <v>0</v>
      </c>
      <c r="G129" s="75">
        <v>0</v>
      </c>
      <c r="H129" s="82">
        <v>6.039</v>
      </c>
      <c r="I129" s="55">
        <v>1.3940000000000001</v>
      </c>
      <c r="J129" s="55">
        <v>0</v>
      </c>
      <c r="K129" s="55">
        <v>0</v>
      </c>
      <c r="L129" s="83">
        <v>0</v>
      </c>
      <c r="M129" s="78">
        <v>0</v>
      </c>
      <c r="N129" s="86">
        <v>0</v>
      </c>
      <c r="O129" s="72">
        <v>1.6465474474971</v>
      </c>
      <c r="P129" s="53">
        <v>0.13675800000000002</v>
      </c>
      <c r="Q129" s="53">
        <v>7.13307032671092</v>
      </c>
      <c r="R129" s="53">
        <v>0.592458</v>
      </c>
      <c r="S129" s="53">
        <v>8.77961777420802</v>
      </c>
      <c r="T129" s="60">
        <v>0.729216</v>
      </c>
    </row>
    <row r="130" spans="1:20" ht="12.75">
      <c r="A130" s="66" t="s">
        <v>147</v>
      </c>
      <c r="B130" s="72">
        <v>500.56</v>
      </c>
      <c r="C130" s="60">
        <v>49.26</v>
      </c>
      <c r="D130" s="69">
        <v>12</v>
      </c>
      <c r="E130" s="54">
        <v>0</v>
      </c>
      <c r="F130" s="54">
        <v>0</v>
      </c>
      <c r="G130" s="75">
        <v>9</v>
      </c>
      <c r="H130" s="82">
        <v>6.194267999999999</v>
      </c>
      <c r="I130" s="55">
        <v>0</v>
      </c>
      <c r="J130" s="55">
        <v>0.35700000000000004</v>
      </c>
      <c r="K130" s="55">
        <v>0.5307350000000001</v>
      </c>
      <c r="L130" s="83">
        <v>-0.051</v>
      </c>
      <c r="M130" s="78">
        <v>8</v>
      </c>
      <c r="N130" s="86">
        <v>7</v>
      </c>
      <c r="O130" s="72">
        <v>0</v>
      </c>
      <c r="P130" s="53">
        <v>0</v>
      </c>
      <c r="Q130" s="53">
        <v>12.37467636247402</v>
      </c>
      <c r="R130" s="53">
        <v>1.027815</v>
      </c>
      <c r="S130" s="53">
        <v>12.37467636247402</v>
      </c>
      <c r="T130" s="60">
        <v>1.027815</v>
      </c>
    </row>
    <row r="131" spans="1:20" ht="12.75">
      <c r="A131" s="66" t="s">
        <v>148</v>
      </c>
      <c r="B131" s="72">
        <v>42.96</v>
      </c>
      <c r="C131" s="60">
        <v>0</v>
      </c>
      <c r="D131" s="69">
        <v>1</v>
      </c>
      <c r="E131" s="54">
        <v>0</v>
      </c>
      <c r="F131" s="54">
        <v>0</v>
      </c>
      <c r="G131" s="75">
        <v>0</v>
      </c>
      <c r="H131" s="82">
        <v>0.679</v>
      </c>
      <c r="I131" s="55">
        <v>0</v>
      </c>
      <c r="J131" s="55">
        <v>0</v>
      </c>
      <c r="K131" s="55">
        <v>0</v>
      </c>
      <c r="L131" s="83">
        <v>0</v>
      </c>
      <c r="M131" s="78">
        <v>0</v>
      </c>
      <c r="N131" s="86">
        <v>0</v>
      </c>
      <c r="O131" s="72">
        <v>0</v>
      </c>
      <c r="P131" s="53">
        <v>0</v>
      </c>
      <c r="Q131" s="53">
        <v>15.80540037243947</v>
      </c>
      <c r="R131" s="53">
        <v>1.312764</v>
      </c>
      <c r="S131" s="53">
        <v>15.80540037243947</v>
      </c>
      <c r="T131" s="60">
        <v>1.312764</v>
      </c>
    </row>
    <row r="132" spans="1:20" ht="12.75">
      <c r="A132" s="66" t="s">
        <v>149</v>
      </c>
      <c r="B132" s="72">
        <v>528.57</v>
      </c>
      <c r="C132" s="60">
        <v>0</v>
      </c>
      <c r="D132" s="69">
        <v>10</v>
      </c>
      <c r="E132" s="54">
        <v>9</v>
      </c>
      <c r="F132" s="54">
        <v>1</v>
      </c>
      <c r="G132" s="75">
        <v>0</v>
      </c>
      <c r="H132" s="82">
        <v>4.663021</v>
      </c>
      <c r="I132" s="55">
        <v>0</v>
      </c>
      <c r="J132" s="55">
        <v>0.561</v>
      </c>
      <c r="K132" s="55">
        <v>2.925985</v>
      </c>
      <c r="L132" s="83">
        <v>0.102</v>
      </c>
      <c r="M132" s="78">
        <v>9</v>
      </c>
      <c r="N132" s="86">
        <v>11</v>
      </c>
      <c r="O132" s="72">
        <v>0</v>
      </c>
      <c r="P132" s="53">
        <v>0</v>
      </c>
      <c r="Q132" s="53">
        <v>8.821955464744489</v>
      </c>
      <c r="R132" s="53">
        <v>0.7327330000000001</v>
      </c>
      <c r="S132" s="53">
        <v>8.821955464744489</v>
      </c>
      <c r="T132" s="60">
        <v>0.7327330000000001</v>
      </c>
    </row>
    <row r="133" spans="1:20" ht="12.75">
      <c r="A133" s="66" t="s">
        <v>150</v>
      </c>
      <c r="B133" s="72">
        <v>1426.85</v>
      </c>
      <c r="C133" s="60">
        <v>0</v>
      </c>
      <c r="D133" s="69">
        <v>31</v>
      </c>
      <c r="E133" s="54">
        <v>28</v>
      </c>
      <c r="F133" s="54">
        <v>3</v>
      </c>
      <c r="G133" s="75">
        <v>0</v>
      </c>
      <c r="H133" s="82">
        <v>10.351657</v>
      </c>
      <c r="I133" s="55">
        <v>0</v>
      </c>
      <c r="J133" s="55">
        <v>1.4280000000000002</v>
      </c>
      <c r="K133" s="55">
        <v>6.030339000000001</v>
      </c>
      <c r="L133" s="83">
        <v>0</v>
      </c>
      <c r="M133" s="78">
        <v>28</v>
      </c>
      <c r="N133" s="86">
        <v>28</v>
      </c>
      <c r="O133" s="72">
        <v>0</v>
      </c>
      <c r="P133" s="53">
        <v>0</v>
      </c>
      <c r="Q133" s="53">
        <v>7.25490205697865</v>
      </c>
      <c r="R133" s="53">
        <v>0.602577</v>
      </c>
      <c r="S133" s="53">
        <v>7.25490205697865</v>
      </c>
      <c r="T133" s="60">
        <v>0.602577</v>
      </c>
    </row>
    <row r="134" spans="1:20" ht="12.75">
      <c r="A134" s="66" t="s">
        <v>151</v>
      </c>
      <c r="B134" s="72">
        <v>1420.48</v>
      </c>
      <c r="C134" s="60">
        <v>0</v>
      </c>
      <c r="D134" s="69">
        <v>32</v>
      </c>
      <c r="E134" s="54">
        <v>0</v>
      </c>
      <c r="F134" s="54">
        <v>0</v>
      </c>
      <c r="G134" s="75">
        <v>32</v>
      </c>
      <c r="H134" s="82">
        <v>14.772739999999999</v>
      </c>
      <c r="I134" s="55">
        <v>0</v>
      </c>
      <c r="J134" s="55">
        <v>3.06</v>
      </c>
      <c r="K134" s="55">
        <v>0.331259</v>
      </c>
      <c r="L134" s="83">
        <v>-0.051</v>
      </c>
      <c r="M134" s="78">
        <v>61</v>
      </c>
      <c r="N134" s="86">
        <v>60</v>
      </c>
      <c r="O134" s="72">
        <v>0</v>
      </c>
      <c r="P134" s="53">
        <v>0</v>
      </c>
      <c r="Q134" s="53">
        <v>10.399822595179089</v>
      </c>
      <c r="R134" s="53">
        <v>0.863788</v>
      </c>
      <c r="S134" s="53">
        <v>10.399822595179089</v>
      </c>
      <c r="T134" s="60">
        <v>0.863788</v>
      </c>
    </row>
    <row r="135" spans="1:20" ht="12.75">
      <c r="A135" s="66" t="s">
        <v>152</v>
      </c>
      <c r="B135" s="72">
        <v>1239.08</v>
      </c>
      <c r="C135" s="60">
        <v>0</v>
      </c>
      <c r="D135" s="69">
        <v>20</v>
      </c>
      <c r="E135" s="54">
        <v>20</v>
      </c>
      <c r="F135" s="54">
        <v>0</v>
      </c>
      <c r="G135" s="75">
        <v>0</v>
      </c>
      <c r="H135" s="82">
        <v>6.958479</v>
      </c>
      <c r="I135" s="55">
        <v>0.7216549999999999</v>
      </c>
      <c r="J135" s="55">
        <v>1.581</v>
      </c>
      <c r="K135" s="55">
        <v>3.5908659999999997</v>
      </c>
      <c r="L135" s="83">
        <v>0.153</v>
      </c>
      <c r="M135" s="78">
        <v>28</v>
      </c>
      <c r="N135" s="86">
        <v>31</v>
      </c>
      <c r="O135" s="72">
        <v>0.5824119508022</v>
      </c>
      <c r="P135" s="53">
        <v>0.048373</v>
      </c>
      <c r="Q135" s="53">
        <v>5.61584320624979</v>
      </c>
      <c r="R135" s="53">
        <v>0.46643999999999997</v>
      </c>
      <c r="S135" s="53">
        <v>6.19825515705199</v>
      </c>
      <c r="T135" s="60">
        <v>0.514813</v>
      </c>
    </row>
    <row r="136" spans="1:20" ht="12.75">
      <c r="A136" s="66" t="s">
        <v>153</v>
      </c>
      <c r="B136" s="72">
        <v>1536.77</v>
      </c>
      <c r="C136" s="60">
        <v>0</v>
      </c>
      <c r="D136" s="69">
        <v>28</v>
      </c>
      <c r="E136" s="54">
        <v>25</v>
      </c>
      <c r="F136" s="54">
        <v>1</v>
      </c>
      <c r="G136" s="75">
        <v>0</v>
      </c>
      <c r="H136" s="82">
        <v>9.966708</v>
      </c>
      <c r="I136" s="55">
        <v>0</v>
      </c>
      <c r="J136" s="55">
        <v>1.921119</v>
      </c>
      <c r="K136" s="55">
        <v>3.7568759999999997</v>
      </c>
      <c r="L136" s="83">
        <v>-0.10455</v>
      </c>
      <c r="M136" s="78">
        <v>39.719</v>
      </c>
      <c r="N136" s="86">
        <v>37.669000000000004</v>
      </c>
      <c r="O136" s="72">
        <v>0</v>
      </c>
      <c r="P136" s="53">
        <v>0</v>
      </c>
      <c r="Q136" s="53">
        <v>6.48549099735158</v>
      </c>
      <c r="R136" s="53">
        <v>0.538671</v>
      </c>
      <c r="S136" s="53">
        <v>6.48549099735158</v>
      </c>
      <c r="T136" s="60">
        <v>0.538671</v>
      </c>
    </row>
    <row r="137" spans="1:20" ht="12.75">
      <c r="A137" s="66" t="s">
        <v>154</v>
      </c>
      <c r="B137" s="72">
        <v>807.07</v>
      </c>
      <c r="C137" s="60">
        <v>0</v>
      </c>
      <c r="D137" s="69">
        <v>15</v>
      </c>
      <c r="E137" s="54">
        <v>0</v>
      </c>
      <c r="F137" s="54">
        <v>0</v>
      </c>
      <c r="G137" s="75">
        <v>0</v>
      </c>
      <c r="H137" s="82">
        <v>6.181941</v>
      </c>
      <c r="I137" s="55">
        <v>0.445386</v>
      </c>
      <c r="J137" s="55">
        <v>2.193</v>
      </c>
      <c r="K137" s="55">
        <v>0.329673</v>
      </c>
      <c r="L137" s="83">
        <v>0.51</v>
      </c>
      <c r="M137" s="78">
        <v>33</v>
      </c>
      <c r="N137" s="86">
        <v>43</v>
      </c>
      <c r="O137" s="72">
        <v>0.55185547722006</v>
      </c>
      <c r="P137" s="53">
        <v>0.045835999999999995</v>
      </c>
      <c r="Q137" s="53">
        <v>7.65973335646226</v>
      </c>
      <c r="R137" s="53">
        <v>0.6362019999999999</v>
      </c>
      <c r="S137" s="53">
        <v>8.21158883368232</v>
      </c>
      <c r="T137" s="60">
        <v>0.682038</v>
      </c>
    </row>
    <row r="138" spans="1:20" ht="12.75">
      <c r="A138" s="66" t="s">
        <v>155</v>
      </c>
      <c r="B138" s="72">
        <v>1512.77</v>
      </c>
      <c r="C138" s="60">
        <v>0</v>
      </c>
      <c r="D138" s="69">
        <v>28</v>
      </c>
      <c r="E138" s="54">
        <v>0</v>
      </c>
      <c r="F138" s="54">
        <v>0</v>
      </c>
      <c r="G138" s="75">
        <v>0</v>
      </c>
      <c r="H138" s="82">
        <v>19.297999</v>
      </c>
      <c r="I138" s="55">
        <v>0</v>
      </c>
      <c r="J138" s="55">
        <v>0</v>
      </c>
      <c r="K138" s="55">
        <v>0</v>
      </c>
      <c r="L138" s="83">
        <v>0</v>
      </c>
      <c r="M138" s="78">
        <v>0</v>
      </c>
      <c r="N138" s="86">
        <v>0</v>
      </c>
      <c r="O138" s="72">
        <v>0</v>
      </c>
      <c r="P138" s="53">
        <v>0</v>
      </c>
      <c r="Q138" s="53">
        <v>12.75673036879366</v>
      </c>
      <c r="R138" s="53">
        <v>1.0595480000000002</v>
      </c>
      <c r="S138" s="53">
        <v>12.75673036879366</v>
      </c>
      <c r="T138" s="60">
        <v>1.0595480000000002</v>
      </c>
    </row>
    <row r="139" spans="1:20" ht="12.75">
      <c r="A139" s="66" t="s">
        <v>156</v>
      </c>
      <c r="B139" s="72">
        <v>4063.52</v>
      </c>
      <c r="C139" s="60">
        <v>0</v>
      </c>
      <c r="D139" s="69">
        <v>74</v>
      </c>
      <c r="E139" s="54">
        <v>67</v>
      </c>
      <c r="F139" s="54">
        <v>4</v>
      </c>
      <c r="G139" s="75">
        <v>3</v>
      </c>
      <c r="H139" s="82">
        <v>28.995511</v>
      </c>
      <c r="I139" s="55">
        <v>0</v>
      </c>
      <c r="J139" s="55">
        <v>4.947</v>
      </c>
      <c r="K139" s="55">
        <v>8.177493</v>
      </c>
      <c r="L139" s="83">
        <v>0.47021999999999997</v>
      </c>
      <c r="M139" s="78">
        <v>87.78</v>
      </c>
      <c r="N139" s="86">
        <v>97</v>
      </c>
      <c r="O139" s="72">
        <v>0</v>
      </c>
      <c r="P139" s="53">
        <v>0</v>
      </c>
      <c r="Q139" s="53">
        <v>7.13556497814702</v>
      </c>
      <c r="R139" s="53">
        <v>0.592665</v>
      </c>
      <c r="S139" s="53">
        <v>7.13556497814702</v>
      </c>
      <c r="T139" s="60">
        <v>0.592665</v>
      </c>
    </row>
    <row r="140" spans="1:20" ht="12.75">
      <c r="A140" s="66" t="s">
        <v>157</v>
      </c>
      <c r="B140" s="72">
        <v>1266.54</v>
      </c>
      <c r="C140" s="60">
        <v>0</v>
      </c>
      <c r="D140" s="69">
        <v>22</v>
      </c>
      <c r="E140" s="54">
        <v>21</v>
      </c>
      <c r="F140" s="54">
        <v>0</v>
      </c>
      <c r="G140" s="75">
        <v>1</v>
      </c>
      <c r="H140" s="82">
        <v>7.203031999999999</v>
      </c>
      <c r="I140" s="55">
        <v>0</v>
      </c>
      <c r="J140" s="55">
        <v>1.785</v>
      </c>
      <c r="K140" s="55">
        <v>3.84397</v>
      </c>
      <c r="L140" s="83">
        <v>-0.255</v>
      </c>
      <c r="M140" s="78">
        <v>40</v>
      </c>
      <c r="N140" s="86">
        <v>35</v>
      </c>
      <c r="O140" s="72">
        <v>0</v>
      </c>
      <c r="P140" s="53">
        <v>0</v>
      </c>
      <c r="Q140" s="53">
        <v>5.68717292781909</v>
      </c>
      <c r="R140" s="53">
        <v>0.472365</v>
      </c>
      <c r="S140" s="53">
        <v>5.68717292781909</v>
      </c>
      <c r="T140" s="60">
        <v>0.472365</v>
      </c>
    </row>
    <row r="141" spans="1:20" ht="12.75">
      <c r="A141" s="66" t="s">
        <v>158</v>
      </c>
      <c r="B141" s="72">
        <v>1198.27</v>
      </c>
      <c r="C141" s="60">
        <v>0</v>
      </c>
      <c r="D141" s="69">
        <v>22</v>
      </c>
      <c r="E141" s="54">
        <v>22</v>
      </c>
      <c r="F141" s="54">
        <v>0</v>
      </c>
      <c r="G141" s="75">
        <v>0</v>
      </c>
      <c r="H141" s="82">
        <v>6.789059999999999</v>
      </c>
      <c r="I141" s="55">
        <v>0</v>
      </c>
      <c r="J141" s="55">
        <v>1.785</v>
      </c>
      <c r="K141" s="55">
        <v>3.3679360000000003</v>
      </c>
      <c r="L141" s="83">
        <v>-0.612</v>
      </c>
      <c r="M141" s="78">
        <v>47</v>
      </c>
      <c r="N141" s="86">
        <v>35</v>
      </c>
      <c r="O141" s="72">
        <v>0</v>
      </c>
      <c r="P141" s="53">
        <v>0</v>
      </c>
      <c r="Q141" s="53">
        <v>5.665718076894181</v>
      </c>
      <c r="R141" s="53">
        <v>0.47058300000000003</v>
      </c>
      <c r="S141" s="53">
        <v>5.665718076894181</v>
      </c>
      <c r="T141" s="60">
        <v>0.47058300000000003</v>
      </c>
    </row>
    <row r="142" spans="1:20" ht="12.75">
      <c r="A142" s="66" t="s">
        <v>159</v>
      </c>
      <c r="B142" s="72">
        <v>1179.59</v>
      </c>
      <c r="C142" s="60">
        <v>50.77</v>
      </c>
      <c r="D142" s="69">
        <v>22</v>
      </c>
      <c r="E142" s="54">
        <v>20</v>
      </c>
      <c r="F142" s="54">
        <v>1</v>
      </c>
      <c r="G142" s="75">
        <v>1</v>
      </c>
      <c r="H142" s="82">
        <v>6.488167999999999</v>
      </c>
      <c r="I142" s="55">
        <v>0</v>
      </c>
      <c r="J142" s="55">
        <v>1.173</v>
      </c>
      <c r="K142" s="55">
        <v>4.302835</v>
      </c>
      <c r="L142" s="83">
        <v>0</v>
      </c>
      <c r="M142" s="78">
        <v>23</v>
      </c>
      <c r="N142" s="86">
        <v>23</v>
      </c>
      <c r="O142" s="72">
        <v>0</v>
      </c>
      <c r="P142" s="53">
        <v>0</v>
      </c>
      <c r="Q142" s="53">
        <v>5.500358599174279</v>
      </c>
      <c r="R142" s="53">
        <v>0.45684800000000003</v>
      </c>
      <c r="S142" s="53">
        <v>5.500358599174279</v>
      </c>
      <c r="T142" s="60">
        <v>0.45684800000000003</v>
      </c>
    </row>
    <row r="143" spans="1:20" ht="12.75">
      <c r="A143" s="66" t="s">
        <v>160</v>
      </c>
      <c r="B143" s="72">
        <v>4053.44</v>
      </c>
      <c r="C143" s="60">
        <v>0</v>
      </c>
      <c r="D143" s="69">
        <v>75</v>
      </c>
      <c r="E143" s="54">
        <v>75</v>
      </c>
      <c r="F143" s="54">
        <v>0</v>
      </c>
      <c r="G143" s="75">
        <v>0</v>
      </c>
      <c r="H143" s="82">
        <v>34.6832</v>
      </c>
      <c r="I143" s="55">
        <v>0</v>
      </c>
      <c r="J143" s="55">
        <v>7.7010000000000005</v>
      </c>
      <c r="K143" s="55">
        <v>10.555799</v>
      </c>
      <c r="L143" s="83">
        <v>1.734</v>
      </c>
      <c r="M143" s="78">
        <v>117</v>
      </c>
      <c r="N143" s="86">
        <v>151</v>
      </c>
      <c r="O143" s="72">
        <v>0</v>
      </c>
      <c r="P143" s="53">
        <v>0</v>
      </c>
      <c r="Q143" s="53">
        <v>8.55648535564853</v>
      </c>
      <c r="R143" s="53">
        <v>0.710684</v>
      </c>
      <c r="S143" s="53">
        <v>8.55648535564853</v>
      </c>
      <c r="T143" s="60">
        <v>0.710684</v>
      </c>
    </row>
    <row r="144" spans="1:20" ht="12.75">
      <c r="A144" s="66" t="s">
        <v>161</v>
      </c>
      <c r="B144" s="72">
        <v>2331.39</v>
      </c>
      <c r="C144" s="60">
        <v>0</v>
      </c>
      <c r="D144" s="69">
        <v>44</v>
      </c>
      <c r="E144" s="54">
        <v>44</v>
      </c>
      <c r="F144" s="54">
        <v>1</v>
      </c>
      <c r="G144" s="75">
        <v>0</v>
      </c>
      <c r="H144" s="82">
        <v>32.013346</v>
      </c>
      <c r="I144" s="55">
        <v>0</v>
      </c>
      <c r="J144" s="55">
        <v>4.386</v>
      </c>
      <c r="K144" s="55">
        <v>7.696653</v>
      </c>
      <c r="L144" s="83">
        <v>0.51</v>
      </c>
      <c r="M144" s="78">
        <v>76</v>
      </c>
      <c r="N144" s="86">
        <v>86</v>
      </c>
      <c r="O144" s="72">
        <v>0</v>
      </c>
      <c r="P144" s="53">
        <v>0</v>
      </c>
      <c r="Q144" s="53">
        <v>13.73144175792124</v>
      </c>
      <c r="R144" s="53">
        <v>1.140506</v>
      </c>
      <c r="S144" s="53">
        <v>13.73144175792124</v>
      </c>
      <c r="T144" s="60">
        <v>1.140506</v>
      </c>
    </row>
    <row r="145" spans="1:20" ht="12.75">
      <c r="A145" s="66" t="s">
        <v>162</v>
      </c>
      <c r="B145" s="72">
        <v>2328.9</v>
      </c>
      <c r="C145" s="60">
        <v>0</v>
      </c>
      <c r="D145" s="69">
        <v>45</v>
      </c>
      <c r="E145" s="54">
        <v>45</v>
      </c>
      <c r="F145" s="54">
        <v>0</v>
      </c>
      <c r="G145" s="75">
        <v>0</v>
      </c>
      <c r="H145" s="82">
        <v>11.308197</v>
      </c>
      <c r="I145" s="55">
        <v>0</v>
      </c>
      <c r="J145" s="55">
        <v>4.692</v>
      </c>
      <c r="K145" s="55">
        <v>7.034797</v>
      </c>
      <c r="L145" s="83">
        <v>-0.036261</v>
      </c>
      <c r="M145" s="78">
        <v>92.711</v>
      </c>
      <c r="N145" s="86">
        <v>92</v>
      </c>
      <c r="O145" s="72">
        <v>0</v>
      </c>
      <c r="P145" s="53">
        <v>0</v>
      </c>
      <c r="Q145" s="53">
        <v>4.85559577482931</v>
      </c>
      <c r="R145" s="53">
        <v>0.403296</v>
      </c>
      <c r="S145" s="53">
        <v>4.85559577482931</v>
      </c>
      <c r="T145" s="60">
        <v>0.403296</v>
      </c>
    </row>
    <row r="146" spans="1:20" ht="12.75">
      <c r="A146" s="66" t="s">
        <v>163</v>
      </c>
      <c r="B146" s="72">
        <v>3988.99</v>
      </c>
      <c r="C146" s="60">
        <v>0</v>
      </c>
      <c r="D146" s="69">
        <v>75</v>
      </c>
      <c r="E146" s="54">
        <v>74</v>
      </c>
      <c r="F146" s="54">
        <v>1</v>
      </c>
      <c r="G146" s="75">
        <v>0</v>
      </c>
      <c r="H146" s="82">
        <v>19.867821</v>
      </c>
      <c r="I146" s="55">
        <v>0</v>
      </c>
      <c r="J146" s="55">
        <v>6.732</v>
      </c>
      <c r="K146" s="55">
        <v>11.900174</v>
      </c>
      <c r="L146" s="83">
        <v>0.297126</v>
      </c>
      <c r="M146" s="78">
        <v>126.17399999999999</v>
      </c>
      <c r="N146" s="86">
        <v>132</v>
      </c>
      <c r="O146" s="72">
        <v>0</v>
      </c>
      <c r="P146" s="53">
        <v>0</v>
      </c>
      <c r="Q146" s="53">
        <v>4.98066452911639</v>
      </c>
      <c r="R146" s="53">
        <v>0.413684</v>
      </c>
      <c r="S146" s="53">
        <v>4.98066452911639</v>
      </c>
      <c r="T146" s="60">
        <v>0.413684</v>
      </c>
    </row>
    <row r="147" spans="1:20" ht="12.75">
      <c r="A147" s="66" t="s">
        <v>164</v>
      </c>
      <c r="B147" s="72">
        <v>2361.19</v>
      </c>
      <c r="C147" s="60">
        <v>0</v>
      </c>
      <c r="D147" s="69">
        <v>44</v>
      </c>
      <c r="E147" s="54">
        <v>43</v>
      </c>
      <c r="F147" s="54">
        <v>1</v>
      </c>
      <c r="G147" s="75">
        <v>0</v>
      </c>
      <c r="H147" s="82">
        <v>18.92313</v>
      </c>
      <c r="I147" s="55">
        <v>0</v>
      </c>
      <c r="J147" s="55">
        <v>3.825</v>
      </c>
      <c r="K147" s="55">
        <v>3.5698719999999997</v>
      </c>
      <c r="L147" s="83">
        <v>1.173</v>
      </c>
      <c r="M147" s="78">
        <v>52</v>
      </c>
      <c r="N147" s="86">
        <v>75</v>
      </c>
      <c r="O147" s="72">
        <v>0</v>
      </c>
      <c r="P147" s="53">
        <v>0</v>
      </c>
      <c r="Q147" s="53">
        <v>8.01423434793472</v>
      </c>
      <c r="R147" s="53">
        <v>0.665646</v>
      </c>
      <c r="S147" s="53">
        <v>8.01423434793472</v>
      </c>
      <c r="T147" s="60">
        <v>0.665646</v>
      </c>
    </row>
    <row r="148" spans="1:20" ht="12.75">
      <c r="A148" s="66" t="s">
        <v>165</v>
      </c>
      <c r="B148" s="72">
        <v>2325.43</v>
      </c>
      <c r="C148" s="60">
        <v>0</v>
      </c>
      <c r="D148" s="69">
        <v>45</v>
      </c>
      <c r="E148" s="54">
        <v>45</v>
      </c>
      <c r="F148" s="54">
        <v>0</v>
      </c>
      <c r="G148" s="75">
        <v>0</v>
      </c>
      <c r="H148" s="82">
        <v>32.310722</v>
      </c>
      <c r="I148" s="55">
        <v>0</v>
      </c>
      <c r="J148" s="55">
        <v>4.488</v>
      </c>
      <c r="K148" s="55">
        <v>6.631278999999999</v>
      </c>
      <c r="L148" s="83">
        <v>0.765</v>
      </c>
      <c r="M148" s="78">
        <v>73</v>
      </c>
      <c r="N148" s="86">
        <v>88</v>
      </c>
      <c r="O148" s="72">
        <v>0</v>
      </c>
      <c r="P148" s="53">
        <v>0</v>
      </c>
      <c r="Q148" s="53">
        <v>13.89451499292603</v>
      </c>
      <c r="R148" s="53">
        <v>1.15405</v>
      </c>
      <c r="S148" s="53">
        <v>13.89451499292603</v>
      </c>
      <c r="T148" s="60">
        <v>1.15405</v>
      </c>
    </row>
    <row r="149" spans="1:20" ht="12.75">
      <c r="A149" s="66" t="s">
        <v>166</v>
      </c>
      <c r="B149" s="72">
        <v>2361.85</v>
      </c>
      <c r="C149" s="60">
        <v>0</v>
      </c>
      <c r="D149" s="69">
        <v>43</v>
      </c>
      <c r="E149" s="54">
        <v>43</v>
      </c>
      <c r="F149" s="54">
        <v>2</v>
      </c>
      <c r="G149" s="75">
        <v>0</v>
      </c>
      <c r="H149" s="82">
        <v>14.312871</v>
      </c>
      <c r="I149" s="55">
        <v>0</v>
      </c>
      <c r="J149" s="55">
        <v>2.6010000000000004</v>
      </c>
      <c r="K149" s="55">
        <v>6.93613</v>
      </c>
      <c r="L149" s="83">
        <v>0.60537</v>
      </c>
      <c r="M149" s="78">
        <v>39.13</v>
      </c>
      <c r="N149" s="86">
        <v>51</v>
      </c>
      <c r="O149" s="72">
        <v>0</v>
      </c>
      <c r="P149" s="53">
        <v>0</v>
      </c>
      <c r="Q149" s="53">
        <v>6.0600254038148</v>
      </c>
      <c r="R149" s="53">
        <v>0.503333</v>
      </c>
      <c r="S149" s="53">
        <v>6.0600254038148</v>
      </c>
      <c r="T149" s="60">
        <v>0.503333</v>
      </c>
    </row>
    <row r="150" spans="1:20" ht="12.75">
      <c r="A150" s="66" t="s">
        <v>167</v>
      </c>
      <c r="B150" s="72">
        <v>2331.22</v>
      </c>
      <c r="C150" s="60">
        <v>0</v>
      </c>
      <c r="D150" s="69">
        <v>47</v>
      </c>
      <c r="E150" s="54">
        <v>45</v>
      </c>
      <c r="F150" s="54">
        <v>0</v>
      </c>
      <c r="G150" s="75">
        <v>0</v>
      </c>
      <c r="H150" s="82">
        <v>33.39638</v>
      </c>
      <c r="I150" s="55">
        <v>0</v>
      </c>
      <c r="J150" s="55">
        <v>4.947</v>
      </c>
      <c r="K150" s="55">
        <v>7.19662</v>
      </c>
      <c r="L150" s="83">
        <v>0.7140000000000001</v>
      </c>
      <c r="M150" s="78">
        <v>83</v>
      </c>
      <c r="N150" s="86">
        <v>97</v>
      </c>
      <c r="O150" s="72">
        <v>0</v>
      </c>
      <c r="P150" s="53">
        <v>0</v>
      </c>
      <c r="Q150" s="53">
        <v>14.325709285266939</v>
      </c>
      <c r="R150" s="53">
        <v>1.189864</v>
      </c>
      <c r="S150" s="53">
        <v>14.325709285266939</v>
      </c>
      <c r="T150" s="60">
        <v>1.189864</v>
      </c>
    </row>
    <row r="151" spans="1:20" ht="12.75">
      <c r="A151" s="66" t="s">
        <v>168</v>
      </c>
      <c r="B151" s="72">
        <v>2353.1</v>
      </c>
      <c r="C151" s="60">
        <v>0</v>
      </c>
      <c r="D151" s="69">
        <v>45</v>
      </c>
      <c r="E151" s="54">
        <v>44</v>
      </c>
      <c r="F151" s="54">
        <v>1</v>
      </c>
      <c r="G151" s="75">
        <v>0</v>
      </c>
      <c r="H151" s="82">
        <v>34.640798</v>
      </c>
      <c r="I151" s="55">
        <v>0</v>
      </c>
      <c r="J151" s="55">
        <v>4.896</v>
      </c>
      <c r="K151" s="55">
        <v>7.283200000000001</v>
      </c>
      <c r="L151" s="83">
        <v>1.4280000000000002</v>
      </c>
      <c r="M151" s="78">
        <v>68</v>
      </c>
      <c r="N151" s="86">
        <v>96</v>
      </c>
      <c r="O151" s="72">
        <v>0</v>
      </c>
      <c r="P151" s="53">
        <v>0</v>
      </c>
      <c r="Q151" s="53">
        <v>14.7213454591815</v>
      </c>
      <c r="R151" s="53">
        <v>1.2227249999999998</v>
      </c>
      <c r="S151" s="53">
        <v>14.7213454591815</v>
      </c>
      <c r="T151" s="60">
        <v>1.2227249999999998</v>
      </c>
    </row>
    <row r="152" spans="1:20" ht="12.75">
      <c r="A152" s="66" t="s">
        <v>169</v>
      </c>
      <c r="B152" s="72">
        <v>2373.26</v>
      </c>
      <c r="C152" s="60">
        <v>0</v>
      </c>
      <c r="D152" s="69">
        <v>44</v>
      </c>
      <c r="E152" s="54">
        <v>41</v>
      </c>
      <c r="F152" s="54">
        <v>4</v>
      </c>
      <c r="G152" s="75">
        <v>0</v>
      </c>
      <c r="H152" s="82">
        <v>14.968561</v>
      </c>
      <c r="I152" s="55">
        <v>0</v>
      </c>
      <c r="J152" s="55">
        <v>3.417</v>
      </c>
      <c r="K152" s="55">
        <v>6.644439</v>
      </c>
      <c r="L152" s="83">
        <v>-0.612</v>
      </c>
      <c r="M152" s="78">
        <v>79</v>
      </c>
      <c r="N152" s="86">
        <v>67</v>
      </c>
      <c r="O152" s="72">
        <v>0</v>
      </c>
      <c r="P152" s="53">
        <v>0</v>
      </c>
      <c r="Q152" s="53">
        <v>6.307172833992061</v>
      </c>
      <c r="R152" s="53">
        <v>0.523861</v>
      </c>
      <c r="S152" s="53">
        <v>6.307172833992061</v>
      </c>
      <c r="T152" s="60">
        <v>0.523861</v>
      </c>
    </row>
    <row r="153" spans="1:20" ht="12.75">
      <c r="A153" s="66" t="s">
        <v>170</v>
      </c>
      <c r="B153" s="72">
        <v>2927.94</v>
      </c>
      <c r="C153" s="60">
        <v>0</v>
      </c>
      <c r="D153" s="69">
        <v>52</v>
      </c>
      <c r="E153" s="54">
        <v>52</v>
      </c>
      <c r="F153" s="54">
        <v>2</v>
      </c>
      <c r="G153" s="75">
        <v>0</v>
      </c>
      <c r="H153" s="82">
        <v>19.145198</v>
      </c>
      <c r="I153" s="55">
        <v>0</v>
      </c>
      <c r="J153" s="55">
        <v>3.7739999999999996</v>
      </c>
      <c r="K153" s="55">
        <v>7.890802</v>
      </c>
      <c r="L153" s="83">
        <v>-0.051</v>
      </c>
      <c r="M153" s="78">
        <v>75</v>
      </c>
      <c r="N153" s="86">
        <v>74</v>
      </c>
      <c r="O153" s="72">
        <v>0</v>
      </c>
      <c r="P153" s="53">
        <v>0</v>
      </c>
      <c r="Q153" s="53">
        <v>6.538794510816469</v>
      </c>
      <c r="R153" s="53">
        <v>0.543099</v>
      </c>
      <c r="S153" s="53">
        <v>6.538794510816469</v>
      </c>
      <c r="T153" s="60">
        <v>0.543099</v>
      </c>
    </row>
    <row r="154" spans="1:20" ht="12.75">
      <c r="A154" s="66" t="s">
        <v>171</v>
      </c>
      <c r="B154" s="72">
        <v>1505.1</v>
      </c>
      <c r="C154" s="60">
        <v>0</v>
      </c>
      <c r="D154" s="69">
        <v>30</v>
      </c>
      <c r="E154" s="54">
        <v>29</v>
      </c>
      <c r="F154" s="54">
        <v>1</v>
      </c>
      <c r="G154" s="75">
        <v>0</v>
      </c>
      <c r="H154" s="82">
        <v>22.149731000000003</v>
      </c>
      <c r="I154" s="55">
        <v>0</v>
      </c>
      <c r="J154" s="55">
        <v>2.6519999999999997</v>
      </c>
      <c r="K154" s="55">
        <v>4.598273</v>
      </c>
      <c r="L154" s="83">
        <v>0.204</v>
      </c>
      <c r="M154" s="78">
        <v>48</v>
      </c>
      <c r="N154" s="86">
        <v>52</v>
      </c>
      <c r="O154" s="72">
        <v>0</v>
      </c>
      <c r="P154" s="53">
        <v>0</v>
      </c>
      <c r="Q154" s="53">
        <v>14.71645139857816</v>
      </c>
      <c r="R154" s="53">
        <v>1.222319</v>
      </c>
      <c r="S154" s="53">
        <v>14.71645139857816</v>
      </c>
      <c r="T154" s="60">
        <v>1.222319</v>
      </c>
    </row>
    <row r="155" spans="1:20" ht="12.75">
      <c r="A155" s="66" t="s">
        <v>172</v>
      </c>
      <c r="B155" s="72">
        <v>1511.17</v>
      </c>
      <c r="C155" s="60">
        <v>0</v>
      </c>
      <c r="D155" s="69">
        <v>31</v>
      </c>
      <c r="E155" s="54">
        <v>30</v>
      </c>
      <c r="F155" s="54">
        <v>0</v>
      </c>
      <c r="G155" s="75">
        <v>0</v>
      </c>
      <c r="H155" s="82">
        <v>23.930347</v>
      </c>
      <c r="I155" s="55">
        <v>0</v>
      </c>
      <c r="J155" s="55">
        <v>2.0909999999999997</v>
      </c>
      <c r="K155" s="55">
        <v>4.628653</v>
      </c>
      <c r="L155" s="83">
        <v>0.612</v>
      </c>
      <c r="M155" s="78">
        <v>29</v>
      </c>
      <c r="N155" s="86">
        <v>41</v>
      </c>
      <c r="O155" s="72">
        <v>0</v>
      </c>
      <c r="P155" s="53">
        <v>0</v>
      </c>
      <c r="Q155" s="53">
        <v>15.83564191983694</v>
      </c>
      <c r="R155" s="53">
        <v>1.3152760000000001</v>
      </c>
      <c r="S155" s="53">
        <v>15.83564191983694</v>
      </c>
      <c r="T155" s="60">
        <v>1.3152760000000001</v>
      </c>
    </row>
    <row r="156" spans="1:20" ht="12.75">
      <c r="A156" s="66" t="s">
        <v>173</v>
      </c>
      <c r="B156" s="72">
        <v>1509.29</v>
      </c>
      <c r="C156" s="60">
        <v>0</v>
      </c>
      <c r="D156" s="69">
        <v>30</v>
      </c>
      <c r="E156" s="54">
        <v>30</v>
      </c>
      <c r="F156" s="54">
        <v>0</v>
      </c>
      <c r="G156" s="75">
        <v>0</v>
      </c>
      <c r="H156" s="82">
        <v>19.054072</v>
      </c>
      <c r="I156" s="55">
        <v>0</v>
      </c>
      <c r="J156" s="55">
        <v>2.7539999999999996</v>
      </c>
      <c r="K156" s="55">
        <v>5.551926</v>
      </c>
      <c r="L156" s="83">
        <v>-0.102</v>
      </c>
      <c r="M156" s="78">
        <v>56</v>
      </c>
      <c r="N156" s="86">
        <v>54</v>
      </c>
      <c r="O156" s="72">
        <v>0</v>
      </c>
      <c r="P156" s="53">
        <v>0</v>
      </c>
      <c r="Q156" s="53">
        <v>12.624526764240128</v>
      </c>
      <c r="R156" s="53">
        <v>1.048567</v>
      </c>
      <c r="S156" s="53">
        <v>12.624526764240128</v>
      </c>
      <c r="T156" s="60">
        <v>1.048567</v>
      </c>
    </row>
    <row r="157" spans="1:20" ht="12.75">
      <c r="A157" s="66" t="s">
        <v>174</v>
      </c>
      <c r="B157" s="72">
        <v>1518.25</v>
      </c>
      <c r="C157" s="60">
        <v>0</v>
      </c>
      <c r="D157" s="69">
        <v>30</v>
      </c>
      <c r="E157" s="54">
        <v>30</v>
      </c>
      <c r="F157" s="54">
        <v>0</v>
      </c>
      <c r="G157" s="75">
        <v>0</v>
      </c>
      <c r="H157" s="82">
        <v>18.968128999999998</v>
      </c>
      <c r="I157" s="55">
        <v>0</v>
      </c>
      <c r="J157" s="55">
        <v>3.366</v>
      </c>
      <c r="K157" s="55">
        <v>4.525867</v>
      </c>
      <c r="L157" s="83">
        <v>0.204</v>
      </c>
      <c r="M157" s="78">
        <v>62</v>
      </c>
      <c r="N157" s="86">
        <v>66</v>
      </c>
      <c r="O157" s="72">
        <v>0</v>
      </c>
      <c r="P157" s="53">
        <v>0</v>
      </c>
      <c r="Q157" s="53">
        <v>12.49341610406718</v>
      </c>
      <c r="R157" s="53">
        <v>1.0376779999999999</v>
      </c>
      <c r="S157" s="53">
        <v>12.49341610406718</v>
      </c>
      <c r="T157" s="60">
        <v>1.0376779999999999</v>
      </c>
    </row>
    <row r="158" spans="1:20" ht="12.75">
      <c r="A158" s="66" t="s">
        <v>175</v>
      </c>
      <c r="B158" s="72">
        <v>1506.64</v>
      </c>
      <c r="C158" s="60">
        <v>0</v>
      </c>
      <c r="D158" s="69">
        <v>31</v>
      </c>
      <c r="E158" s="54">
        <v>29</v>
      </c>
      <c r="F158" s="54">
        <v>2</v>
      </c>
      <c r="G158" s="75">
        <v>0</v>
      </c>
      <c r="H158" s="82">
        <v>27.409042</v>
      </c>
      <c r="I158" s="55">
        <v>0</v>
      </c>
      <c r="J158" s="55">
        <v>2.7030000000000003</v>
      </c>
      <c r="K158" s="55">
        <v>4.17796</v>
      </c>
      <c r="L158" s="83">
        <v>0.102</v>
      </c>
      <c r="M158" s="78">
        <v>51</v>
      </c>
      <c r="N158" s="86">
        <v>53</v>
      </c>
      <c r="O158" s="72">
        <v>0</v>
      </c>
      <c r="P158" s="53">
        <v>0</v>
      </c>
      <c r="Q158" s="53">
        <v>18.19216402060213</v>
      </c>
      <c r="R158" s="53">
        <v>1.511004</v>
      </c>
      <c r="S158" s="53">
        <v>18.19216402060213</v>
      </c>
      <c r="T158" s="60">
        <v>1.511004</v>
      </c>
    </row>
    <row r="159" spans="1:20" ht="12.75">
      <c r="A159" s="66" t="s">
        <v>176</v>
      </c>
      <c r="B159" s="72">
        <v>1516.49</v>
      </c>
      <c r="C159" s="60">
        <v>0</v>
      </c>
      <c r="D159" s="69">
        <v>30</v>
      </c>
      <c r="E159" s="54">
        <v>27</v>
      </c>
      <c r="F159" s="54">
        <v>1</v>
      </c>
      <c r="G159" s="75">
        <v>2</v>
      </c>
      <c r="H159" s="82">
        <v>21.509490999999997</v>
      </c>
      <c r="I159" s="55">
        <v>0</v>
      </c>
      <c r="J159" s="55">
        <v>2.6519999999999997</v>
      </c>
      <c r="K159" s="55">
        <v>4.100505999999999</v>
      </c>
      <c r="L159" s="83">
        <v>-0.255</v>
      </c>
      <c r="M159" s="78">
        <v>57</v>
      </c>
      <c r="N159" s="86">
        <v>52</v>
      </c>
      <c r="O159" s="72">
        <v>0</v>
      </c>
      <c r="P159" s="53">
        <v>0</v>
      </c>
      <c r="Q159" s="53">
        <v>14.183734149252551</v>
      </c>
      <c r="R159" s="53">
        <v>1.178072</v>
      </c>
      <c r="S159" s="53">
        <v>14.183734149252551</v>
      </c>
      <c r="T159" s="60">
        <v>1.178072</v>
      </c>
    </row>
    <row r="160" spans="1:20" ht="12.75">
      <c r="A160" s="66" t="s">
        <v>177</v>
      </c>
      <c r="B160" s="72">
        <v>1499.23</v>
      </c>
      <c r="C160" s="60">
        <v>0</v>
      </c>
      <c r="D160" s="69">
        <v>29</v>
      </c>
      <c r="E160" s="54">
        <v>30</v>
      </c>
      <c r="F160" s="54">
        <v>0</v>
      </c>
      <c r="G160" s="75">
        <v>0</v>
      </c>
      <c r="H160" s="82">
        <v>21.617178</v>
      </c>
      <c r="I160" s="55">
        <v>0</v>
      </c>
      <c r="J160" s="55">
        <v>2.397</v>
      </c>
      <c r="K160" s="55">
        <v>5.5558190000000005</v>
      </c>
      <c r="L160" s="83">
        <v>0</v>
      </c>
      <c r="M160" s="78">
        <v>47</v>
      </c>
      <c r="N160" s="86">
        <v>47</v>
      </c>
      <c r="O160" s="72">
        <v>0</v>
      </c>
      <c r="P160" s="53">
        <v>0</v>
      </c>
      <c r="Q160" s="53">
        <v>14.418853678221481</v>
      </c>
      <c r="R160" s="53">
        <v>1.197601</v>
      </c>
      <c r="S160" s="53">
        <v>14.418853678221481</v>
      </c>
      <c r="T160" s="60">
        <v>1.197601</v>
      </c>
    </row>
    <row r="161" spans="1:20" ht="12.75">
      <c r="A161" s="66" t="s">
        <v>178</v>
      </c>
      <c r="B161" s="72">
        <v>1515.68</v>
      </c>
      <c r="C161" s="60">
        <v>0</v>
      </c>
      <c r="D161" s="69">
        <v>30</v>
      </c>
      <c r="E161" s="54">
        <v>30</v>
      </c>
      <c r="F161" s="54">
        <v>0</v>
      </c>
      <c r="G161" s="75">
        <v>0</v>
      </c>
      <c r="H161" s="82">
        <v>23.50942</v>
      </c>
      <c r="I161" s="55">
        <v>0</v>
      </c>
      <c r="J161" s="55">
        <v>2.448</v>
      </c>
      <c r="K161" s="55">
        <v>4.88258</v>
      </c>
      <c r="L161" s="83">
        <v>0.255</v>
      </c>
      <c r="M161" s="78">
        <v>43</v>
      </c>
      <c r="N161" s="86">
        <v>48</v>
      </c>
      <c r="O161" s="72">
        <v>0</v>
      </c>
      <c r="P161" s="53">
        <v>0</v>
      </c>
      <c r="Q161" s="53">
        <v>15.510807030507749</v>
      </c>
      <c r="R161" s="53">
        <v>1.2882959999999999</v>
      </c>
      <c r="S161" s="53">
        <v>15.510807030507749</v>
      </c>
      <c r="T161" s="60">
        <v>1.2882959999999999</v>
      </c>
    </row>
    <row r="162" spans="1:20" ht="12.75">
      <c r="A162" s="66" t="s">
        <v>179</v>
      </c>
      <c r="B162" s="72">
        <v>2327.58</v>
      </c>
      <c r="C162" s="60">
        <v>0</v>
      </c>
      <c r="D162" s="69">
        <v>45</v>
      </c>
      <c r="E162" s="54">
        <v>45</v>
      </c>
      <c r="F162" s="54">
        <v>0</v>
      </c>
      <c r="G162" s="75">
        <v>0</v>
      </c>
      <c r="H162" s="82">
        <v>13.753783</v>
      </c>
      <c r="I162" s="55">
        <v>0</v>
      </c>
      <c r="J162" s="55">
        <v>3.7739999999999996</v>
      </c>
      <c r="K162" s="55">
        <v>3.042224</v>
      </c>
      <c r="L162" s="83">
        <v>0.51</v>
      </c>
      <c r="M162" s="78">
        <v>64</v>
      </c>
      <c r="N162" s="86">
        <v>74</v>
      </c>
      <c r="O162" s="72">
        <v>0</v>
      </c>
      <c r="P162" s="53">
        <v>0</v>
      </c>
      <c r="Q162" s="53">
        <v>5.909048453758831</v>
      </c>
      <c r="R162" s="53">
        <v>0.49079300000000003</v>
      </c>
      <c r="S162" s="53">
        <v>5.909048453758831</v>
      </c>
      <c r="T162" s="60">
        <v>0.49079300000000003</v>
      </c>
    </row>
    <row r="163" spans="1:20" ht="12.75">
      <c r="A163" s="66" t="s">
        <v>180</v>
      </c>
      <c r="B163" s="72">
        <v>1506.73</v>
      </c>
      <c r="C163" s="60">
        <v>0</v>
      </c>
      <c r="D163" s="69">
        <v>30</v>
      </c>
      <c r="E163" s="54">
        <v>30</v>
      </c>
      <c r="F163" s="54">
        <v>0</v>
      </c>
      <c r="G163" s="75">
        <v>0</v>
      </c>
      <c r="H163" s="82">
        <v>21.972624</v>
      </c>
      <c r="I163" s="55">
        <v>0</v>
      </c>
      <c r="J163" s="55">
        <v>2.7539999999999996</v>
      </c>
      <c r="K163" s="55">
        <v>4.760373</v>
      </c>
      <c r="L163" s="83">
        <v>0.306</v>
      </c>
      <c r="M163" s="78">
        <v>48</v>
      </c>
      <c r="N163" s="86">
        <v>54</v>
      </c>
      <c r="O163" s="72">
        <v>0</v>
      </c>
      <c r="P163" s="53">
        <v>0</v>
      </c>
      <c r="Q163" s="53">
        <v>14.58298699833414</v>
      </c>
      <c r="R163" s="53">
        <v>1.211233</v>
      </c>
      <c r="S163" s="53">
        <v>14.58298699833414</v>
      </c>
      <c r="T163" s="60">
        <v>1.211233</v>
      </c>
    </row>
    <row r="164" spans="1:20" ht="12.75">
      <c r="A164" s="66" t="s">
        <v>181</v>
      </c>
      <c r="B164" s="72">
        <v>1513.29</v>
      </c>
      <c r="C164" s="60">
        <v>0</v>
      </c>
      <c r="D164" s="69">
        <v>30</v>
      </c>
      <c r="E164" s="54">
        <v>30</v>
      </c>
      <c r="F164" s="54">
        <v>0</v>
      </c>
      <c r="G164" s="75">
        <v>0</v>
      </c>
      <c r="H164" s="82">
        <v>22.353129</v>
      </c>
      <c r="I164" s="55">
        <v>0</v>
      </c>
      <c r="J164" s="55">
        <v>2.907</v>
      </c>
      <c r="K164" s="55">
        <v>4.5488729999999995</v>
      </c>
      <c r="L164" s="83">
        <v>-1.122</v>
      </c>
      <c r="M164" s="78">
        <v>79</v>
      </c>
      <c r="N164" s="86">
        <v>57</v>
      </c>
      <c r="O164" s="72">
        <v>0</v>
      </c>
      <c r="P164" s="53">
        <v>0</v>
      </c>
      <c r="Q164" s="53">
        <v>14.77121305235612</v>
      </c>
      <c r="R164" s="53">
        <v>1.226867</v>
      </c>
      <c r="S164" s="53">
        <v>14.77121305235612</v>
      </c>
      <c r="T164" s="60">
        <v>1.226867</v>
      </c>
    </row>
    <row r="165" spans="1:20" ht="12.75">
      <c r="A165" s="66" t="s">
        <v>182</v>
      </c>
      <c r="B165" s="72">
        <v>2325.18</v>
      </c>
      <c r="C165" s="60">
        <v>0</v>
      </c>
      <c r="D165" s="69">
        <v>43</v>
      </c>
      <c r="E165" s="54">
        <v>43</v>
      </c>
      <c r="F165" s="54">
        <v>0</v>
      </c>
      <c r="G165" s="75">
        <v>0</v>
      </c>
      <c r="H165" s="82">
        <v>33.148356</v>
      </c>
      <c r="I165" s="55">
        <v>0</v>
      </c>
      <c r="J165" s="55">
        <v>3.7230000000000003</v>
      </c>
      <c r="K165" s="55">
        <v>6.898646</v>
      </c>
      <c r="L165" s="83">
        <v>-0.612</v>
      </c>
      <c r="M165" s="78">
        <v>85</v>
      </c>
      <c r="N165" s="86">
        <v>73</v>
      </c>
      <c r="O165" s="72">
        <v>0</v>
      </c>
      <c r="P165" s="53">
        <v>0</v>
      </c>
      <c r="Q165" s="53">
        <v>14.25625370939024</v>
      </c>
      <c r="R165" s="53">
        <v>1.184095</v>
      </c>
      <c r="S165" s="53">
        <v>14.25625370939024</v>
      </c>
      <c r="T165" s="60">
        <v>1.184095</v>
      </c>
    </row>
    <row r="166" spans="1:20" ht="12.75">
      <c r="A166" s="66" t="s">
        <v>183</v>
      </c>
      <c r="B166" s="72">
        <v>2319.12</v>
      </c>
      <c r="C166" s="60">
        <v>0</v>
      </c>
      <c r="D166" s="69">
        <v>45</v>
      </c>
      <c r="E166" s="54">
        <v>44</v>
      </c>
      <c r="F166" s="54">
        <v>1</v>
      </c>
      <c r="G166" s="75">
        <v>0</v>
      </c>
      <c r="H166" s="82">
        <v>19.413037</v>
      </c>
      <c r="I166" s="55">
        <v>0</v>
      </c>
      <c r="J166" s="55">
        <v>3.825</v>
      </c>
      <c r="K166" s="55">
        <v>6.691966</v>
      </c>
      <c r="L166" s="83">
        <v>-0.204</v>
      </c>
      <c r="M166" s="78">
        <v>79</v>
      </c>
      <c r="N166" s="86">
        <v>75</v>
      </c>
      <c r="O166" s="72">
        <v>0</v>
      </c>
      <c r="P166" s="53">
        <v>0</v>
      </c>
      <c r="Q166" s="53">
        <v>8.37086351719617</v>
      </c>
      <c r="R166" s="53">
        <v>0.6952670000000001</v>
      </c>
      <c r="S166" s="53">
        <v>8.37086351719617</v>
      </c>
      <c r="T166" s="60">
        <v>0.6952670000000001</v>
      </c>
    </row>
    <row r="167" spans="1:20" ht="12.75">
      <c r="A167" s="66" t="s">
        <v>184</v>
      </c>
      <c r="B167" s="72">
        <v>2303.96</v>
      </c>
      <c r="C167" s="60">
        <v>0</v>
      </c>
      <c r="D167" s="69">
        <v>45</v>
      </c>
      <c r="E167" s="54">
        <v>45</v>
      </c>
      <c r="F167" s="54">
        <v>0</v>
      </c>
      <c r="G167" s="75">
        <v>0</v>
      </c>
      <c r="H167" s="82">
        <v>34.139892</v>
      </c>
      <c r="I167" s="55">
        <v>0</v>
      </c>
      <c r="J167" s="55">
        <v>3.825</v>
      </c>
      <c r="K167" s="55">
        <v>7.735105999999999</v>
      </c>
      <c r="L167" s="83">
        <v>0.153</v>
      </c>
      <c r="M167" s="78">
        <v>72</v>
      </c>
      <c r="N167" s="86">
        <v>75</v>
      </c>
      <c r="O167" s="72">
        <v>0</v>
      </c>
      <c r="P167" s="53">
        <v>0</v>
      </c>
      <c r="Q167" s="53">
        <v>14.817918713866561</v>
      </c>
      <c r="R167" s="53">
        <v>1.2307460000000001</v>
      </c>
      <c r="S167" s="53">
        <v>14.817918713866561</v>
      </c>
      <c r="T167" s="60">
        <v>1.2307460000000001</v>
      </c>
    </row>
    <row r="168" spans="1:20" ht="12.75">
      <c r="A168" s="66" t="s">
        <v>185</v>
      </c>
      <c r="B168" s="72">
        <v>2342.86</v>
      </c>
      <c r="C168" s="60">
        <v>0</v>
      </c>
      <c r="D168" s="69">
        <v>45</v>
      </c>
      <c r="E168" s="54">
        <v>45</v>
      </c>
      <c r="F168" s="54">
        <v>0</v>
      </c>
      <c r="G168" s="75">
        <v>0</v>
      </c>
      <c r="H168" s="82">
        <v>31.113912999999997</v>
      </c>
      <c r="I168" s="55">
        <v>0</v>
      </c>
      <c r="J168" s="55">
        <v>4.1819999999999995</v>
      </c>
      <c r="K168" s="55">
        <v>7.168087000000001</v>
      </c>
      <c r="L168" s="83">
        <v>0.6629999999999999</v>
      </c>
      <c r="M168" s="78">
        <v>69</v>
      </c>
      <c r="N168" s="86">
        <v>82</v>
      </c>
      <c r="O168" s="72">
        <v>0</v>
      </c>
      <c r="P168" s="53">
        <v>0</v>
      </c>
      <c r="Q168" s="53">
        <v>13.28031252400911</v>
      </c>
      <c r="R168" s="53">
        <v>1.1030360000000001</v>
      </c>
      <c r="S168" s="53">
        <v>13.28031252400911</v>
      </c>
      <c r="T168" s="60">
        <v>1.1030360000000001</v>
      </c>
    </row>
    <row r="169" spans="1:20" ht="12.75">
      <c r="A169" s="66" t="s">
        <v>186</v>
      </c>
      <c r="B169" s="72">
        <v>2313.74</v>
      </c>
      <c r="C169" s="60">
        <v>0</v>
      </c>
      <c r="D169" s="69">
        <v>45</v>
      </c>
      <c r="E169" s="54">
        <v>45</v>
      </c>
      <c r="F169" s="54">
        <v>0</v>
      </c>
      <c r="G169" s="75">
        <v>0</v>
      </c>
      <c r="H169" s="82">
        <v>31.497455</v>
      </c>
      <c r="I169" s="55">
        <v>0</v>
      </c>
      <c r="J169" s="55">
        <v>3.468</v>
      </c>
      <c r="K169" s="55">
        <v>8.494546</v>
      </c>
      <c r="L169" s="83">
        <v>0.051</v>
      </c>
      <c r="M169" s="78">
        <v>67</v>
      </c>
      <c r="N169" s="86">
        <v>68</v>
      </c>
      <c r="O169" s="72">
        <v>0</v>
      </c>
      <c r="P169" s="53">
        <v>0</v>
      </c>
      <c r="Q169" s="53">
        <v>13.61322145098412</v>
      </c>
      <c r="R169" s="53">
        <v>1.130686</v>
      </c>
      <c r="S169" s="53">
        <v>13.61322145098412</v>
      </c>
      <c r="T169" s="60">
        <v>1.130686</v>
      </c>
    </row>
    <row r="170" spans="1:20" ht="12.75">
      <c r="A170" s="66" t="s">
        <v>187</v>
      </c>
      <c r="B170" s="72">
        <v>2316.74</v>
      </c>
      <c r="C170" s="60">
        <v>0</v>
      </c>
      <c r="D170" s="69">
        <v>43</v>
      </c>
      <c r="E170" s="54">
        <v>44</v>
      </c>
      <c r="F170" s="54">
        <v>0</v>
      </c>
      <c r="G170" s="75">
        <v>1</v>
      </c>
      <c r="H170" s="82">
        <v>33.780628</v>
      </c>
      <c r="I170" s="55">
        <v>0</v>
      </c>
      <c r="J170" s="55">
        <v>4.947</v>
      </c>
      <c r="K170" s="55">
        <v>6.458373</v>
      </c>
      <c r="L170" s="83">
        <v>1.122</v>
      </c>
      <c r="M170" s="78">
        <v>75</v>
      </c>
      <c r="N170" s="86">
        <v>97</v>
      </c>
      <c r="O170" s="72">
        <v>0</v>
      </c>
      <c r="P170" s="53">
        <v>0</v>
      </c>
      <c r="Q170" s="53">
        <v>14.58110448302355</v>
      </c>
      <c r="R170" s="53">
        <v>1.211077</v>
      </c>
      <c r="S170" s="53">
        <v>14.58110448302355</v>
      </c>
      <c r="T170" s="60">
        <v>1.211077</v>
      </c>
    </row>
    <row r="171" spans="1:20" ht="12.75">
      <c r="A171" s="66" t="s">
        <v>188</v>
      </c>
      <c r="B171" s="72">
        <v>2344.86</v>
      </c>
      <c r="C171" s="60">
        <v>0</v>
      </c>
      <c r="D171" s="69">
        <v>45</v>
      </c>
      <c r="E171" s="54">
        <v>45</v>
      </c>
      <c r="F171" s="54">
        <v>0</v>
      </c>
      <c r="G171" s="75">
        <v>0</v>
      </c>
      <c r="H171" s="82">
        <v>37.118598999999996</v>
      </c>
      <c r="I171" s="55">
        <v>0</v>
      </c>
      <c r="J171" s="55">
        <v>3.927</v>
      </c>
      <c r="K171" s="55">
        <v>6.931399</v>
      </c>
      <c r="L171" s="83">
        <v>0.612</v>
      </c>
      <c r="M171" s="78">
        <v>65</v>
      </c>
      <c r="N171" s="86">
        <v>77</v>
      </c>
      <c r="O171" s="72">
        <v>0</v>
      </c>
      <c r="P171" s="53">
        <v>0</v>
      </c>
      <c r="Q171" s="53">
        <v>15.82977192668218</v>
      </c>
      <c r="R171" s="53">
        <v>1.3147890000000002</v>
      </c>
      <c r="S171" s="53">
        <v>15.82977192668218</v>
      </c>
      <c r="T171" s="60">
        <v>1.3147890000000002</v>
      </c>
    </row>
    <row r="172" spans="1:20" ht="12.75">
      <c r="A172" s="66" t="s">
        <v>189</v>
      </c>
      <c r="B172" s="72">
        <v>1508.68</v>
      </c>
      <c r="C172" s="60">
        <v>0</v>
      </c>
      <c r="D172" s="69">
        <v>30</v>
      </c>
      <c r="E172" s="54">
        <v>29</v>
      </c>
      <c r="F172" s="54">
        <v>1</v>
      </c>
      <c r="G172" s="75">
        <v>0</v>
      </c>
      <c r="H172" s="82">
        <v>22.713441</v>
      </c>
      <c r="I172" s="55">
        <v>0</v>
      </c>
      <c r="J172" s="55">
        <v>2.6519999999999997</v>
      </c>
      <c r="K172" s="55">
        <v>4.294559</v>
      </c>
      <c r="L172" s="83">
        <v>-0.051</v>
      </c>
      <c r="M172" s="78">
        <v>53</v>
      </c>
      <c r="N172" s="86">
        <v>52</v>
      </c>
      <c r="O172" s="72">
        <v>0</v>
      </c>
      <c r="P172" s="53">
        <v>0</v>
      </c>
      <c r="Q172" s="53">
        <v>15.05517472227377</v>
      </c>
      <c r="R172" s="53">
        <v>1.250452</v>
      </c>
      <c r="S172" s="53">
        <v>15.05517472227377</v>
      </c>
      <c r="T172" s="60">
        <v>1.250452</v>
      </c>
    </row>
    <row r="173" spans="1:20" ht="12.75">
      <c r="A173" s="66" t="s">
        <v>190</v>
      </c>
      <c r="B173" s="72">
        <v>2320.41</v>
      </c>
      <c r="C173" s="60">
        <v>0</v>
      </c>
      <c r="D173" s="69">
        <v>46</v>
      </c>
      <c r="E173" s="54">
        <v>44</v>
      </c>
      <c r="F173" s="54">
        <v>2</v>
      </c>
      <c r="G173" s="75">
        <v>0</v>
      </c>
      <c r="H173" s="82">
        <v>39.030745</v>
      </c>
      <c r="I173" s="55">
        <v>0</v>
      </c>
      <c r="J173" s="55">
        <v>3.7230000000000003</v>
      </c>
      <c r="K173" s="55">
        <v>8.376253</v>
      </c>
      <c r="L173" s="83">
        <v>0.51</v>
      </c>
      <c r="M173" s="78">
        <v>63</v>
      </c>
      <c r="N173" s="86">
        <v>73</v>
      </c>
      <c r="O173" s="72">
        <v>0</v>
      </c>
      <c r="P173" s="53">
        <v>0</v>
      </c>
      <c r="Q173" s="53">
        <v>16.82062437241694</v>
      </c>
      <c r="R173" s="53">
        <v>1.397087</v>
      </c>
      <c r="S173" s="53">
        <v>16.82062437241694</v>
      </c>
      <c r="T173" s="60">
        <v>1.397087</v>
      </c>
    </row>
    <row r="174" spans="1:20" ht="12.75">
      <c r="A174" s="66" t="s">
        <v>191</v>
      </c>
      <c r="B174" s="72">
        <v>2324.86</v>
      </c>
      <c r="C174" s="60">
        <v>0</v>
      </c>
      <c r="D174" s="69">
        <v>45</v>
      </c>
      <c r="E174" s="54">
        <v>45</v>
      </c>
      <c r="F174" s="54">
        <v>0</v>
      </c>
      <c r="G174" s="75">
        <v>0</v>
      </c>
      <c r="H174" s="82">
        <v>31.796941</v>
      </c>
      <c r="I174" s="55">
        <v>0</v>
      </c>
      <c r="J174" s="55">
        <v>4.743</v>
      </c>
      <c r="K174" s="55">
        <v>6.873060000000001</v>
      </c>
      <c r="L174" s="83">
        <v>0.289272</v>
      </c>
      <c r="M174" s="78">
        <v>87.32799999999999</v>
      </c>
      <c r="N174" s="86">
        <v>93</v>
      </c>
      <c r="O174" s="72">
        <v>0</v>
      </c>
      <c r="P174" s="53">
        <v>0</v>
      </c>
      <c r="Q174" s="53">
        <v>13.676927212821411</v>
      </c>
      <c r="R174" s="53">
        <v>1.1359780000000002</v>
      </c>
      <c r="S174" s="53">
        <v>13.676927212821411</v>
      </c>
      <c r="T174" s="60">
        <v>1.1359780000000002</v>
      </c>
    </row>
    <row r="175" spans="1:20" ht="12.75">
      <c r="A175" s="66" t="s">
        <v>192</v>
      </c>
      <c r="B175" s="72">
        <v>2333.3</v>
      </c>
      <c r="C175" s="60">
        <v>0</v>
      </c>
      <c r="D175" s="69">
        <v>45</v>
      </c>
      <c r="E175" s="54">
        <v>45</v>
      </c>
      <c r="F175" s="54">
        <v>0</v>
      </c>
      <c r="G175" s="75">
        <v>0</v>
      </c>
      <c r="H175" s="82">
        <v>32.301154000000004</v>
      </c>
      <c r="I175" s="55">
        <v>0</v>
      </c>
      <c r="J175" s="55">
        <v>3.5189999999999997</v>
      </c>
      <c r="K175" s="55">
        <v>7.219846</v>
      </c>
      <c r="L175" s="83">
        <v>-0.7140000000000001</v>
      </c>
      <c r="M175" s="78">
        <v>83</v>
      </c>
      <c r="N175" s="86">
        <v>69</v>
      </c>
      <c r="O175" s="72">
        <v>0</v>
      </c>
      <c r="P175" s="53">
        <v>0</v>
      </c>
      <c r="Q175" s="53">
        <v>13.84354947927827</v>
      </c>
      <c r="R175" s="53">
        <v>1.149817</v>
      </c>
      <c r="S175" s="53">
        <v>13.84354947927827</v>
      </c>
      <c r="T175" s="60">
        <v>1.149817</v>
      </c>
    </row>
    <row r="176" spans="1:20" ht="12.75">
      <c r="A176" s="66" t="s">
        <v>193</v>
      </c>
      <c r="B176" s="72">
        <v>2387.88</v>
      </c>
      <c r="C176" s="60">
        <v>0</v>
      </c>
      <c r="D176" s="69">
        <v>65</v>
      </c>
      <c r="E176" s="54">
        <v>65</v>
      </c>
      <c r="F176" s="54">
        <v>0</v>
      </c>
      <c r="G176" s="75">
        <v>0</v>
      </c>
      <c r="H176" s="82">
        <v>38.687899</v>
      </c>
      <c r="I176" s="55">
        <v>0</v>
      </c>
      <c r="J176" s="55">
        <v>3.264</v>
      </c>
      <c r="K176" s="55">
        <v>8.8081</v>
      </c>
      <c r="L176" s="83">
        <v>-3.7230000000000003</v>
      </c>
      <c r="M176" s="78">
        <v>137</v>
      </c>
      <c r="N176" s="86">
        <v>64</v>
      </c>
      <c r="O176" s="72">
        <v>0</v>
      </c>
      <c r="P176" s="53">
        <v>0</v>
      </c>
      <c r="Q176" s="53">
        <v>16.20177688996096</v>
      </c>
      <c r="R176" s="53">
        <v>1.345687</v>
      </c>
      <c r="S176" s="53">
        <v>16.20177688996096</v>
      </c>
      <c r="T176" s="60">
        <v>1.345687</v>
      </c>
    </row>
    <row r="177" spans="1:20" ht="12.75">
      <c r="A177" s="66" t="s">
        <v>194</v>
      </c>
      <c r="B177" s="72">
        <v>2325.58</v>
      </c>
      <c r="C177" s="60">
        <v>0</v>
      </c>
      <c r="D177" s="69">
        <v>45</v>
      </c>
      <c r="E177" s="54">
        <v>45</v>
      </c>
      <c r="F177" s="54">
        <v>0</v>
      </c>
      <c r="G177" s="75">
        <v>0</v>
      </c>
      <c r="H177" s="82">
        <v>28.598685999999997</v>
      </c>
      <c r="I177" s="55">
        <v>0</v>
      </c>
      <c r="J177" s="55">
        <v>3.8760000000000003</v>
      </c>
      <c r="K177" s="55">
        <v>7.3653200000000005</v>
      </c>
      <c r="L177" s="83">
        <v>-2.397</v>
      </c>
      <c r="M177" s="78">
        <v>123</v>
      </c>
      <c r="N177" s="86">
        <v>76</v>
      </c>
      <c r="O177" s="72">
        <v>0</v>
      </c>
      <c r="P177" s="53">
        <v>0</v>
      </c>
      <c r="Q177" s="53">
        <v>12.29744235846541</v>
      </c>
      <c r="R177" s="53">
        <v>1.0214</v>
      </c>
      <c r="S177" s="53">
        <v>12.29744235846541</v>
      </c>
      <c r="T177" s="60">
        <v>1.0214</v>
      </c>
    </row>
    <row r="178" spans="1:20" ht="12.75">
      <c r="A178" s="66" t="s">
        <v>195</v>
      </c>
      <c r="B178" s="72">
        <v>2963.2</v>
      </c>
      <c r="C178" s="60">
        <v>0</v>
      </c>
      <c r="D178" s="69">
        <v>45</v>
      </c>
      <c r="E178" s="54">
        <v>42</v>
      </c>
      <c r="F178" s="54">
        <v>3</v>
      </c>
      <c r="G178" s="75">
        <v>0</v>
      </c>
      <c r="H178" s="82">
        <v>48.491617</v>
      </c>
      <c r="I178" s="55">
        <v>0</v>
      </c>
      <c r="J178" s="55">
        <v>5.61</v>
      </c>
      <c r="K178" s="55">
        <v>9.23838</v>
      </c>
      <c r="L178" s="83">
        <v>-0.050898000000000006</v>
      </c>
      <c r="M178" s="78">
        <v>110.99799999999999</v>
      </c>
      <c r="N178" s="86">
        <v>110</v>
      </c>
      <c r="O178" s="72">
        <v>0</v>
      </c>
      <c r="P178" s="53">
        <v>0</v>
      </c>
      <c r="Q178" s="53">
        <v>16.36461156857451</v>
      </c>
      <c r="R178" s="53">
        <v>1.359211</v>
      </c>
      <c r="S178" s="53">
        <v>16.36461156857451</v>
      </c>
      <c r="T178" s="60">
        <v>1.359211</v>
      </c>
    </row>
    <row r="179" spans="1:20" ht="12.75">
      <c r="A179" s="66" t="s">
        <v>196</v>
      </c>
      <c r="B179" s="72">
        <v>1518.16</v>
      </c>
      <c r="C179" s="60">
        <v>0</v>
      </c>
      <c r="D179" s="69">
        <v>30</v>
      </c>
      <c r="E179" s="54">
        <v>30</v>
      </c>
      <c r="F179" s="54">
        <v>0</v>
      </c>
      <c r="G179" s="75">
        <v>0</v>
      </c>
      <c r="H179" s="82">
        <v>21.714013</v>
      </c>
      <c r="I179" s="55">
        <v>0</v>
      </c>
      <c r="J179" s="55">
        <v>1.581</v>
      </c>
      <c r="K179" s="55">
        <v>6.233986</v>
      </c>
      <c r="L179" s="83">
        <v>-1.173</v>
      </c>
      <c r="M179" s="78">
        <v>54</v>
      </c>
      <c r="N179" s="86">
        <v>31</v>
      </c>
      <c r="O179" s="72">
        <v>0</v>
      </c>
      <c r="P179" s="53">
        <v>0</v>
      </c>
      <c r="Q179" s="53">
        <v>14.302848843336669</v>
      </c>
      <c r="R179" s="53">
        <v>1.187966</v>
      </c>
      <c r="S179" s="53">
        <v>14.302848843336669</v>
      </c>
      <c r="T179" s="60">
        <v>1.187966</v>
      </c>
    </row>
    <row r="180" spans="1:20" ht="12.75">
      <c r="A180" s="66" t="s">
        <v>197</v>
      </c>
      <c r="B180" s="72">
        <v>2936.83</v>
      </c>
      <c r="C180" s="60">
        <v>0</v>
      </c>
      <c r="D180" s="69">
        <v>45</v>
      </c>
      <c r="E180" s="54">
        <v>45</v>
      </c>
      <c r="F180" s="54">
        <v>0</v>
      </c>
      <c r="G180" s="75">
        <v>0</v>
      </c>
      <c r="H180" s="82">
        <v>37.971504</v>
      </c>
      <c r="I180" s="55">
        <v>0</v>
      </c>
      <c r="J180" s="55">
        <v>4.641</v>
      </c>
      <c r="K180" s="55">
        <v>7.8245000000000005</v>
      </c>
      <c r="L180" s="83">
        <v>-0.867</v>
      </c>
      <c r="M180" s="78">
        <v>108</v>
      </c>
      <c r="N180" s="86">
        <v>91</v>
      </c>
      <c r="O180" s="72">
        <v>0</v>
      </c>
      <c r="P180" s="53">
        <v>0</v>
      </c>
      <c r="Q180" s="53">
        <v>12.92941845459219</v>
      </c>
      <c r="R180" s="53">
        <v>1.073891</v>
      </c>
      <c r="S180" s="53">
        <v>12.92941845459219</v>
      </c>
      <c r="T180" s="60">
        <v>1.073891</v>
      </c>
    </row>
    <row r="181" spans="1:20" ht="12.75">
      <c r="A181" s="66" t="s">
        <v>198</v>
      </c>
      <c r="B181" s="72">
        <v>1505.36</v>
      </c>
      <c r="C181" s="60">
        <v>0</v>
      </c>
      <c r="D181" s="69">
        <v>30</v>
      </c>
      <c r="E181" s="54">
        <v>30</v>
      </c>
      <c r="F181" s="54">
        <v>0</v>
      </c>
      <c r="G181" s="75">
        <v>0</v>
      </c>
      <c r="H181" s="82">
        <v>19.330064</v>
      </c>
      <c r="I181" s="55">
        <v>0</v>
      </c>
      <c r="J181" s="55">
        <v>2.448</v>
      </c>
      <c r="K181" s="55">
        <v>4.180933</v>
      </c>
      <c r="L181" s="83">
        <v>-1.8869999999999998</v>
      </c>
      <c r="M181" s="78">
        <v>85</v>
      </c>
      <c r="N181" s="86">
        <v>48</v>
      </c>
      <c r="O181" s="72">
        <v>0</v>
      </c>
      <c r="P181" s="53">
        <v>0</v>
      </c>
      <c r="Q181" s="53">
        <v>12.840824786097668</v>
      </c>
      <c r="R181" s="53">
        <v>1.066533</v>
      </c>
      <c r="S181" s="53">
        <v>12.840824786097668</v>
      </c>
      <c r="T181" s="60">
        <v>1.066533</v>
      </c>
    </row>
    <row r="182" spans="1:20" ht="12.75">
      <c r="A182" s="66" t="s">
        <v>199</v>
      </c>
      <c r="B182" s="72">
        <v>1937.34</v>
      </c>
      <c r="C182" s="60">
        <v>0</v>
      </c>
      <c r="D182" s="69">
        <v>30</v>
      </c>
      <c r="E182" s="54">
        <v>29</v>
      </c>
      <c r="F182" s="54">
        <v>1</v>
      </c>
      <c r="G182" s="75">
        <v>0</v>
      </c>
      <c r="H182" s="82">
        <v>33.520114</v>
      </c>
      <c r="I182" s="55">
        <v>0</v>
      </c>
      <c r="J182" s="55">
        <v>2.6519999999999997</v>
      </c>
      <c r="K182" s="55">
        <v>6.347886</v>
      </c>
      <c r="L182" s="83">
        <v>0.255</v>
      </c>
      <c r="M182" s="78">
        <v>47</v>
      </c>
      <c r="N182" s="86">
        <v>52</v>
      </c>
      <c r="O182" s="72">
        <v>0</v>
      </c>
      <c r="P182" s="53">
        <v>0</v>
      </c>
      <c r="Q182" s="53">
        <v>17.30213282129104</v>
      </c>
      <c r="R182" s="53">
        <v>1.43708</v>
      </c>
      <c r="S182" s="53">
        <v>17.30213282129104</v>
      </c>
      <c r="T182" s="60">
        <v>1.43708</v>
      </c>
    </row>
    <row r="183" spans="1:20" ht="12.75">
      <c r="A183" s="66" t="s">
        <v>200</v>
      </c>
      <c r="B183" s="72">
        <v>2990.53</v>
      </c>
      <c r="C183" s="60">
        <v>0</v>
      </c>
      <c r="D183" s="69">
        <v>54</v>
      </c>
      <c r="E183" s="54">
        <v>53</v>
      </c>
      <c r="F183" s="54">
        <v>1</v>
      </c>
      <c r="G183" s="75">
        <v>0</v>
      </c>
      <c r="H183" s="82">
        <v>45.425284000000005</v>
      </c>
      <c r="I183" s="55">
        <v>0</v>
      </c>
      <c r="J183" s="55">
        <v>5.406000000000001</v>
      </c>
      <c r="K183" s="55">
        <v>7.548719999999999</v>
      </c>
      <c r="L183" s="83">
        <v>-5.457000000000001</v>
      </c>
      <c r="M183" s="78">
        <v>213</v>
      </c>
      <c r="N183" s="86">
        <v>106</v>
      </c>
      <c r="O183" s="72">
        <v>0</v>
      </c>
      <c r="P183" s="53">
        <v>0</v>
      </c>
      <c r="Q183" s="53">
        <v>15.189710185151121</v>
      </c>
      <c r="R183" s="53">
        <v>1.261626</v>
      </c>
      <c r="S183" s="53">
        <v>15.189710185151121</v>
      </c>
      <c r="T183" s="60">
        <v>1.261626</v>
      </c>
    </row>
    <row r="184" spans="1:20" ht="12.75">
      <c r="A184" s="66" t="s">
        <v>201</v>
      </c>
      <c r="B184" s="72">
        <v>1968.34</v>
      </c>
      <c r="C184" s="60">
        <v>0</v>
      </c>
      <c r="D184" s="69">
        <v>30</v>
      </c>
      <c r="E184" s="54">
        <v>30</v>
      </c>
      <c r="F184" s="54">
        <v>0</v>
      </c>
      <c r="G184" s="75">
        <v>0</v>
      </c>
      <c r="H184" s="82">
        <v>27.101759</v>
      </c>
      <c r="I184" s="55">
        <v>0</v>
      </c>
      <c r="J184" s="55">
        <v>4.08</v>
      </c>
      <c r="K184" s="55">
        <v>6.08824</v>
      </c>
      <c r="L184" s="83">
        <v>-0.102</v>
      </c>
      <c r="M184" s="78">
        <v>82</v>
      </c>
      <c r="N184" s="86">
        <v>80</v>
      </c>
      <c r="O184" s="72">
        <v>0</v>
      </c>
      <c r="P184" s="53">
        <v>0</v>
      </c>
      <c r="Q184" s="53">
        <v>13.76884024101527</v>
      </c>
      <c r="R184" s="53">
        <v>1.143612</v>
      </c>
      <c r="S184" s="53">
        <v>13.76884024101527</v>
      </c>
      <c r="T184" s="60">
        <v>1.143612</v>
      </c>
    </row>
    <row r="185" spans="1:20" ht="12.75">
      <c r="A185" s="66" t="s">
        <v>202</v>
      </c>
      <c r="B185" s="72">
        <v>1526.05</v>
      </c>
      <c r="C185" s="60">
        <v>0</v>
      </c>
      <c r="D185" s="69">
        <v>31</v>
      </c>
      <c r="E185" s="54">
        <v>30</v>
      </c>
      <c r="F185" s="54">
        <v>0</v>
      </c>
      <c r="G185" s="75">
        <v>0</v>
      </c>
      <c r="H185" s="82">
        <v>20.878780000000003</v>
      </c>
      <c r="I185" s="55">
        <v>0</v>
      </c>
      <c r="J185" s="55">
        <v>2.805</v>
      </c>
      <c r="K185" s="55">
        <v>7.966219</v>
      </c>
      <c r="L185" s="83">
        <v>0.204</v>
      </c>
      <c r="M185" s="78">
        <v>51</v>
      </c>
      <c r="N185" s="86">
        <v>55</v>
      </c>
      <c r="O185" s="72">
        <v>0</v>
      </c>
      <c r="P185" s="53">
        <v>0</v>
      </c>
      <c r="Q185" s="53">
        <v>13.68158317224206</v>
      </c>
      <c r="R185" s="53">
        <v>1.136364</v>
      </c>
      <c r="S185" s="53">
        <v>13.68158317224206</v>
      </c>
      <c r="T185" s="60">
        <v>1.136364</v>
      </c>
    </row>
    <row r="186" spans="1:20" ht="12.75">
      <c r="A186" s="66" t="s">
        <v>203</v>
      </c>
      <c r="B186" s="72">
        <v>1887.66</v>
      </c>
      <c r="C186" s="60">
        <v>0</v>
      </c>
      <c r="D186" s="69">
        <v>30</v>
      </c>
      <c r="E186" s="54">
        <v>30</v>
      </c>
      <c r="F186" s="54">
        <v>0</v>
      </c>
      <c r="G186" s="75">
        <v>0</v>
      </c>
      <c r="H186" s="82">
        <v>31.621634</v>
      </c>
      <c r="I186" s="55">
        <v>0</v>
      </c>
      <c r="J186" s="55">
        <v>3.009</v>
      </c>
      <c r="K186" s="55">
        <v>5.109366</v>
      </c>
      <c r="L186" s="83">
        <v>0.306</v>
      </c>
      <c r="M186" s="78">
        <v>53</v>
      </c>
      <c r="N186" s="86">
        <v>59</v>
      </c>
      <c r="O186" s="72">
        <v>0</v>
      </c>
      <c r="P186" s="53">
        <v>0</v>
      </c>
      <c r="Q186" s="53">
        <v>16.75176355911551</v>
      </c>
      <c r="R186" s="53">
        <v>1.3913669999999998</v>
      </c>
      <c r="S186" s="53">
        <v>16.75176355911551</v>
      </c>
      <c r="T186" s="60">
        <v>1.3913669999999998</v>
      </c>
    </row>
    <row r="187" spans="1:20" ht="12.75">
      <c r="A187" s="66" t="s">
        <v>204</v>
      </c>
      <c r="B187" s="72">
        <v>2992.04</v>
      </c>
      <c r="C187" s="60">
        <v>0</v>
      </c>
      <c r="D187" s="69">
        <v>54</v>
      </c>
      <c r="E187" s="54">
        <v>54</v>
      </c>
      <c r="F187" s="54">
        <v>0</v>
      </c>
      <c r="G187" s="75">
        <v>0</v>
      </c>
      <c r="H187" s="82">
        <v>43.815465</v>
      </c>
      <c r="I187" s="55">
        <v>0</v>
      </c>
      <c r="J187" s="55">
        <v>4.131</v>
      </c>
      <c r="K187" s="55">
        <v>8.653533</v>
      </c>
      <c r="L187" s="83">
        <v>0.561</v>
      </c>
      <c r="M187" s="78">
        <v>70</v>
      </c>
      <c r="N187" s="86">
        <v>81</v>
      </c>
      <c r="O187" s="72">
        <v>0</v>
      </c>
      <c r="P187" s="53">
        <v>0</v>
      </c>
      <c r="Q187" s="53">
        <v>14.64401044103688</v>
      </c>
      <c r="R187" s="53">
        <v>1.216302</v>
      </c>
      <c r="S187" s="53">
        <v>14.64401044103688</v>
      </c>
      <c r="T187" s="60">
        <v>1.216302</v>
      </c>
    </row>
    <row r="188" spans="1:20" ht="12.75">
      <c r="A188" s="66" t="s">
        <v>205</v>
      </c>
      <c r="B188" s="72">
        <v>1512.97</v>
      </c>
      <c r="C188" s="60">
        <v>0</v>
      </c>
      <c r="D188" s="69">
        <v>30</v>
      </c>
      <c r="E188" s="54">
        <v>30</v>
      </c>
      <c r="F188" s="54">
        <v>0</v>
      </c>
      <c r="G188" s="75">
        <v>0</v>
      </c>
      <c r="H188" s="82">
        <v>21.929074999999997</v>
      </c>
      <c r="I188" s="55">
        <v>0</v>
      </c>
      <c r="J188" s="55">
        <v>2.244</v>
      </c>
      <c r="K188" s="55">
        <v>5.303926000000001</v>
      </c>
      <c r="L188" s="83">
        <v>-0.204</v>
      </c>
      <c r="M188" s="78">
        <v>48</v>
      </c>
      <c r="N188" s="86">
        <v>44</v>
      </c>
      <c r="O188" s="72">
        <v>0</v>
      </c>
      <c r="P188" s="53">
        <v>0</v>
      </c>
      <c r="Q188" s="53">
        <v>14.49405804477286</v>
      </c>
      <c r="R188" s="53">
        <v>1.203847</v>
      </c>
      <c r="S188" s="53">
        <v>14.49405804477286</v>
      </c>
      <c r="T188" s="60">
        <v>1.203847</v>
      </c>
    </row>
    <row r="189" spans="1:20" ht="12.75">
      <c r="A189" s="66" t="s">
        <v>206</v>
      </c>
      <c r="B189" s="72">
        <v>1526.5</v>
      </c>
      <c r="C189" s="60">
        <v>0</v>
      </c>
      <c r="D189" s="69">
        <v>30</v>
      </c>
      <c r="E189" s="54">
        <v>30</v>
      </c>
      <c r="F189" s="54">
        <v>0</v>
      </c>
      <c r="G189" s="75">
        <v>0</v>
      </c>
      <c r="H189" s="82">
        <v>21.099874</v>
      </c>
      <c r="I189" s="55">
        <v>0</v>
      </c>
      <c r="J189" s="55">
        <v>2.0909999999999997</v>
      </c>
      <c r="K189" s="55">
        <v>4.784126</v>
      </c>
      <c r="L189" s="83">
        <v>0.102</v>
      </c>
      <c r="M189" s="78">
        <v>39</v>
      </c>
      <c r="N189" s="86">
        <v>41</v>
      </c>
      <c r="O189" s="72">
        <v>0</v>
      </c>
      <c r="P189" s="53">
        <v>0</v>
      </c>
      <c r="Q189" s="53">
        <v>13.822387160170319</v>
      </c>
      <c r="R189" s="53">
        <v>1.148059</v>
      </c>
      <c r="S189" s="53">
        <v>13.822387160170319</v>
      </c>
      <c r="T189" s="60">
        <v>1.148059</v>
      </c>
    </row>
    <row r="190" spans="1:20" ht="12.75">
      <c r="A190" s="66" t="s">
        <v>207</v>
      </c>
      <c r="B190" s="72">
        <v>963.28</v>
      </c>
      <c r="C190" s="60">
        <v>0</v>
      </c>
      <c r="D190" s="69">
        <v>15</v>
      </c>
      <c r="E190" s="54">
        <v>15</v>
      </c>
      <c r="F190" s="54">
        <v>0</v>
      </c>
      <c r="G190" s="75">
        <v>0</v>
      </c>
      <c r="H190" s="82">
        <v>12.310235</v>
      </c>
      <c r="I190" s="55">
        <v>0</v>
      </c>
      <c r="J190" s="55">
        <v>1.683</v>
      </c>
      <c r="K190" s="55">
        <v>2.7747669999999998</v>
      </c>
      <c r="L190" s="83">
        <v>0.45899999999999996</v>
      </c>
      <c r="M190" s="78">
        <v>24</v>
      </c>
      <c r="N190" s="86">
        <v>33</v>
      </c>
      <c r="O190" s="72">
        <v>0</v>
      </c>
      <c r="P190" s="53">
        <v>0</v>
      </c>
      <c r="Q190" s="53">
        <v>12.779498172909221</v>
      </c>
      <c r="R190" s="53">
        <v>1.061439</v>
      </c>
      <c r="S190" s="53">
        <v>12.779498172909221</v>
      </c>
      <c r="T190" s="60">
        <v>1.061439</v>
      </c>
    </row>
    <row r="191" spans="1:20" ht="12.75">
      <c r="A191" s="66" t="s">
        <v>208</v>
      </c>
      <c r="B191" s="72">
        <v>2285.75</v>
      </c>
      <c r="C191" s="60">
        <v>77.24</v>
      </c>
      <c r="D191" s="69">
        <v>36</v>
      </c>
      <c r="E191" s="54">
        <v>36</v>
      </c>
      <c r="F191" s="54">
        <v>0</v>
      </c>
      <c r="G191" s="75">
        <v>0</v>
      </c>
      <c r="H191" s="82">
        <v>27.781024000000002</v>
      </c>
      <c r="I191" s="55">
        <v>6.098274</v>
      </c>
      <c r="J191" s="55">
        <v>3.7230000000000003</v>
      </c>
      <c r="K191" s="55">
        <v>8.871699</v>
      </c>
      <c r="L191" s="83">
        <v>0.9179999999999999</v>
      </c>
      <c r="M191" s="78">
        <v>55</v>
      </c>
      <c r="N191" s="86">
        <v>73</v>
      </c>
      <c r="O191" s="72">
        <v>2.58074473442545</v>
      </c>
      <c r="P191" s="53">
        <v>0.21435099999999999</v>
      </c>
      <c r="Q191" s="53">
        <v>12.15400809362353</v>
      </c>
      <c r="R191" s="53">
        <v>1.009487</v>
      </c>
      <c r="S191" s="53">
        <v>14.734752828048979</v>
      </c>
      <c r="T191" s="60">
        <v>1.223838</v>
      </c>
    </row>
    <row r="192" spans="1:20" ht="12.75">
      <c r="A192" s="66" t="s">
        <v>209</v>
      </c>
      <c r="B192" s="72">
        <v>2276.56</v>
      </c>
      <c r="C192" s="60">
        <v>0</v>
      </c>
      <c r="D192" s="69">
        <v>35</v>
      </c>
      <c r="E192" s="54">
        <v>35</v>
      </c>
      <c r="F192" s="54">
        <v>0</v>
      </c>
      <c r="G192" s="75">
        <v>0</v>
      </c>
      <c r="H192" s="82">
        <v>32.657085</v>
      </c>
      <c r="I192" s="55">
        <v>0</v>
      </c>
      <c r="J192" s="55">
        <v>3.57</v>
      </c>
      <c r="K192" s="55">
        <v>6.032913</v>
      </c>
      <c r="L192" s="83">
        <v>0.561</v>
      </c>
      <c r="M192" s="78">
        <v>59</v>
      </c>
      <c r="N192" s="86">
        <v>70</v>
      </c>
      <c r="O192" s="72">
        <v>0</v>
      </c>
      <c r="P192" s="53">
        <v>0</v>
      </c>
      <c r="Q192" s="53">
        <v>14.344926116596971</v>
      </c>
      <c r="R192" s="53">
        <v>1.19146</v>
      </c>
      <c r="S192" s="53">
        <v>14.344926116596971</v>
      </c>
      <c r="T192" s="60">
        <v>1.19146</v>
      </c>
    </row>
    <row r="193" spans="1:20" ht="12.75">
      <c r="A193" s="66" t="s">
        <v>210</v>
      </c>
      <c r="B193" s="72">
        <v>2267.36</v>
      </c>
      <c r="C193" s="60">
        <v>0</v>
      </c>
      <c r="D193" s="69">
        <v>35</v>
      </c>
      <c r="E193" s="54">
        <v>35</v>
      </c>
      <c r="F193" s="54">
        <v>0</v>
      </c>
      <c r="G193" s="75">
        <v>0</v>
      </c>
      <c r="H193" s="82">
        <v>35.437659</v>
      </c>
      <c r="I193" s="55">
        <v>0</v>
      </c>
      <c r="J193" s="55">
        <v>3.111</v>
      </c>
      <c r="K193" s="55">
        <v>8.43134</v>
      </c>
      <c r="L193" s="83">
        <v>0.204</v>
      </c>
      <c r="M193" s="78">
        <v>57</v>
      </c>
      <c r="N193" s="86">
        <v>61</v>
      </c>
      <c r="O193" s="72">
        <v>0</v>
      </c>
      <c r="P193" s="53">
        <v>0</v>
      </c>
      <c r="Q193" s="53">
        <v>15.6294805412462</v>
      </c>
      <c r="R193" s="53">
        <v>1.2981530000000001</v>
      </c>
      <c r="S193" s="53">
        <v>15.6294805412462</v>
      </c>
      <c r="T193" s="60">
        <v>1.2981530000000001</v>
      </c>
    </row>
    <row r="194" spans="1:20" ht="12.75">
      <c r="A194" s="66" t="s">
        <v>211</v>
      </c>
      <c r="B194" s="72">
        <v>2994.4</v>
      </c>
      <c r="C194" s="60">
        <v>0</v>
      </c>
      <c r="D194" s="69">
        <v>45</v>
      </c>
      <c r="E194" s="54">
        <v>45</v>
      </c>
      <c r="F194" s="54">
        <v>0</v>
      </c>
      <c r="G194" s="75">
        <v>0</v>
      </c>
      <c r="H194" s="82">
        <v>42.572981</v>
      </c>
      <c r="I194" s="55">
        <v>0</v>
      </c>
      <c r="J194" s="55">
        <v>4.794</v>
      </c>
      <c r="K194" s="55">
        <v>11.159019</v>
      </c>
      <c r="L194" s="83">
        <v>0.153</v>
      </c>
      <c r="M194" s="78">
        <v>91</v>
      </c>
      <c r="N194" s="86">
        <v>94</v>
      </c>
      <c r="O194" s="72">
        <v>0</v>
      </c>
      <c r="P194" s="53">
        <v>0</v>
      </c>
      <c r="Q194" s="53">
        <v>14.217533061715201</v>
      </c>
      <c r="R194" s="53">
        <v>1.180879</v>
      </c>
      <c r="S194" s="53">
        <v>14.217533061715201</v>
      </c>
      <c r="T194" s="60">
        <v>1.180879</v>
      </c>
    </row>
    <row r="195" spans="1:20" ht="12.75">
      <c r="A195" s="66" t="s">
        <v>212</v>
      </c>
      <c r="B195" s="72">
        <v>3975.78</v>
      </c>
      <c r="C195" s="60">
        <v>0</v>
      </c>
      <c r="D195" s="69">
        <v>75</v>
      </c>
      <c r="E195" s="54">
        <v>74</v>
      </c>
      <c r="F195" s="54">
        <v>1</v>
      </c>
      <c r="G195" s="75">
        <v>0</v>
      </c>
      <c r="H195" s="82">
        <v>62.222357</v>
      </c>
      <c r="I195" s="55">
        <v>0</v>
      </c>
      <c r="J195" s="55">
        <v>7.65</v>
      </c>
      <c r="K195" s="55">
        <v>11.326646</v>
      </c>
      <c r="L195" s="83">
        <v>1.3259999999999998</v>
      </c>
      <c r="M195" s="78">
        <v>124</v>
      </c>
      <c r="N195" s="86">
        <v>150</v>
      </c>
      <c r="O195" s="72">
        <v>0</v>
      </c>
      <c r="P195" s="53">
        <v>0</v>
      </c>
      <c r="Q195" s="53">
        <v>15.650352132160231</v>
      </c>
      <c r="R195" s="53">
        <v>1.2998859999999999</v>
      </c>
      <c r="S195" s="53">
        <v>15.650352132160231</v>
      </c>
      <c r="T195" s="60">
        <v>1.2998859999999999</v>
      </c>
    </row>
    <row r="196" spans="1:20" ht="12.75">
      <c r="A196" s="66" t="s">
        <v>213</v>
      </c>
      <c r="B196" s="72">
        <v>3989.95</v>
      </c>
      <c r="C196" s="60">
        <v>0</v>
      </c>
      <c r="D196" s="69">
        <v>76</v>
      </c>
      <c r="E196" s="54">
        <v>75</v>
      </c>
      <c r="F196" s="54">
        <v>1</v>
      </c>
      <c r="G196" s="75">
        <v>0</v>
      </c>
      <c r="H196" s="82">
        <v>64.693512</v>
      </c>
      <c r="I196" s="55">
        <v>0</v>
      </c>
      <c r="J196" s="55">
        <v>7.446000000000001</v>
      </c>
      <c r="K196" s="55">
        <v>11.664480000000001</v>
      </c>
      <c r="L196" s="83">
        <v>1.275</v>
      </c>
      <c r="M196" s="78">
        <v>121</v>
      </c>
      <c r="N196" s="86">
        <v>146</v>
      </c>
      <c r="O196" s="72">
        <v>0</v>
      </c>
      <c r="P196" s="53">
        <v>0</v>
      </c>
      <c r="Q196" s="53">
        <v>16.21411596636549</v>
      </c>
      <c r="R196" s="53">
        <v>1.346712</v>
      </c>
      <c r="S196" s="53">
        <v>16.21411596636549</v>
      </c>
      <c r="T196" s="60">
        <v>1.346712</v>
      </c>
    </row>
    <row r="197" spans="1:20" ht="12.75">
      <c r="A197" s="66" t="s">
        <v>214</v>
      </c>
      <c r="B197" s="72">
        <v>2947.63</v>
      </c>
      <c r="C197" s="60">
        <v>0</v>
      </c>
      <c r="D197" s="69">
        <v>55</v>
      </c>
      <c r="E197" s="54">
        <v>52</v>
      </c>
      <c r="F197" s="54">
        <v>3</v>
      </c>
      <c r="G197" s="75">
        <v>0</v>
      </c>
      <c r="H197" s="82">
        <v>49.167374</v>
      </c>
      <c r="I197" s="55">
        <v>0</v>
      </c>
      <c r="J197" s="55">
        <v>4.692</v>
      </c>
      <c r="K197" s="55">
        <v>8.338619999999999</v>
      </c>
      <c r="L197" s="83">
        <v>0.45899999999999996</v>
      </c>
      <c r="M197" s="78">
        <v>83</v>
      </c>
      <c r="N197" s="86">
        <v>92</v>
      </c>
      <c r="O197" s="72">
        <v>0</v>
      </c>
      <c r="P197" s="53">
        <v>0</v>
      </c>
      <c r="Q197" s="53">
        <v>16.6803072298762</v>
      </c>
      <c r="R197" s="53">
        <v>1.3854320000000002</v>
      </c>
      <c r="S197" s="53">
        <v>16.6803072298762</v>
      </c>
      <c r="T197" s="60">
        <v>1.3854320000000002</v>
      </c>
    </row>
    <row r="198" spans="1:20" ht="12.75">
      <c r="A198" s="66" t="s">
        <v>215</v>
      </c>
      <c r="B198" s="72">
        <v>2999.35</v>
      </c>
      <c r="C198" s="60">
        <v>0</v>
      </c>
      <c r="D198" s="69">
        <v>54</v>
      </c>
      <c r="E198" s="54">
        <v>52</v>
      </c>
      <c r="F198" s="54">
        <v>2</v>
      </c>
      <c r="G198" s="75">
        <v>0</v>
      </c>
      <c r="H198" s="82">
        <v>24.441754999999997</v>
      </c>
      <c r="I198" s="55">
        <v>0</v>
      </c>
      <c r="J198" s="55">
        <v>4.845</v>
      </c>
      <c r="K198" s="55">
        <v>9.057246</v>
      </c>
      <c r="L198" s="83">
        <v>0.6629999999999999</v>
      </c>
      <c r="M198" s="78">
        <v>82</v>
      </c>
      <c r="N198" s="86">
        <v>95</v>
      </c>
      <c r="O198" s="72">
        <v>0</v>
      </c>
      <c r="P198" s="53">
        <v>0</v>
      </c>
      <c r="Q198" s="53">
        <v>8.14901728707886</v>
      </c>
      <c r="R198" s="53">
        <v>0.676841</v>
      </c>
      <c r="S198" s="53">
        <v>8.14901728707886</v>
      </c>
      <c r="T198" s="60">
        <v>0.676841</v>
      </c>
    </row>
    <row r="199" spans="1:20" ht="12.75">
      <c r="A199" s="66" t="s">
        <v>216</v>
      </c>
      <c r="B199" s="72">
        <v>2985.24</v>
      </c>
      <c r="C199" s="60">
        <v>0</v>
      </c>
      <c r="D199" s="69">
        <v>54</v>
      </c>
      <c r="E199" s="54">
        <v>54</v>
      </c>
      <c r="F199" s="54">
        <v>0</v>
      </c>
      <c r="G199" s="75">
        <v>0</v>
      </c>
      <c r="H199" s="82">
        <v>46.635843</v>
      </c>
      <c r="I199" s="55">
        <v>0</v>
      </c>
      <c r="J199" s="55">
        <v>5.865</v>
      </c>
      <c r="K199" s="55">
        <v>8.819158999999999</v>
      </c>
      <c r="L199" s="83">
        <v>0.51</v>
      </c>
      <c r="M199" s="78">
        <v>105</v>
      </c>
      <c r="N199" s="86">
        <v>115</v>
      </c>
      <c r="O199" s="72">
        <v>0</v>
      </c>
      <c r="P199" s="53">
        <v>0</v>
      </c>
      <c r="Q199" s="53">
        <v>15.622141938336611</v>
      </c>
      <c r="R199" s="53">
        <v>1.2975430000000001</v>
      </c>
      <c r="S199" s="53">
        <v>15.622141938336611</v>
      </c>
      <c r="T199" s="60">
        <v>1.2975430000000001</v>
      </c>
    </row>
    <row r="200" spans="1:20" ht="12.75">
      <c r="A200" s="66" t="s">
        <v>217</v>
      </c>
      <c r="B200" s="72">
        <v>2332.39</v>
      </c>
      <c r="C200" s="60">
        <v>0</v>
      </c>
      <c r="D200" s="69">
        <v>45</v>
      </c>
      <c r="E200" s="54">
        <v>44</v>
      </c>
      <c r="F200" s="54">
        <v>1</v>
      </c>
      <c r="G200" s="75">
        <v>0</v>
      </c>
      <c r="H200" s="82">
        <v>15.254819</v>
      </c>
      <c r="I200" s="55">
        <v>0</v>
      </c>
      <c r="J200" s="55">
        <v>4.131</v>
      </c>
      <c r="K200" s="55">
        <v>4.384178</v>
      </c>
      <c r="L200" s="83">
        <v>0.816</v>
      </c>
      <c r="M200" s="78">
        <v>65</v>
      </c>
      <c r="N200" s="86">
        <v>81</v>
      </c>
      <c r="O200" s="72">
        <v>0</v>
      </c>
      <c r="P200" s="53">
        <v>0</v>
      </c>
      <c r="Q200" s="53">
        <v>6.54042377132469</v>
      </c>
      <c r="R200" s="53">
        <v>0.543234</v>
      </c>
      <c r="S200" s="53">
        <v>6.54042377132469</v>
      </c>
      <c r="T200" s="60">
        <v>0.543234</v>
      </c>
    </row>
    <row r="201" spans="1:20" ht="12.75">
      <c r="A201" s="66" t="s">
        <v>218</v>
      </c>
      <c r="B201" s="72">
        <v>2333.93</v>
      </c>
      <c r="C201" s="60">
        <v>0</v>
      </c>
      <c r="D201" s="69">
        <v>45</v>
      </c>
      <c r="E201" s="54">
        <v>45</v>
      </c>
      <c r="F201" s="54">
        <v>0</v>
      </c>
      <c r="G201" s="75">
        <v>0</v>
      </c>
      <c r="H201" s="82">
        <v>31.329175</v>
      </c>
      <c r="I201" s="55">
        <v>0</v>
      </c>
      <c r="J201" s="55">
        <v>3.6719999999999997</v>
      </c>
      <c r="K201" s="55">
        <v>6.218826</v>
      </c>
      <c r="L201" s="83">
        <v>0.089862</v>
      </c>
      <c r="M201" s="78">
        <v>70.238</v>
      </c>
      <c r="N201" s="86">
        <v>72</v>
      </c>
      <c r="O201" s="72">
        <v>0</v>
      </c>
      <c r="P201" s="53">
        <v>0</v>
      </c>
      <c r="Q201" s="53">
        <v>13.42335674163321</v>
      </c>
      <c r="R201" s="53">
        <v>1.114917</v>
      </c>
      <c r="S201" s="53">
        <v>13.42335674163321</v>
      </c>
      <c r="T201" s="60">
        <v>1.114917</v>
      </c>
    </row>
    <row r="202" spans="1:20" ht="12.75">
      <c r="A202" s="66" t="s">
        <v>219</v>
      </c>
      <c r="B202" s="72">
        <v>2325.09</v>
      </c>
      <c r="C202" s="60">
        <v>0</v>
      </c>
      <c r="D202" s="69">
        <v>45</v>
      </c>
      <c r="E202" s="54">
        <v>45</v>
      </c>
      <c r="F202" s="54">
        <v>0</v>
      </c>
      <c r="G202" s="75">
        <v>0</v>
      </c>
      <c r="H202" s="82">
        <v>34.550577</v>
      </c>
      <c r="I202" s="55">
        <v>0</v>
      </c>
      <c r="J202" s="55">
        <v>4.335</v>
      </c>
      <c r="K202" s="55">
        <v>7.764425999999999</v>
      </c>
      <c r="L202" s="83">
        <v>0.9179999999999999</v>
      </c>
      <c r="M202" s="78">
        <v>67</v>
      </c>
      <c r="N202" s="86">
        <v>85</v>
      </c>
      <c r="O202" s="72">
        <v>0</v>
      </c>
      <c r="P202" s="53">
        <v>0</v>
      </c>
      <c r="Q202" s="53">
        <v>14.85988800433531</v>
      </c>
      <c r="R202" s="53">
        <v>1.234232</v>
      </c>
      <c r="S202" s="53">
        <v>14.85988800433531</v>
      </c>
      <c r="T202" s="60">
        <v>1.234232</v>
      </c>
    </row>
    <row r="203" spans="1:20" ht="12.75">
      <c r="A203" s="66" t="s">
        <v>220</v>
      </c>
      <c r="B203" s="72">
        <v>2323.25</v>
      </c>
      <c r="C203" s="60">
        <v>0</v>
      </c>
      <c r="D203" s="69">
        <v>46</v>
      </c>
      <c r="E203" s="54">
        <v>45</v>
      </c>
      <c r="F203" s="54">
        <v>0</v>
      </c>
      <c r="G203" s="75">
        <v>0</v>
      </c>
      <c r="H203" s="82">
        <v>33.79289</v>
      </c>
      <c r="I203" s="55">
        <v>0</v>
      </c>
      <c r="J203" s="55">
        <v>4.131</v>
      </c>
      <c r="K203" s="55">
        <v>7.006113</v>
      </c>
      <c r="L203" s="83">
        <v>0.306</v>
      </c>
      <c r="M203" s="78">
        <v>75</v>
      </c>
      <c r="N203" s="86">
        <v>81</v>
      </c>
      <c r="O203" s="72">
        <v>0</v>
      </c>
      <c r="P203" s="53">
        <v>0</v>
      </c>
      <c r="Q203" s="53">
        <v>14.54552458839987</v>
      </c>
      <c r="R203" s="53">
        <v>1.2081220000000001</v>
      </c>
      <c r="S203" s="53">
        <v>14.54552458839987</v>
      </c>
      <c r="T203" s="60">
        <v>1.2081220000000001</v>
      </c>
    </row>
    <row r="204" spans="1:20" ht="12.75">
      <c r="A204" s="66" t="s">
        <v>221</v>
      </c>
      <c r="B204" s="72">
        <v>2992.82</v>
      </c>
      <c r="C204" s="60">
        <v>0</v>
      </c>
      <c r="D204" s="69">
        <v>54</v>
      </c>
      <c r="E204" s="54">
        <v>54</v>
      </c>
      <c r="F204" s="54">
        <v>0</v>
      </c>
      <c r="G204" s="75">
        <v>0</v>
      </c>
      <c r="H204" s="82">
        <v>43.254931</v>
      </c>
      <c r="I204" s="55">
        <v>0</v>
      </c>
      <c r="J204" s="55">
        <v>5.406000000000001</v>
      </c>
      <c r="K204" s="55">
        <v>8.51808</v>
      </c>
      <c r="L204" s="83">
        <v>0.765</v>
      </c>
      <c r="M204" s="78">
        <v>91</v>
      </c>
      <c r="N204" s="86">
        <v>106</v>
      </c>
      <c r="O204" s="72">
        <v>0</v>
      </c>
      <c r="P204" s="53">
        <v>0</v>
      </c>
      <c r="Q204" s="53">
        <v>14.45290094292339</v>
      </c>
      <c r="R204" s="53">
        <v>1.200429</v>
      </c>
      <c r="S204" s="53">
        <v>14.45290094292339</v>
      </c>
      <c r="T204" s="60">
        <v>1.200429</v>
      </c>
    </row>
    <row r="205" spans="1:20" ht="12.75">
      <c r="A205" s="66" t="s">
        <v>222</v>
      </c>
      <c r="B205" s="72">
        <v>4029.63</v>
      </c>
      <c r="C205" s="60">
        <v>0</v>
      </c>
      <c r="D205" s="69">
        <v>65</v>
      </c>
      <c r="E205" s="54">
        <v>65</v>
      </c>
      <c r="F205" s="54">
        <v>0</v>
      </c>
      <c r="G205" s="75">
        <v>0</v>
      </c>
      <c r="H205" s="82">
        <v>53.074039</v>
      </c>
      <c r="I205" s="55">
        <v>0</v>
      </c>
      <c r="J205" s="55">
        <v>6.987</v>
      </c>
      <c r="K205" s="55">
        <v>11.318952999999999</v>
      </c>
      <c r="L205" s="83">
        <v>1.3259999999999998</v>
      </c>
      <c r="M205" s="78">
        <v>111</v>
      </c>
      <c r="N205" s="86">
        <v>137</v>
      </c>
      <c r="O205" s="72">
        <v>0</v>
      </c>
      <c r="P205" s="53">
        <v>0</v>
      </c>
      <c r="Q205" s="53">
        <v>13.170945967743931</v>
      </c>
      <c r="R205" s="53">
        <v>1.093952</v>
      </c>
      <c r="S205" s="53">
        <v>13.170945967743931</v>
      </c>
      <c r="T205" s="60">
        <v>1.093952</v>
      </c>
    </row>
    <row r="206" spans="1:20" ht="12.75">
      <c r="A206" s="66" t="s">
        <v>223</v>
      </c>
      <c r="B206" s="72">
        <v>2337.17</v>
      </c>
      <c r="C206" s="60">
        <v>0</v>
      </c>
      <c r="D206" s="69">
        <v>45</v>
      </c>
      <c r="E206" s="54">
        <v>43</v>
      </c>
      <c r="F206" s="54">
        <v>2</v>
      </c>
      <c r="G206" s="75">
        <v>0</v>
      </c>
      <c r="H206" s="82">
        <v>28.050001</v>
      </c>
      <c r="I206" s="55">
        <v>0</v>
      </c>
      <c r="J206" s="55">
        <v>3.6210000000000004</v>
      </c>
      <c r="K206" s="55">
        <v>10.058</v>
      </c>
      <c r="L206" s="83">
        <v>0.7140000000000001</v>
      </c>
      <c r="M206" s="78">
        <v>57</v>
      </c>
      <c r="N206" s="86">
        <v>71</v>
      </c>
      <c r="O206" s="72">
        <v>0</v>
      </c>
      <c r="P206" s="53">
        <v>0</v>
      </c>
      <c r="Q206" s="53">
        <v>12.00169478471827</v>
      </c>
      <c r="R206" s="53">
        <v>0.9968359999999999</v>
      </c>
      <c r="S206" s="53">
        <v>12.00169478471827</v>
      </c>
      <c r="T206" s="60">
        <v>0.9968359999999999</v>
      </c>
    </row>
    <row r="207" spans="1:20" ht="12.75">
      <c r="A207" s="66" t="s">
        <v>224</v>
      </c>
      <c r="B207" s="72">
        <v>2339.39</v>
      </c>
      <c r="C207" s="60">
        <v>0</v>
      </c>
      <c r="D207" s="69">
        <v>45</v>
      </c>
      <c r="E207" s="54">
        <v>45</v>
      </c>
      <c r="F207" s="54">
        <v>0</v>
      </c>
      <c r="G207" s="75">
        <v>0</v>
      </c>
      <c r="H207" s="82">
        <v>36.106082</v>
      </c>
      <c r="I207" s="55">
        <v>0</v>
      </c>
      <c r="J207" s="55">
        <v>3.825</v>
      </c>
      <c r="K207" s="55">
        <v>7.2689189999999995</v>
      </c>
      <c r="L207" s="83">
        <v>-0.612</v>
      </c>
      <c r="M207" s="78">
        <v>87</v>
      </c>
      <c r="N207" s="86">
        <v>75</v>
      </c>
      <c r="O207" s="72">
        <v>0</v>
      </c>
      <c r="P207" s="53">
        <v>0</v>
      </c>
      <c r="Q207" s="53">
        <v>15.43397295876275</v>
      </c>
      <c r="R207" s="53">
        <v>1.2819139999999998</v>
      </c>
      <c r="S207" s="53">
        <v>15.43397295876275</v>
      </c>
      <c r="T207" s="60">
        <v>1.2819139999999998</v>
      </c>
    </row>
    <row r="208" spans="1:20" ht="12.75">
      <c r="A208" s="66" t="s">
        <v>225</v>
      </c>
      <c r="B208" s="72">
        <v>1514.61</v>
      </c>
      <c r="C208" s="60">
        <v>0</v>
      </c>
      <c r="D208" s="69">
        <v>30</v>
      </c>
      <c r="E208" s="54">
        <v>30</v>
      </c>
      <c r="F208" s="54">
        <v>0</v>
      </c>
      <c r="G208" s="75">
        <v>0</v>
      </c>
      <c r="H208" s="82">
        <v>24.457002000000003</v>
      </c>
      <c r="I208" s="55">
        <v>0</v>
      </c>
      <c r="J208" s="55">
        <v>3.57</v>
      </c>
      <c r="K208" s="55">
        <v>5.36</v>
      </c>
      <c r="L208" s="83">
        <v>0.255</v>
      </c>
      <c r="M208" s="78">
        <v>65</v>
      </c>
      <c r="N208" s="86">
        <v>70</v>
      </c>
      <c r="O208" s="72">
        <v>0</v>
      </c>
      <c r="P208" s="53">
        <v>0</v>
      </c>
      <c r="Q208" s="53">
        <v>16.14739239804306</v>
      </c>
      <c r="R208" s="53">
        <v>1.34117</v>
      </c>
      <c r="S208" s="53">
        <v>16.14739239804306</v>
      </c>
      <c r="T208" s="60">
        <v>1.34117</v>
      </c>
    </row>
    <row r="209" spans="1:20" ht="12.75">
      <c r="A209" s="66" t="s">
        <v>226</v>
      </c>
      <c r="B209" s="72">
        <v>1592.56</v>
      </c>
      <c r="C209" s="60">
        <v>2264.72</v>
      </c>
      <c r="D209" s="69">
        <v>41</v>
      </c>
      <c r="E209" s="54">
        <v>26</v>
      </c>
      <c r="F209" s="54">
        <v>23</v>
      </c>
      <c r="G209" s="75">
        <v>4</v>
      </c>
      <c r="H209" s="82">
        <v>21.589187000000003</v>
      </c>
      <c r="I209" s="55">
        <v>2.398799</v>
      </c>
      <c r="J209" s="55">
        <v>3.5189999999999997</v>
      </c>
      <c r="K209" s="55">
        <v>8.173013</v>
      </c>
      <c r="L209" s="83">
        <v>1.122</v>
      </c>
      <c r="M209" s="78">
        <v>47</v>
      </c>
      <c r="N209" s="86">
        <v>69</v>
      </c>
      <c r="O209" s="72">
        <v>0.62188874025219</v>
      </c>
      <c r="P209" s="53">
        <v>0.051651999999999997</v>
      </c>
      <c r="Q209" s="53">
        <v>13.55627857035213</v>
      </c>
      <c r="R209" s="53">
        <v>1.1259569999999999</v>
      </c>
      <c r="S209" s="53">
        <v>14.17816731060432</v>
      </c>
      <c r="T209" s="60">
        <v>1.1776090000000001</v>
      </c>
    </row>
    <row r="210" spans="1:20" ht="12.75">
      <c r="A210" s="66" t="s">
        <v>227</v>
      </c>
      <c r="B210" s="72">
        <v>2425.29</v>
      </c>
      <c r="C210" s="60">
        <v>0</v>
      </c>
      <c r="D210" s="69">
        <v>60</v>
      </c>
      <c r="E210" s="54">
        <v>59</v>
      </c>
      <c r="F210" s="54">
        <v>1</v>
      </c>
      <c r="G210" s="75">
        <v>0</v>
      </c>
      <c r="H210" s="82">
        <v>14.980381999999999</v>
      </c>
      <c r="I210" s="55">
        <v>0</v>
      </c>
      <c r="J210" s="55">
        <v>3.57</v>
      </c>
      <c r="K210" s="55">
        <v>9.68962</v>
      </c>
      <c r="L210" s="83">
        <v>-0.102</v>
      </c>
      <c r="M210" s="78">
        <v>72</v>
      </c>
      <c r="N210" s="86">
        <v>70</v>
      </c>
      <c r="O210" s="72">
        <v>0</v>
      </c>
      <c r="P210" s="53">
        <v>0</v>
      </c>
      <c r="Q210" s="53">
        <v>6.17673845189647</v>
      </c>
      <c r="R210" s="53">
        <v>0.513027</v>
      </c>
      <c r="S210" s="53">
        <v>6.17673845189647</v>
      </c>
      <c r="T210" s="60">
        <v>0.513027</v>
      </c>
    </row>
    <row r="211" spans="1:20" ht="12.75">
      <c r="A211" s="66" t="s">
        <v>228</v>
      </c>
      <c r="B211" s="72">
        <v>2364.55</v>
      </c>
      <c r="C211" s="60">
        <v>0</v>
      </c>
      <c r="D211" s="69">
        <v>64</v>
      </c>
      <c r="E211" s="54">
        <v>62</v>
      </c>
      <c r="F211" s="54">
        <v>2</v>
      </c>
      <c r="G211" s="75">
        <v>0</v>
      </c>
      <c r="H211" s="82">
        <v>36.867945</v>
      </c>
      <c r="I211" s="55">
        <v>0</v>
      </c>
      <c r="J211" s="55">
        <v>4.029</v>
      </c>
      <c r="K211" s="55">
        <v>9.573053</v>
      </c>
      <c r="L211" s="83">
        <v>0.306</v>
      </c>
      <c r="M211" s="78">
        <v>73</v>
      </c>
      <c r="N211" s="86">
        <v>79</v>
      </c>
      <c r="O211" s="72">
        <v>0</v>
      </c>
      <c r="P211" s="53">
        <v>0</v>
      </c>
      <c r="Q211" s="53">
        <v>15.59194984246473</v>
      </c>
      <c r="R211" s="53">
        <v>1.295036</v>
      </c>
      <c r="S211" s="53">
        <v>15.59194984246473</v>
      </c>
      <c r="T211" s="60">
        <v>1.295036</v>
      </c>
    </row>
    <row r="212" spans="1:20" ht="12.75">
      <c r="A212" s="66" t="s">
        <v>229</v>
      </c>
      <c r="B212" s="72">
        <v>2366</v>
      </c>
      <c r="C212" s="60">
        <v>0</v>
      </c>
      <c r="D212" s="69">
        <v>36</v>
      </c>
      <c r="E212" s="54">
        <v>36</v>
      </c>
      <c r="F212" s="54">
        <v>0</v>
      </c>
      <c r="G212" s="75">
        <v>0</v>
      </c>
      <c r="H212" s="82">
        <v>33.177554</v>
      </c>
      <c r="I212" s="55">
        <v>0</v>
      </c>
      <c r="J212" s="55">
        <v>3.366</v>
      </c>
      <c r="K212" s="55">
        <v>9.567446</v>
      </c>
      <c r="L212" s="83">
        <v>0.204</v>
      </c>
      <c r="M212" s="78">
        <v>62</v>
      </c>
      <c r="N212" s="86">
        <v>66</v>
      </c>
      <c r="O212" s="72">
        <v>0</v>
      </c>
      <c r="P212" s="53">
        <v>0</v>
      </c>
      <c r="Q212" s="53">
        <v>14.022634826711739</v>
      </c>
      <c r="R212" s="53">
        <v>1.164692</v>
      </c>
      <c r="S212" s="53">
        <v>14.022634826711739</v>
      </c>
      <c r="T212" s="60">
        <v>1.164692</v>
      </c>
    </row>
    <row r="213" spans="1:20" ht="12.75">
      <c r="A213" s="66" t="s">
        <v>230</v>
      </c>
      <c r="B213" s="72">
        <v>1996.32</v>
      </c>
      <c r="C213" s="60">
        <v>0</v>
      </c>
      <c r="D213" s="69">
        <v>30</v>
      </c>
      <c r="E213" s="54">
        <v>30</v>
      </c>
      <c r="F213" s="54">
        <v>0</v>
      </c>
      <c r="G213" s="75">
        <v>0</v>
      </c>
      <c r="H213" s="82">
        <v>27.410826</v>
      </c>
      <c r="I213" s="55">
        <v>0</v>
      </c>
      <c r="J213" s="55">
        <v>4.386</v>
      </c>
      <c r="K213" s="55">
        <v>6.763179</v>
      </c>
      <c r="L213" s="83">
        <v>0.102</v>
      </c>
      <c r="M213" s="78">
        <v>84</v>
      </c>
      <c r="N213" s="86">
        <v>86</v>
      </c>
      <c r="O213" s="72">
        <v>0</v>
      </c>
      <c r="P213" s="53">
        <v>0</v>
      </c>
      <c r="Q213" s="53">
        <v>13.730677446501561</v>
      </c>
      <c r="R213" s="53">
        <v>1.140442</v>
      </c>
      <c r="S213" s="53">
        <v>13.730677446501561</v>
      </c>
      <c r="T213" s="60">
        <v>1.140442</v>
      </c>
    </row>
    <row r="214" spans="1:20" ht="12.75">
      <c r="A214" s="66" t="s">
        <v>231</v>
      </c>
      <c r="B214" s="72">
        <v>1192.1</v>
      </c>
      <c r="C214" s="60">
        <v>0</v>
      </c>
      <c r="D214" s="69">
        <v>26</v>
      </c>
      <c r="E214" s="54">
        <v>22</v>
      </c>
      <c r="F214" s="54">
        <v>2</v>
      </c>
      <c r="G214" s="75">
        <v>1</v>
      </c>
      <c r="H214" s="82">
        <v>17.442875</v>
      </c>
      <c r="I214" s="55">
        <v>0</v>
      </c>
      <c r="J214" s="55">
        <v>2.244</v>
      </c>
      <c r="K214" s="55">
        <v>3.764127</v>
      </c>
      <c r="L214" s="83">
        <v>-0.6629999999999999</v>
      </c>
      <c r="M214" s="78">
        <v>57</v>
      </c>
      <c r="N214" s="86">
        <v>44</v>
      </c>
      <c r="O214" s="72">
        <v>0</v>
      </c>
      <c r="P214" s="53">
        <v>0</v>
      </c>
      <c r="Q214" s="53">
        <v>14.63205687442328</v>
      </c>
      <c r="R214" s="53">
        <v>1.215309</v>
      </c>
      <c r="S214" s="53">
        <v>14.63205687442328</v>
      </c>
      <c r="T214" s="60">
        <v>1.215309</v>
      </c>
    </row>
    <row r="215" spans="1:20" ht="12.75">
      <c r="A215" s="66" t="s">
        <v>232</v>
      </c>
      <c r="B215" s="72">
        <v>1340.31</v>
      </c>
      <c r="C215" s="60">
        <v>0</v>
      </c>
      <c r="D215" s="69">
        <v>25</v>
      </c>
      <c r="E215" s="54">
        <v>22</v>
      </c>
      <c r="F215" s="54">
        <v>3</v>
      </c>
      <c r="G215" s="75">
        <v>0</v>
      </c>
      <c r="H215" s="82">
        <v>18.562346</v>
      </c>
      <c r="I215" s="55">
        <v>0</v>
      </c>
      <c r="J215" s="55">
        <v>1.683</v>
      </c>
      <c r="K215" s="55">
        <v>4.314653</v>
      </c>
      <c r="L215" s="83">
        <v>-0.051</v>
      </c>
      <c r="M215" s="78">
        <v>34</v>
      </c>
      <c r="N215" s="86">
        <v>33</v>
      </c>
      <c r="O215" s="72">
        <v>0</v>
      </c>
      <c r="P215" s="53">
        <v>0</v>
      </c>
      <c r="Q215" s="53">
        <v>13.84929307399034</v>
      </c>
      <c r="R215" s="53">
        <v>1.150294</v>
      </c>
      <c r="S215" s="53">
        <v>13.84929307399034</v>
      </c>
      <c r="T215" s="60">
        <v>1.150294</v>
      </c>
    </row>
    <row r="216" spans="1:20" ht="12.75">
      <c r="A216" s="66" t="s">
        <v>233</v>
      </c>
      <c r="B216" s="72">
        <v>4419.14</v>
      </c>
      <c r="C216" s="60">
        <v>0</v>
      </c>
      <c r="D216" s="69">
        <v>99</v>
      </c>
      <c r="E216" s="54">
        <v>98</v>
      </c>
      <c r="F216" s="54">
        <v>1</v>
      </c>
      <c r="G216" s="75">
        <v>0</v>
      </c>
      <c r="H216" s="82">
        <v>72.092742</v>
      </c>
      <c r="I216" s="55">
        <v>0</v>
      </c>
      <c r="J216" s="55">
        <v>6.222</v>
      </c>
      <c r="K216" s="55">
        <v>13.027253</v>
      </c>
      <c r="L216" s="83">
        <v>1.224</v>
      </c>
      <c r="M216" s="78">
        <v>98</v>
      </c>
      <c r="N216" s="86">
        <v>122</v>
      </c>
      <c r="O216" s="72">
        <v>0</v>
      </c>
      <c r="P216" s="53">
        <v>0</v>
      </c>
      <c r="Q216" s="53">
        <v>16.31374928153441</v>
      </c>
      <c r="R216" s="53">
        <v>1.3549870000000002</v>
      </c>
      <c r="S216" s="53">
        <v>16.31374928153441</v>
      </c>
      <c r="T216" s="60">
        <v>1.3549870000000002</v>
      </c>
    </row>
    <row r="217" spans="1:20" ht="12.75">
      <c r="A217" s="66" t="s">
        <v>234</v>
      </c>
      <c r="B217" s="72">
        <v>2723.51</v>
      </c>
      <c r="C217" s="60">
        <v>0</v>
      </c>
      <c r="D217" s="69">
        <v>59</v>
      </c>
      <c r="E217" s="54">
        <v>59</v>
      </c>
      <c r="F217" s="54">
        <v>1</v>
      </c>
      <c r="G217" s="75">
        <v>0</v>
      </c>
      <c r="H217" s="82">
        <v>44.217611</v>
      </c>
      <c r="I217" s="55">
        <v>0</v>
      </c>
      <c r="J217" s="55">
        <v>3.927</v>
      </c>
      <c r="K217" s="55">
        <v>9.715386</v>
      </c>
      <c r="L217" s="83">
        <v>0.408</v>
      </c>
      <c r="M217" s="78">
        <v>69</v>
      </c>
      <c r="N217" s="86">
        <v>77</v>
      </c>
      <c r="O217" s="72">
        <v>0</v>
      </c>
      <c r="P217" s="53">
        <v>0</v>
      </c>
      <c r="Q217" s="53">
        <v>16.235523644121</v>
      </c>
      <c r="R217" s="53">
        <v>1.34849</v>
      </c>
      <c r="S217" s="53">
        <v>16.235523644121</v>
      </c>
      <c r="T217" s="60">
        <v>1.34849</v>
      </c>
    </row>
    <row r="218" spans="1:20" ht="12.75">
      <c r="A218" s="66" t="s">
        <v>235</v>
      </c>
      <c r="B218" s="72">
        <v>4426.48</v>
      </c>
      <c r="C218" s="60">
        <v>0</v>
      </c>
      <c r="D218" s="69">
        <v>101</v>
      </c>
      <c r="E218" s="54">
        <v>100</v>
      </c>
      <c r="F218" s="54">
        <v>0</v>
      </c>
      <c r="G218" s="75">
        <v>0</v>
      </c>
      <c r="H218" s="82">
        <v>23.897433999999997</v>
      </c>
      <c r="I218" s="55">
        <v>0</v>
      </c>
      <c r="J218" s="55">
        <v>7.395</v>
      </c>
      <c r="K218" s="55">
        <v>12.349564</v>
      </c>
      <c r="L218" s="83">
        <v>-1.397961</v>
      </c>
      <c r="M218" s="78">
        <v>172.41099999999997</v>
      </c>
      <c r="N218" s="86">
        <v>145</v>
      </c>
      <c r="O218" s="72">
        <v>0</v>
      </c>
      <c r="P218" s="53">
        <v>0</v>
      </c>
      <c r="Q218" s="53">
        <v>5.39874437476279</v>
      </c>
      <c r="R218" s="53">
        <v>0.44840800000000003</v>
      </c>
      <c r="S218" s="53">
        <v>5.39874437476279</v>
      </c>
      <c r="T218" s="60">
        <v>0.44840800000000003</v>
      </c>
    </row>
    <row r="219" spans="1:20" ht="12.75">
      <c r="A219" s="66" t="s">
        <v>236</v>
      </c>
      <c r="B219" s="72">
        <v>2339.25</v>
      </c>
      <c r="C219" s="60">
        <v>0</v>
      </c>
      <c r="D219" s="69">
        <v>44</v>
      </c>
      <c r="E219" s="54">
        <v>44</v>
      </c>
      <c r="F219" s="54">
        <v>0</v>
      </c>
      <c r="G219" s="75">
        <v>0</v>
      </c>
      <c r="H219" s="82">
        <v>32.556409</v>
      </c>
      <c r="I219" s="55">
        <v>0</v>
      </c>
      <c r="J219" s="55">
        <v>4.284</v>
      </c>
      <c r="K219" s="55">
        <v>7.3685860000000005</v>
      </c>
      <c r="L219" s="83">
        <v>-1.3769999999999998</v>
      </c>
      <c r="M219" s="78">
        <v>111</v>
      </c>
      <c r="N219" s="86">
        <v>84</v>
      </c>
      <c r="O219" s="72">
        <v>0</v>
      </c>
      <c r="P219" s="53">
        <v>0</v>
      </c>
      <c r="Q219" s="53">
        <v>13.91745602222934</v>
      </c>
      <c r="R219" s="53">
        <v>1.155956</v>
      </c>
      <c r="S219" s="53">
        <v>13.91745602222934</v>
      </c>
      <c r="T219" s="60">
        <v>1.155956</v>
      </c>
    </row>
    <row r="220" spans="1:20" ht="12.75">
      <c r="A220" s="66" t="s">
        <v>237</v>
      </c>
      <c r="B220" s="72">
        <v>2338.72</v>
      </c>
      <c r="C220" s="60">
        <v>0</v>
      </c>
      <c r="D220" s="69">
        <v>45</v>
      </c>
      <c r="E220" s="54">
        <v>45</v>
      </c>
      <c r="F220" s="54">
        <v>0</v>
      </c>
      <c r="G220" s="75">
        <v>0</v>
      </c>
      <c r="H220" s="82">
        <v>31.125935</v>
      </c>
      <c r="I220" s="55">
        <v>0</v>
      </c>
      <c r="J220" s="55">
        <v>4.896</v>
      </c>
      <c r="K220" s="55">
        <v>5.6280660000000005</v>
      </c>
      <c r="L220" s="83">
        <v>0.255</v>
      </c>
      <c r="M220" s="78">
        <v>91</v>
      </c>
      <c r="N220" s="86">
        <v>96</v>
      </c>
      <c r="O220" s="72">
        <v>0</v>
      </c>
      <c r="P220" s="53">
        <v>0</v>
      </c>
      <c r="Q220" s="53">
        <v>13.30896173975507</v>
      </c>
      <c r="R220" s="53">
        <v>1.105415</v>
      </c>
      <c r="S220" s="53">
        <v>13.30896173975507</v>
      </c>
      <c r="T220" s="60">
        <v>1.105415</v>
      </c>
    </row>
    <row r="221" spans="1:20" ht="12.75">
      <c r="A221" s="66" t="s">
        <v>238</v>
      </c>
      <c r="B221" s="72">
        <v>2329.79</v>
      </c>
      <c r="C221" s="60">
        <v>0</v>
      </c>
      <c r="D221" s="69">
        <v>45</v>
      </c>
      <c r="E221" s="54">
        <v>45</v>
      </c>
      <c r="F221" s="54">
        <v>0</v>
      </c>
      <c r="G221" s="75">
        <v>0</v>
      </c>
      <c r="H221" s="82">
        <v>38.371998</v>
      </c>
      <c r="I221" s="55">
        <v>0</v>
      </c>
      <c r="J221" s="55">
        <v>4.284</v>
      </c>
      <c r="K221" s="55">
        <v>7.814</v>
      </c>
      <c r="L221" s="83">
        <v>0.306</v>
      </c>
      <c r="M221" s="78">
        <v>78</v>
      </c>
      <c r="N221" s="86">
        <v>84</v>
      </c>
      <c r="O221" s="72">
        <v>0</v>
      </c>
      <c r="P221" s="53">
        <v>0</v>
      </c>
      <c r="Q221" s="53">
        <v>16.47015310392782</v>
      </c>
      <c r="R221" s="53">
        <v>1.367977</v>
      </c>
      <c r="S221" s="53">
        <v>16.47015310392782</v>
      </c>
      <c r="T221" s="60">
        <v>1.367977</v>
      </c>
    </row>
    <row r="222" spans="1:20" ht="12.75">
      <c r="A222" s="66" t="s">
        <v>239</v>
      </c>
      <c r="B222" s="72">
        <v>2337.46</v>
      </c>
      <c r="C222" s="60">
        <v>0</v>
      </c>
      <c r="D222" s="69">
        <v>45</v>
      </c>
      <c r="E222" s="54">
        <v>44</v>
      </c>
      <c r="F222" s="54">
        <v>1</v>
      </c>
      <c r="G222" s="75">
        <v>0</v>
      </c>
      <c r="H222" s="82">
        <v>35.726133</v>
      </c>
      <c r="I222" s="55">
        <v>0</v>
      </c>
      <c r="J222" s="55">
        <v>2.8560000000000003</v>
      </c>
      <c r="K222" s="55">
        <v>8.440866</v>
      </c>
      <c r="L222" s="83">
        <v>0</v>
      </c>
      <c r="M222" s="78">
        <v>56</v>
      </c>
      <c r="N222" s="86">
        <v>56</v>
      </c>
      <c r="O222" s="72">
        <v>0</v>
      </c>
      <c r="P222" s="53">
        <v>0</v>
      </c>
      <c r="Q222" s="53">
        <v>15.28416871304749</v>
      </c>
      <c r="R222" s="53">
        <v>1.269472</v>
      </c>
      <c r="S222" s="53">
        <v>15.28416871304749</v>
      </c>
      <c r="T222" s="60">
        <v>1.269472</v>
      </c>
    </row>
    <row r="223" spans="1:20" ht="12.75">
      <c r="A223" s="66" t="s">
        <v>240</v>
      </c>
      <c r="B223" s="72">
        <v>2329.51</v>
      </c>
      <c r="C223" s="60">
        <v>0</v>
      </c>
      <c r="D223" s="69">
        <v>45</v>
      </c>
      <c r="E223" s="54">
        <v>45</v>
      </c>
      <c r="F223" s="54">
        <v>0</v>
      </c>
      <c r="G223" s="75">
        <v>0</v>
      </c>
      <c r="H223" s="82">
        <v>28.406675</v>
      </c>
      <c r="I223" s="55">
        <v>0</v>
      </c>
      <c r="J223" s="55">
        <v>3.825</v>
      </c>
      <c r="K223" s="55">
        <v>8.697327</v>
      </c>
      <c r="L223" s="83">
        <v>-2.295</v>
      </c>
      <c r="M223" s="78">
        <v>120</v>
      </c>
      <c r="N223" s="86">
        <v>75</v>
      </c>
      <c r="O223" s="72">
        <v>0</v>
      </c>
      <c r="P223" s="53">
        <v>0</v>
      </c>
      <c r="Q223" s="53">
        <v>12.19427046889689</v>
      </c>
      <c r="R223" s="53">
        <v>1.012831</v>
      </c>
      <c r="S223" s="53">
        <v>12.19427046889689</v>
      </c>
      <c r="T223" s="60">
        <v>1.012831</v>
      </c>
    </row>
    <row r="224" spans="1:20" ht="12.75">
      <c r="A224" s="66" t="s">
        <v>241</v>
      </c>
      <c r="B224" s="72">
        <v>2334.85</v>
      </c>
      <c r="C224" s="60">
        <v>0</v>
      </c>
      <c r="D224" s="69">
        <v>45</v>
      </c>
      <c r="E224" s="54">
        <v>45</v>
      </c>
      <c r="F224" s="54">
        <v>0</v>
      </c>
      <c r="G224" s="75">
        <v>0</v>
      </c>
      <c r="H224" s="82">
        <v>36.310054</v>
      </c>
      <c r="I224" s="55">
        <v>0</v>
      </c>
      <c r="J224" s="55">
        <v>3.6210000000000004</v>
      </c>
      <c r="K224" s="55">
        <v>8.079946</v>
      </c>
      <c r="L224" s="83">
        <v>-0.35700000000000004</v>
      </c>
      <c r="M224" s="78">
        <v>78</v>
      </c>
      <c r="N224" s="86">
        <v>71</v>
      </c>
      <c r="O224" s="72">
        <v>0</v>
      </c>
      <c r="P224" s="53">
        <v>0</v>
      </c>
      <c r="Q224" s="53">
        <v>15.551343341113991</v>
      </c>
      <c r="R224" s="53">
        <v>1.291663</v>
      </c>
      <c r="S224" s="53">
        <v>15.551343341113991</v>
      </c>
      <c r="T224" s="60">
        <v>1.291663</v>
      </c>
    </row>
    <row r="225" spans="1:20" ht="12.75">
      <c r="A225" s="66" t="s">
        <v>242</v>
      </c>
      <c r="B225" s="72">
        <v>2340.58</v>
      </c>
      <c r="C225" s="60">
        <v>0</v>
      </c>
      <c r="D225" s="69">
        <v>45</v>
      </c>
      <c r="E225" s="54">
        <v>45</v>
      </c>
      <c r="F225" s="54">
        <v>0</v>
      </c>
      <c r="G225" s="75">
        <v>0</v>
      </c>
      <c r="H225" s="82">
        <v>33.518843000000004</v>
      </c>
      <c r="I225" s="55">
        <v>0</v>
      </c>
      <c r="J225" s="55">
        <v>4.2330000000000005</v>
      </c>
      <c r="K225" s="55">
        <v>7.484153</v>
      </c>
      <c r="L225" s="83">
        <v>-0.408</v>
      </c>
      <c r="M225" s="78">
        <v>91</v>
      </c>
      <c r="N225" s="86">
        <v>83</v>
      </c>
      <c r="O225" s="72">
        <v>0</v>
      </c>
      <c r="P225" s="53">
        <v>0</v>
      </c>
      <c r="Q225" s="53">
        <v>14.32074229464491</v>
      </c>
      <c r="R225" s="53">
        <v>1.189452</v>
      </c>
      <c r="S225" s="53">
        <v>14.32074229464491</v>
      </c>
      <c r="T225" s="60">
        <v>1.189452</v>
      </c>
    </row>
    <row r="226" spans="1:20" ht="12.75">
      <c r="A226" s="66" t="s">
        <v>243</v>
      </c>
      <c r="B226" s="72">
        <v>1127.22</v>
      </c>
      <c r="C226" s="60">
        <v>0</v>
      </c>
      <c r="D226" s="69">
        <v>24</v>
      </c>
      <c r="E226" s="54">
        <v>24</v>
      </c>
      <c r="F226" s="54">
        <v>0</v>
      </c>
      <c r="G226" s="75">
        <v>0</v>
      </c>
      <c r="H226" s="82">
        <v>7.8120519999999996</v>
      </c>
      <c r="I226" s="55">
        <v>0</v>
      </c>
      <c r="J226" s="55">
        <v>0.9690000000000001</v>
      </c>
      <c r="K226" s="55">
        <v>4.608955</v>
      </c>
      <c r="L226" s="83">
        <v>-0.441558</v>
      </c>
      <c r="M226" s="78">
        <v>27.658</v>
      </c>
      <c r="N226" s="86">
        <v>19</v>
      </c>
      <c r="O226" s="72">
        <v>0</v>
      </c>
      <c r="P226" s="53">
        <v>0</v>
      </c>
      <c r="Q226" s="53">
        <v>6.930370291513629</v>
      </c>
      <c r="R226" s="53">
        <v>0.575622</v>
      </c>
      <c r="S226" s="53">
        <v>6.930370291513629</v>
      </c>
      <c r="T226" s="60">
        <v>0.575622</v>
      </c>
    </row>
    <row r="227" spans="1:20" ht="12.75">
      <c r="A227" s="66" t="s">
        <v>244</v>
      </c>
      <c r="B227" s="72">
        <v>510.21</v>
      </c>
      <c r="C227" s="60">
        <v>78.54</v>
      </c>
      <c r="D227" s="69">
        <v>12</v>
      </c>
      <c r="E227" s="54">
        <v>10</v>
      </c>
      <c r="F227" s="54">
        <v>1</v>
      </c>
      <c r="G227" s="75">
        <v>1</v>
      </c>
      <c r="H227" s="82">
        <v>6.047159000000001</v>
      </c>
      <c r="I227" s="55">
        <v>0.671907</v>
      </c>
      <c r="J227" s="55">
        <v>0.867</v>
      </c>
      <c r="K227" s="55">
        <v>2.7799329999999998</v>
      </c>
      <c r="L227" s="83">
        <v>0.153</v>
      </c>
      <c r="M227" s="78">
        <v>14</v>
      </c>
      <c r="N227" s="86">
        <v>17</v>
      </c>
      <c r="O227" s="72">
        <v>1.14124331210191</v>
      </c>
      <c r="P227" s="53">
        <v>0.094789</v>
      </c>
      <c r="Q227" s="53">
        <v>11.85229415338782</v>
      </c>
      <c r="R227" s="53">
        <v>0.984427</v>
      </c>
      <c r="S227" s="53">
        <v>12.99353746548973</v>
      </c>
      <c r="T227" s="60">
        <v>1.079216</v>
      </c>
    </row>
    <row r="228" spans="1:20" ht="12.75">
      <c r="A228" s="66" t="s">
        <v>245</v>
      </c>
      <c r="B228" s="72">
        <v>3728.03</v>
      </c>
      <c r="C228" s="60">
        <v>0</v>
      </c>
      <c r="D228" s="69">
        <v>98</v>
      </c>
      <c r="E228" s="54">
        <v>95</v>
      </c>
      <c r="F228" s="54">
        <v>3</v>
      </c>
      <c r="G228" s="75">
        <v>0</v>
      </c>
      <c r="H228" s="82">
        <v>62.492778</v>
      </c>
      <c r="I228" s="55">
        <v>0</v>
      </c>
      <c r="J228" s="55">
        <v>6.324</v>
      </c>
      <c r="K228" s="55">
        <v>16.380219</v>
      </c>
      <c r="L228" s="83">
        <v>1.4280000000000002</v>
      </c>
      <c r="M228" s="78">
        <v>96</v>
      </c>
      <c r="N228" s="86">
        <v>124</v>
      </c>
      <c r="O228" s="72">
        <v>0</v>
      </c>
      <c r="P228" s="53">
        <v>0</v>
      </c>
      <c r="Q228" s="53">
        <v>16.76294933248927</v>
      </c>
      <c r="R228" s="53">
        <v>1.3922970000000001</v>
      </c>
      <c r="S228" s="53">
        <v>16.76294933248927</v>
      </c>
      <c r="T228" s="60">
        <v>1.3922970000000001</v>
      </c>
    </row>
    <row r="229" spans="1:20" ht="12.75">
      <c r="A229" s="66" t="s">
        <v>246</v>
      </c>
      <c r="B229" s="72">
        <v>1502.74</v>
      </c>
      <c r="C229" s="60">
        <v>0</v>
      </c>
      <c r="D229" s="69">
        <v>30</v>
      </c>
      <c r="E229" s="54">
        <v>30</v>
      </c>
      <c r="F229" s="54">
        <v>0</v>
      </c>
      <c r="G229" s="75">
        <v>0</v>
      </c>
      <c r="H229" s="82">
        <v>23.976271</v>
      </c>
      <c r="I229" s="55">
        <v>0</v>
      </c>
      <c r="J229" s="55">
        <v>2.7539999999999996</v>
      </c>
      <c r="K229" s="55">
        <v>4.749733</v>
      </c>
      <c r="L229" s="83">
        <v>0.612</v>
      </c>
      <c r="M229" s="78">
        <v>42</v>
      </c>
      <c r="N229" s="86">
        <v>54</v>
      </c>
      <c r="O229" s="72">
        <v>0</v>
      </c>
      <c r="P229" s="53">
        <v>0</v>
      </c>
      <c r="Q229" s="53">
        <v>15.955036133995229</v>
      </c>
      <c r="R229" s="53">
        <v>1.3251929999999998</v>
      </c>
      <c r="S229" s="53">
        <v>15.955036133995229</v>
      </c>
      <c r="T229" s="60">
        <v>1.3251929999999998</v>
      </c>
    </row>
    <row r="230" spans="1:20" ht="12.75">
      <c r="A230" s="66" t="s">
        <v>247</v>
      </c>
      <c r="B230" s="72">
        <v>2332.97</v>
      </c>
      <c r="C230" s="60">
        <v>0</v>
      </c>
      <c r="D230" s="69">
        <v>45</v>
      </c>
      <c r="E230" s="54">
        <v>45</v>
      </c>
      <c r="F230" s="54">
        <v>0</v>
      </c>
      <c r="G230" s="75">
        <v>0</v>
      </c>
      <c r="H230" s="82">
        <v>14.052508</v>
      </c>
      <c r="I230" s="55">
        <v>0</v>
      </c>
      <c r="J230" s="55">
        <v>4.896</v>
      </c>
      <c r="K230" s="55">
        <v>3.611493</v>
      </c>
      <c r="L230" s="83">
        <v>0.153</v>
      </c>
      <c r="M230" s="78">
        <v>93</v>
      </c>
      <c r="N230" s="86">
        <v>96</v>
      </c>
      <c r="O230" s="72">
        <v>0</v>
      </c>
      <c r="P230" s="53">
        <v>0</v>
      </c>
      <c r="Q230" s="53">
        <v>6.02344136444103</v>
      </c>
      <c r="R230" s="53">
        <v>0.500294</v>
      </c>
      <c r="S230" s="53">
        <v>6.02344136444103</v>
      </c>
      <c r="T230" s="60">
        <v>0.500294</v>
      </c>
    </row>
    <row r="231" spans="1:20" ht="12.75">
      <c r="A231" s="66" t="s">
        <v>248</v>
      </c>
      <c r="B231" s="72">
        <v>2977.35</v>
      </c>
      <c r="C231" s="60">
        <v>0</v>
      </c>
      <c r="D231" s="69">
        <v>54</v>
      </c>
      <c r="E231" s="54">
        <v>53</v>
      </c>
      <c r="F231" s="54">
        <v>1</v>
      </c>
      <c r="G231" s="75">
        <v>0</v>
      </c>
      <c r="H231" s="82">
        <v>51.591605</v>
      </c>
      <c r="I231" s="55">
        <v>0</v>
      </c>
      <c r="J231" s="55">
        <v>5.355</v>
      </c>
      <c r="K231" s="55">
        <v>8.213387</v>
      </c>
      <c r="L231" s="83">
        <v>0.9690000000000001</v>
      </c>
      <c r="M231" s="78">
        <v>86</v>
      </c>
      <c r="N231" s="86">
        <v>105</v>
      </c>
      <c r="O231" s="72">
        <v>0</v>
      </c>
      <c r="P231" s="53">
        <v>0</v>
      </c>
      <c r="Q231" s="53">
        <v>17.32802828018204</v>
      </c>
      <c r="R231" s="53">
        <v>1.4392310000000001</v>
      </c>
      <c r="S231" s="53">
        <v>17.32802828018204</v>
      </c>
      <c r="T231" s="60">
        <v>1.4392310000000001</v>
      </c>
    </row>
    <row r="232" spans="1:20" ht="12.75">
      <c r="A232" s="66" t="s">
        <v>249</v>
      </c>
      <c r="B232" s="72">
        <v>2333.16</v>
      </c>
      <c r="C232" s="60">
        <v>0</v>
      </c>
      <c r="D232" s="69">
        <v>45</v>
      </c>
      <c r="E232" s="54">
        <v>45</v>
      </c>
      <c r="F232" s="54">
        <v>0</v>
      </c>
      <c r="G232" s="75">
        <v>0</v>
      </c>
      <c r="H232" s="82">
        <v>34.237332</v>
      </c>
      <c r="I232" s="55">
        <v>0</v>
      </c>
      <c r="J232" s="55">
        <v>4.539</v>
      </c>
      <c r="K232" s="55">
        <v>7.8776660000000005</v>
      </c>
      <c r="L232" s="83">
        <v>-2.7030000000000003</v>
      </c>
      <c r="M232" s="78">
        <v>142</v>
      </c>
      <c r="N232" s="86">
        <v>89</v>
      </c>
      <c r="O232" s="72">
        <v>0</v>
      </c>
      <c r="P232" s="53">
        <v>0</v>
      </c>
      <c r="Q232" s="53">
        <v>14.6742323715476</v>
      </c>
      <c r="R232" s="53">
        <v>1.218812</v>
      </c>
      <c r="S232" s="53">
        <v>14.6742323715476</v>
      </c>
      <c r="T232" s="60">
        <v>1.218812</v>
      </c>
    </row>
    <row r="233" spans="1:20" ht="12.75">
      <c r="A233" s="66" t="s">
        <v>250</v>
      </c>
      <c r="B233" s="72">
        <v>3995.15</v>
      </c>
      <c r="C233" s="60">
        <v>0</v>
      </c>
      <c r="D233" s="69">
        <v>75</v>
      </c>
      <c r="E233" s="54">
        <v>75</v>
      </c>
      <c r="F233" s="54">
        <v>0</v>
      </c>
      <c r="G233" s="75">
        <v>0</v>
      </c>
      <c r="H233" s="82">
        <v>52.866563</v>
      </c>
      <c r="I233" s="55">
        <v>0</v>
      </c>
      <c r="J233" s="55">
        <v>6.63</v>
      </c>
      <c r="K233" s="55">
        <v>10.673433</v>
      </c>
      <c r="L233" s="83">
        <v>0.765</v>
      </c>
      <c r="M233" s="78">
        <v>115</v>
      </c>
      <c r="N233" s="86">
        <v>130</v>
      </c>
      <c r="O233" s="72">
        <v>0</v>
      </c>
      <c r="P233" s="53">
        <v>0</v>
      </c>
      <c r="Q233" s="53">
        <v>13.232685381024488</v>
      </c>
      <c r="R233" s="53">
        <v>1.09908</v>
      </c>
      <c r="S233" s="53">
        <v>13.232685381024488</v>
      </c>
      <c r="T233" s="60">
        <v>1.09908</v>
      </c>
    </row>
    <row r="234" spans="1:20" ht="12.75">
      <c r="A234" s="66" t="s">
        <v>251</v>
      </c>
      <c r="B234" s="72">
        <v>2301.02</v>
      </c>
      <c r="C234" s="60">
        <v>65.82</v>
      </c>
      <c r="D234" s="69">
        <v>45</v>
      </c>
      <c r="E234" s="54">
        <v>45</v>
      </c>
      <c r="F234" s="54">
        <v>0</v>
      </c>
      <c r="G234" s="75">
        <v>0</v>
      </c>
      <c r="H234" s="82">
        <v>24.849517000000002</v>
      </c>
      <c r="I234" s="55">
        <v>5.454772</v>
      </c>
      <c r="J234" s="55">
        <v>3.6719999999999997</v>
      </c>
      <c r="K234" s="55">
        <v>7.9537130000000005</v>
      </c>
      <c r="L234" s="83">
        <v>-0.102</v>
      </c>
      <c r="M234" s="78">
        <v>74</v>
      </c>
      <c r="N234" s="86">
        <v>72</v>
      </c>
      <c r="O234" s="72">
        <v>2.30466444711091</v>
      </c>
      <c r="P234" s="53">
        <v>0.19142</v>
      </c>
      <c r="Q234" s="53">
        <v>10.799348549773569</v>
      </c>
      <c r="R234" s="53">
        <v>0.896972</v>
      </c>
      <c r="S234" s="53">
        <v>13.10401299688448</v>
      </c>
      <c r="T234" s="60">
        <v>1.088392</v>
      </c>
    </row>
    <row r="235" spans="1:20" ht="12.75">
      <c r="A235" s="66" t="s">
        <v>252</v>
      </c>
      <c r="B235" s="72">
        <v>2335.3</v>
      </c>
      <c r="C235" s="60">
        <v>0</v>
      </c>
      <c r="D235" s="69">
        <v>45</v>
      </c>
      <c r="E235" s="54">
        <v>45</v>
      </c>
      <c r="F235" s="54">
        <v>0</v>
      </c>
      <c r="G235" s="75">
        <v>0</v>
      </c>
      <c r="H235" s="82">
        <v>36.005337</v>
      </c>
      <c r="I235" s="55">
        <v>0</v>
      </c>
      <c r="J235" s="55">
        <v>3.57</v>
      </c>
      <c r="K235" s="55">
        <v>6.724653</v>
      </c>
      <c r="L235" s="83">
        <v>0.102</v>
      </c>
      <c r="M235" s="78">
        <v>68</v>
      </c>
      <c r="N235" s="86">
        <v>70</v>
      </c>
      <c r="O235" s="72">
        <v>0</v>
      </c>
      <c r="P235" s="53">
        <v>0</v>
      </c>
      <c r="Q235" s="53">
        <v>15.41786365777416</v>
      </c>
      <c r="R235" s="53">
        <v>1.2805760000000002</v>
      </c>
      <c r="S235" s="53">
        <v>15.41786365777416</v>
      </c>
      <c r="T235" s="60">
        <v>1.2805760000000002</v>
      </c>
    </row>
    <row r="236" spans="1:20" ht="12.75">
      <c r="A236" s="66" t="s">
        <v>253</v>
      </c>
      <c r="B236" s="72">
        <v>3956.44</v>
      </c>
      <c r="C236" s="60">
        <v>0</v>
      </c>
      <c r="D236" s="69">
        <v>75</v>
      </c>
      <c r="E236" s="54">
        <v>75</v>
      </c>
      <c r="F236" s="54">
        <v>0</v>
      </c>
      <c r="G236" s="75">
        <v>0</v>
      </c>
      <c r="H236" s="82">
        <v>61.031803</v>
      </c>
      <c r="I236" s="55">
        <v>0</v>
      </c>
      <c r="J236" s="55">
        <v>5.151</v>
      </c>
      <c r="K236" s="55">
        <v>13.937199</v>
      </c>
      <c r="L236" s="83">
        <v>0.255</v>
      </c>
      <c r="M236" s="78">
        <v>96</v>
      </c>
      <c r="N236" s="86">
        <v>101</v>
      </c>
      <c r="O236" s="72">
        <v>0</v>
      </c>
      <c r="P236" s="53">
        <v>0</v>
      </c>
      <c r="Q236" s="53">
        <v>15.425939228195041</v>
      </c>
      <c r="R236" s="53">
        <v>1.2812469999999998</v>
      </c>
      <c r="S236" s="53">
        <v>15.425939228195041</v>
      </c>
      <c r="T236" s="60">
        <v>1.2812469999999998</v>
      </c>
    </row>
    <row r="237" spans="1:20" ht="12.75">
      <c r="A237" s="66" t="s">
        <v>254</v>
      </c>
      <c r="B237" s="72">
        <v>540.32</v>
      </c>
      <c r="C237" s="60">
        <v>0</v>
      </c>
      <c r="D237" s="69">
        <v>12</v>
      </c>
      <c r="E237" s="54">
        <v>12</v>
      </c>
      <c r="F237" s="54">
        <v>0</v>
      </c>
      <c r="G237" s="75">
        <v>0</v>
      </c>
      <c r="H237" s="82">
        <v>2.9740379999999997</v>
      </c>
      <c r="I237" s="55">
        <v>0</v>
      </c>
      <c r="J237" s="55">
        <v>0.561</v>
      </c>
      <c r="K237" s="55">
        <v>2.9859649999999998</v>
      </c>
      <c r="L237" s="83">
        <v>-0.007038</v>
      </c>
      <c r="M237" s="78">
        <v>11.138</v>
      </c>
      <c r="N237" s="86">
        <v>11</v>
      </c>
      <c r="O237" s="72">
        <v>0</v>
      </c>
      <c r="P237" s="53">
        <v>0</v>
      </c>
      <c r="Q237" s="53">
        <v>5.5042160201362105</v>
      </c>
      <c r="R237" s="53">
        <v>0.45716900000000005</v>
      </c>
      <c r="S237" s="53">
        <v>5.5042160201362105</v>
      </c>
      <c r="T237" s="60">
        <v>0.45716900000000005</v>
      </c>
    </row>
    <row r="238" spans="1:20" ht="12.75">
      <c r="A238" s="66" t="s">
        <v>255</v>
      </c>
      <c r="B238" s="72">
        <v>538.22</v>
      </c>
      <c r="C238" s="60">
        <v>0</v>
      </c>
      <c r="D238" s="69">
        <v>11</v>
      </c>
      <c r="E238" s="54">
        <v>9</v>
      </c>
      <c r="F238" s="54">
        <v>0</v>
      </c>
      <c r="G238" s="75">
        <v>2</v>
      </c>
      <c r="H238" s="82">
        <v>5.9181610000000004</v>
      </c>
      <c r="I238" s="55">
        <v>0</v>
      </c>
      <c r="J238" s="55">
        <v>0.561</v>
      </c>
      <c r="K238" s="55">
        <v>1.123843</v>
      </c>
      <c r="L238" s="83">
        <v>0.11781000000000001</v>
      </c>
      <c r="M238" s="78">
        <v>8.69</v>
      </c>
      <c r="N238" s="86">
        <v>11</v>
      </c>
      <c r="O238" s="72">
        <v>0</v>
      </c>
      <c r="P238" s="53">
        <v>0</v>
      </c>
      <c r="Q238" s="53">
        <v>10.995802831555858</v>
      </c>
      <c r="R238" s="53">
        <v>0.913289</v>
      </c>
      <c r="S238" s="53">
        <v>10.995802831555858</v>
      </c>
      <c r="T238" s="60">
        <v>0.913289</v>
      </c>
    </row>
    <row r="239" spans="1:20" ht="12.75">
      <c r="A239" s="66" t="s">
        <v>256</v>
      </c>
      <c r="B239" s="72">
        <v>2315.86</v>
      </c>
      <c r="C239" s="60">
        <v>0</v>
      </c>
      <c r="D239" s="69">
        <v>45</v>
      </c>
      <c r="E239" s="54">
        <v>45</v>
      </c>
      <c r="F239" s="54">
        <v>0</v>
      </c>
      <c r="G239" s="75">
        <v>0</v>
      </c>
      <c r="H239" s="82">
        <v>31.399555</v>
      </c>
      <c r="I239" s="55">
        <v>0</v>
      </c>
      <c r="J239" s="55">
        <v>4.029</v>
      </c>
      <c r="K239" s="55">
        <v>8.381446</v>
      </c>
      <c r="L239" s="83">
        <v>-0.6629999999999999</v>
      </c>
      <c r="M239" s="78">
        <v>92</v>
      </c>
      <c r="N239" s="86">
        <v>79</v>
      </c>
      <c r="O239" s="72">
        <v>0</v>
      </c>
      <c r="P239" s="53">
        <v>0</v>
      </c>
      <c r="Q239" s="53">
        <v>13.55848583247692</v>
      </c>
      <c r="R239" s="53">
        <v>1.1261400000000001</v>
      </c>
      <c r="S239" s="53">
        <v>13.55848583247692</v>
      </c>
      <c r="T239" s="60">
        <v>1.1261400000000001</v>
      </c>
    </row>
    <row r="240" spans="1:20" ht="12.75">
      <c r="A240" s="66" t="s">
        <v>257</v>
      </c>
      <c r="B240" s="72">
        <v>2004.39</v>
      </c>
      <c r="C240" s="60">
        <v>83.99</v>
      </c>
      <c r="D240" s="69">
        <v>43</v>
      </c>
      <c r="E240" s="54">
        <v>0</v>
      </c>
      <c r="F240" s="54">
        <v>0</v>
      </c>
      <c r="G240" s="75">
        <v>43</v>
      </c>
      <c r="H240" s="82">
        <v>28.399038</v>
      </c>
      <c r="I240" s="55">
        <v>6.2339340000000005</v>
      </c>
      <c r="J240" s="55">
        <v>3.009</v>
      </c>
      <c r="K240" s="55">
        <v>-0.091967</v>
      </c>
      <c r="L240" s="83">
        <v>0.408</v>
      </c>
      <c r="M240" s="78">
        <v>51</v>
      </c>
      <c r="N240" s="86">
        <v>59</v>
      </c>
      <c r="O240" s="72">
        <v>2.98505731715492</v>
      </c>
      <c r="P240" s="53">
        <v>0.24793199999999999</v>
      </c>
      <c r="Q240" s="53">
        <v>14.16841931959349</v>
      </c>
      <c r="R240" s="53">
        <v>1.1768</v>
      </c>
      <c r="S240" s="53">
        <v>17.153476636748408</v>
      </c>
      <c r="T240" s="60">
        <v>1.4247319999999999</v>
      </c>
    </row>
    <row r="241" spans="1:20" ht="12.75">
      <c r="A241" s="66" t="s">
        <v>258</v>
      </c>
      <c r="B241" s="72">
        <v>2083.75</v>
      </c>
      <c r="C241" s="60">
        <v>0</v>
      </c>
      <c r="D241" s="69">
        <v>38</v>
      </c>
      <c r="E241" s="54">
        <v>0</v>
      </c>
      <c r="F241" s="54">
        <v>0</v>
      </c>
      <c r="G241" s="75">
        <v>41</v>
      </c>
      <c r="H241" s="82">
        <v>31.923659999999998</v>
      </c>
      <c r="I241" s="55">
        <v>0</v>
      </c>
      <c r="J241" s="55">
        <v>2.193</v>
      </c>
      <c r="K241" s="55">
        <v>1.393339</v>
      </c>
      <c r="L241" s="83">
        <v>-0.408</v>
      </c>
      <c r="M241" s="78">
        <v>51</v>
      </c>
      <c r="N241" s="86">
        <v>43</v>
      </c>
      <c r="O241" s="72">
        <v>0</v>
      </c>
      <c r="P241" s="53">
        <v>0</v>
      </c>
      <c r="Q241" s="53">
        <v>15.320292741451699</v>
      </c>
      <c r="R241" s="53">
        <v>1.272472</v>
      </c>
      <c r="S241" s="53">
        <v>15.320292741451699</v>
      </c>
      <c r="T241" s="60">
        <v>1.272472</v>
      </c>
    </row>
    <row r="242" spans="1:20" ht="12.75">
      <c r="A242" s="66" t="s">
        <v>259</v>
      </c>
      <c r="B242" s="72">
        <v>2342.51</v>
      </c>
      <c r="C242" s="60">
        <v>0</v>
      </c>
      <c r="D242" s="69">
        <v>46</v>
      </c>
      <c r="E242" s="54">
        <v>43</v>
      </c>
      <c r="F242" s="54">
        <v>1</v>
      </c>
      <c r="G242" s="75">
        <v>1</v>
      </c>
      <c r="H242" s="82">
        <v>37.032552</v>
      </c>
      <c r="I242" s="55">
        <v>0</v>
      </c>
      <c r="J242" s="55">
        <v>3.417</v>
      </c>
      <c r="K242" s="55">
        <v>7.82044</v>
      </c>
      <c r="L242" s="83">
        <v>-0.102</v>
      </c>
      <c r="M242" s="78">
        <v>69</v>
      </c>
      <c r="N242" s="86">
        <v>67</v>
      </c>
      <c r="O242" s="72">
        <v>0</v>
      </c>
      <c r="P242" s="53">
        <v>0</v>
      </c>
      <c r="Q242" s="53">
        <v>15.80891949233941</v>
      </c>
      <c r="R242" s="53">
        <v>1.313057</v>
      </c>
      <c r="S242" s="53">
        <v>15.80891949233941</v>
      </c>
      <c r="T242" s="60">
        <v>1.313057</v>
      </c>
    </row>
    <row r="243" spans="1:20" ht="12.75">
      <c r="A243" s="66" t="s">
        <v>260</v>
      </c>
      <c r="B243" s="72">
        <v>2602.94</v>
      </c>
      <c r="C243" s="60">
        <v>0</v>
      </c>
      <c r="D243" s="69">
        <v>50</v>
      </c>
      <c r="E243" s="54">
        <v>50</v>
      </c>
      <c r="F243" s="54">
        <v>0</v>
      </c>
      <c r="G243" s="75">
        <v>0</v>
      </c>
      <c r="H243" s="82">
        <v>33.593717999999996</v>
      </c>
      <c r="I243" s="55">
        <v>0</v>
      </c>
      <c r="J243" s="55">
        <v>4.386</v>
      </c>
      <c r="K243" s="55">
        <v>7.71628</v>
      </c>
      <c r="L243" s="83">
        <v>0.102</v>
      </c>
      <c r="M243" s="78">
        <v>84</v>
      </c>
      <c r="N243" s="86">
        <v>86</v>
      </c>
      <c r="O243" s="72">
        <v>0</v>
      </c>
      <c r="P243" s="53">
        <v>0</v>
      </c>
      <c r="Q243" s="53">
        <v>12.906066985792979</v>
      </c>
      <c r="R243" s="53">
        <v>1.071952</v>
      </c>
      <c r="S243" s="53">
        <v>12.906066985792979</v>
      </c>
      <c r="T243" s="60">
        <v>1.071952</v>
      </c>
    </row>
    <row r="244" spans="1:20" ht="12.75">
      <c r="A244" s="66" t="s">
        <v>261</v>
      </c>
      <c r="B244" s="72">
        <v>3014.3</v>
      </c>
      <c r="C244" s="60">
        <v>0</v>
      </c>
      <c r="D244" s="69">
        <v>54</v>
      </c>
      <c r="E244" s="54">
        <v>54</v>
      </c>
      <c r="F244" s="54">
        <v>0</v>
      </c>
      <c r="G244" s="75">
        <v>0</v>
      </c>
      <c r="H244" s="82">
        <v>44.77161</v>
      </c>
      <c r="I244" s="55">
        <v>0</v>
      </c>
      <c r="J244" s="55">
        <v>4.845</v>
      </c>
      <c r="K244" s="55">
        <v>7.433387</v>
      </c>
      <c r="L244" s="83">
        <v>0.408</v>
      </c>
      <c r="M244" s="78">
        <v>87</v>
      </c>
      <c r="N244" s="86">
        <v>95</v>
      </c>
      <c r="O244" s="72">
        <v>0</v>
      </c>
      <c r="P244" s="53">
        <v>0</v>
      </c>
      <c r="Q244" s="53">
        <v>14.85307036459542</v>
      </c>
      <c r="R244" s="53">
        <v>1.2336660000000002</v>
      </c>
      <c r="S244" s="53">
        <v>14.85307036459542</v>
      </c>
      <c r="T244" s="60">
        <v>1.2336660000000002</v>
      </c>
    </row>
    <row r="245" spans="1:20" ht="12.75">
      <c r="A245" s="66" t="s">
        <v>262</v>
      </c>
      <c r="B245" s="72">
        <v>2393.32</v>
      </c>
      <c r="C245" s="60">
        <v>129.35</v>
      </c>
      <c r="D245" s="69">
        <v>56</v>
      </c>
      <c r="E245" s="54">
        <v>50</v>
      </c>
      <c r="F245" s="54">
        <v>5</v>
      </c>
      <c r="G245" s="75">
        <v>0</v>
      </c>
      <c r="H245" s="82">
        <v>31.774283</v>
      </c>
      <c r="I245" s="55">
        <v>6.974843</v>
      </c>
      <c r="J245" s="55">
        <v>3.7230000000000003</v>
      </c>
      <c r="K245" s="55">
        <v>12.487873</v>
      </c>
      <c r="L245" s="83">
        <v>-0.255</v>
      </c>
      <c r="M245" s="78">
        <v>78</v>
      </c>
      <c r="N245" s="86">
        <v>73</v>
      </c>
      <c r="O245" s="72">
        <v>2.76486540054783</v>
      </c>
      <c r="P245" s="53">
        <v>0.22964400000000001</v>
      </c>
      <c r="Q245" s="53">
        <v>13.27623677569234</v>
      </c>
      <c r="R245" s="53">
        <v>1.102697</v>
      </c>
      <c r="S245" s="53">
        <v>16.04110217624017</v>
      </c>
      <c r="T245" s="60">
        <v>1.3323410000000002</v>
      </c>
    </row>
    <row r="246" spans="1:20" ht="12.75">
      <c r="A246" s="66" t="s">
        <v>263</v>
      </c>
      <c r="B246" s="72">
        <v>2596.66</v>
      </c>
      <c r="C246" s="60">
        <v>0</v>
      </c>
      <c r="D246" s="69">
        <v>50</v>
      </c>
      <c r="E246" s="54">
        <v>48</v>
      </c>
      <c r="F246" s="54">
        <v>2</v>
      </c>
      <c r="G246" s="75">
        <v>0</v>
      </c>
      <c r="H246" s="82">
        <v>32.399359</v>
      </c>
      <c r="I246" s="55">
        <v>0</v>
      </c>
      <c r="J246" s="55">
        <v>4.998</v>
      </c>
      <c r="K246" s="55">
        <v>11.887639</v>
      </c>
      <c r="L246" s="83">
        <v>-1.4280000000000002</v>
      </c>
      <c r="M246" s="78">
        <v>126</v>
      </c>
      <c r="N246" s="86">
        <v>98</v>
      </c>
      <c r="O246" s="72">
        <v>0</v>
      </c>
      <c r="P246" s="53">
        <v>0</v>
      </c>
      <c r="Q246" s="53">
        <v>12.477320480925489</v>
      </c>
      <c r="R246" s="53">
        <v>1.036341</v>
      </c>
      <c r="S246" s="53">
        <v>12.477320480925489</v>
      </c>
      <c r="T246" s="60">
        <v>1.036341</v>
      </c>
    </row>
    <row r="247" spans="1:20" ht="12.75">
      <c r="A247" s="66" t="s">
        <v>264</v>
      </c>
      <c r="B247" s="72">
        <v>2545.31</v>
      </c>
      <c r="C247" s="60">
        <v>0</v>
      </c>
      <c r="D247" s="69">
        <v>55</v>
      </c>
      <c r="E247" s="54">
        <v>55</v>
      </c>
      <c r="F247" s="54">
        <v>0</v>
      </c>
      <c r="G247" s="75">
        <v>0</v>
      </c>
      <c r="H247" s="82">
        <v>39.643933000000004</v>
      </c>
      <c r="I247" s="55">
        <v>0</v>
      </c>
      <c r="J247" s="55">
        <v>4.029</v>
      </c>
      <c r="K247" s="55">
        <v>10.257066</v>
      </c>
      <c r="L247" s="83">
        <v>0.306</v>
      </c>
      <c r="M247" s="78">
        <v>73</v>
      </c>
      <c r="N247" s="86">
        <v>79</v>
      </c>
      <c r="O247" s="72">
        <v>0</v>
      </c>
      <c r="P247" s="53">
        <v>0</v>
      </c>
      <c r="Q247" s="53">
        <v>15.575286703780671</v>
      </c>
      <c r="R247" s="53">
        <v>1.2936519999999998</v>
      </c>
      <c r="S247" s="53">
        <v>15.575286703780671</v>
      </c>
      <c r="T247" s="60">
        <v>1.2936519999999998</v>
      </c>
    </row>
    <row r="248" spans="1:20" ht="12.75">
      <c r="A248" s="66" t="s">
        <v>265</v>
      </c>
      <c r="B248" s="72">
        <v>2541.46</v>
      </c>
      <c r="C248" s="60">
        <v>0</v>
      </c>
      <c r="D248" s="69">
        <v>55</v>
      </c>
      <c r="E248" s="54">
        <v>55</v>
      </c>
      <c r="F248" s="54">
        <v>0</v>
      </c>
      <c r="G248" s="75">
        <v>0</v>
      </c>
      <c r="H248" s="82">
        <v>39.732042</v>
      </c>
      <c r="I248" s="55">
        <v>0</v>
      </c>
      <c r="J248" s="55">
        <v>4.437</v>
      </c>
      <c r="K248" s="55">
        <v>8.946959</v>
      </c>
      <c r="L248" s="83">
        <v>-0.255</v>
      </c>
      <c r="M248" s="78">
        <v>92</v>
      </c>
      <c r="N248" s="86">
        <v>87</v>
      </c>
      <c r="O248" s="72">
        <v>0</v>
      </c>
      <c r="P248" s="53">
        <v>0</v>
      </c>
      <c r="Q248" s="53">
        <v>15.633550006689061</v>
      </c>
      <c r="R248" s="53">
        <v>1.2984909999999998</v>
      </c>
      <c r="S248" s="53">
        <v>15.633550006689061</v>
      </c>
      <c r="T248" s="60">
        <v>1.2984909999999998</v>
      </c>
    </row>
    <row r="249" spans="1:20" ht="12.75">
      <c r="A249" s="66" t="s">
        <v>266</v>
      </c>
      <c r="B249" s="72">
        <v>2744.06</v>
      </c>
      <c r="C249" s="60">
        <v>0</v>
      </c>
      <c r="D249" s="69">
        <v>60</v>
      </c>
      <c r="E249" s="54">
        <v>60</v>
      </c>
      <c r="F249" s="54">
        <v>0</v>
      </c>
      <c r="G249" s="75">
        <v>0</v>
      </c>
      <c r="H249" s="82">
        <v>19.313711</v>
      </c>
      <c r="I249" s="55">
        <v>0</v>
      </c>
      <c r="J249" s="55">
        <v>3.5189999999999997</v>
      </c>
      <c r="K249" s="55">
        <v>9.347293</v>
      </c>
      <c r="L249" s="83">
        <v>-0.561</v>
      </c>
      <c r="M249" s="78">
        <v>80</v>
      </c>
      <c r="N249" s="86">
        <v>69</v>
      </c>
      <c r="O249" s="72">
        <v>0</v>
      </c>
      <c r="P249" s="53">
        <v>0</v>
      </c>
      <c r="Q249" s="53">
        <v>7.0383705166796595</v>
      </c>
      <c r="R249" s="53">
        <v>0.584592</v>
      </c>
      <c r="S249" s="53">
        <v>7.0383705166796595</v>
      </c>
      <c r="T249" s="60">
        <v>0.584592</v>
      </c>
    </row>
    <row r="250" spans="1:20" ht="12.75">
      <c r="A250" s="66" t="s">
        <v>267</v>
      </c>
      <c r="B250" s="72">
        <v>2726.17</v>
      </c>
      <c r="C250" s="60">
        <v>0</v>
      </c>
      <c r="D250" s="69">
        <v>62</v>
      </c>
      <c r="E250" s="54">
        <v>60</v>
      </c>
      <c r="F250" s="54">
        <v>0</v>
      </c>
      <c r="G250" s="75">
        <v>0</v>
      </c>
      <c r="H250" s="82">
        <v>13.071719</v>
      </c>
      <c r="I250" s="55">
        <v>0</v>
      </c>
      <c r="J250" s="55">
        <v>4.488</v>
      </c>
      <c r="K250" s="55">
        <v>8.240276999999999</v>
      </c>
      <c r="L250" s="83">
        <v>-0.09883800000000001</v>
      </c>
      <c r="M250" s="78">
        <v>89.93799999999999</v>
      </c>
      <c r="N250" s="86">
        <v>88</v>
      </c>
      <c r="O250" s="72">
        <v>0</v>
      </c>
      <c r="P250" s="53">
        <v>0</v>
      </c>
      <c r="Q250" s="53">
        <v>4.79490237219248</v>
      </c>
      <c r="R250" s="53">
        <v>0.39825499999999997</v>
      </c>
      <c r="S250" s="53">
        <v>4.79490237219248</v>
      </c>
      <c r="T250" s="60">
        <v>0.39825499999999997</v>
      </c>
    </row>
    <row r="251" spans="1:20" ht="12.75">
      <c r="A251" s="66" t="s">
        <v>268</v>
      </c>
      <c r="B251" s="72">
        <v>1843.92</v>
      </c>
      <c r="C251" s="60">
        <v>0</v>
      </c>
      <c r="D251" s="69">
        <v>50</v>
      </c>
      <c r="E251" s="54">
        <v>50</v>
      </c>
      <c r="F251" s="54">
        <v>0</v>
      </c>
      <c r="G251" s="75">
        <v>0</v>
      </c>
      <c r="H251" s="82">
        <v>8.364189</v>
      </c>
      <c r="I251" s="55">
        <v>0</v>
      </c>
      <c r="J251" s="55">
        <v>2.8560000000000003</v>
      </c>
      <c r="K251" s="55">
        <v>5.749810999999999</v>
      </c>
      <c r="L251" s="83">
        <v>-0.153</v>
      </c>
      <c r="M251" s="78">
        <v>59</v>
      </c>
      <c r="N251" s="86">
        <v>56</v>
      </c>
      <c r="O251" s="72">
        <v>0</v>
      </c>
      <c r="P251" s="53">
        <v>0</v>
      </c>
      <c r="Q251" s="53">
        <v>4.53609104516464</v>
      </c>
      <c r="R251" s="53">
        <v>0.37675800000000004</v>
      </c>
      <c r="S251" s="53">
        <v>4.53609104516464</v>
      </c>
      <c r="T251" s="60">
        <v>0.37675800000000004</v>
      </c>
    </row>
    <row r="252" spans="1:20" ht="12.75">
      <c r="A252" s="66" t="s">
        <v>269</v>
      </c>
      <c r="B252" s="72">
        <v>1849.71</v>
      </c>
      <c r="C252" s="60">
        <v>0</v>
      </c>
      <c r="D252" s="69">
        <v>51</v>
      </c>
      <c r="E252" s="54">
        <v>49</v>
      </c>
      <c r="F252" s="54">
        <v>2</v>
      </c>
      <c r="G252" s="75">
        <v>0</v>
      </c>
      <c r="H252" s="82">
        <v>8.916425</v>
      </c>
      <c r="I252" s="55">
        <v>0</v>
      </c>
      <c r="J252" s="55">
        <v>2.958</v>
      </c>
      <c r="K252" s="55">
        <v>5.029573</v>
      </c>
      <c r="L252" s="83">
        <v>0.255</v>
      </c>
      <c r="M252" s="78">
        <v>53</v>
      </c>
      <c r="N252" s="86">
        <v>58</v>
      </c>
      <c r="O252" s="72">
        <v>0</v>
      </c>
      <c r="P252" s="53">
        <v>0</v>
      </c>
      <c r="Q252" s="53">
        <v>4.82044482648631</v>
      </c>
      <c r="R252" s="53">
        <v>0.40037599999999995</v>
      </c>
      <c r="S252" s="53">
        <v>4.82044482648631</v>
      </c>
      <c r="T252" s="60">
        <v>0.40037599999999995</v>
      </c>
    </row>
    <row r="253" spans="1:20" ht="12.75">
      <c r="A253" s="66" t="s">
        <v>270</v>
      </c>
      <c r="B253" s="72">
        <v>3990.77</v>
      </c>
      <c r="C253" s="60">
        <v>0</v>
      </c>
      <c r="D253" s="69">
        <v>75</v>
      </c>
      <c r="E253" s="54">
        <v>75</v>
      </c>
      <c r="F253" s="54">
        <v>0</v>
      </c>
      <c r="G253" s="75">
        <v>0</v>
      </c>
      <c r="H253" s="82">
        <v>63.863549000000006</v>
      </c>
      <c r="I253" s="55">
        <v>0</v>
      </c>
      <c r="J253" s="55">
        <v>7.292999999999999</v>
      </c>
      <c r="K253" s="55">
        <v>13.573445999999999</v>
      </c>
      <c r="L253" s="83">
        <v>1.173</v>
      </c>
      <c r="M253" s="78">
        <v>120</v>
      </c>
      <c r="N253" s="86">
        <v>143</v>
      </c>
      <c r="O253" s="72">
        <v>0</v>
      </c>
      <c r="P253" s="53">
        <v>0</v>
      </c>
      <c r="Q253" s="53">
        <v>16.0028137427113</v>
      </c>
      <c r="R253" s="53">
        <v>1.329161</v>
      </c>
      <c r="S253" s="53">
        <v>16.0028137427113</v>
      </c>
      <c r="T253" s="60">
        <v>1.329161</v>
      </c>
    </row>
    <row r="254" spans="1:20" ht="12.75">
      <c r="A254" s="66" t="s">
        <v>271</v>
      </c>
      <c r="B254" s="72">
        <v>2360.92</v>
      </c>
      <c r="C254" s="60">
        <v>0</v>
      </c>
      <c r="D254" s="69">
        <v>45</v>
      </c>
      <c r="E254" s="54">
        <v>45</v>
      </c>
      <c r="F254" s="54">
        <v>0</v>
      </c>
      <c r="G254" s="75">
        <v>0</v>
      </c>
      <c r="H254" s="82">
        <v>31.297204999999998</v>
      </c>
      <c r="I254" s="55">
        <v>0</v>
      </c>
      <c r="J254" s="55">
        <v>4.335</v>
      </c>
      <c r="K254" s="55">
        <v>7.137793</v>
      </c>
      <c r="L254" s="83">
        <v>-0.102</v>
      </c>
      <c r="M254" s="78">
        <v>87</v>
      </c>
      <c r="N254" s="86">
        <v>85</v>
      </c>
      <c r="O254" s="72">
        <v>0</v>
      </c>
      <c r="P254" s="53">
        <v>0</v>
      </c>
      <c r="Q254" s="53">
        <v>13.25635980888806</v>
      </c>
      <c r="R254" s="53">
        <v>1.101046</v>
      </c>
      <c r="S254" s="53">
        <v>13.25635980888806</v>
      </c>
      <c r="T254" s="60">
        <v>1.101046</v>
      </c>
    </row>
    <row r="255" spans="1:20" ht="12.75">
      <c r="A255" s="66" t="s">
        <v>272</v>
      </c>
      <c r="B255" s="72">
        <v>2358.45</v>
      </c>
      <c r="C255" s="60">
        <v>0</v>
      </c>
      <c r="D255" s="69">
        <v>45</v>
      </c>
      <c r="E255" s="54">
        <v>45</v>
      </c>
      <c r="F255" s="54">
        <v>0</v>
      </c>
      <c r="G255" s="75">
        <v>0</v>
      </c>
      <c r="H255" s="82">
        <v>35.909602</v>
      </c>
      <c r="I255" s="55">
        <v>0</v>
      </c>
      <c r="J255" s="55">
        <v>3.978</v>
      </c>
      <c r="K255" s="55">
        <v>8.152399</v>
      </c>
      <c r="L255" s="83">
        <v>-0.255</v>
      </c>
      <c r="M255" s="78">
        <v>83</v>
      </c>
      <c r="N255" s="86">
        <v>78</v>
      </c>
      <c r="O255" s="72">
        <v>0</v>
      </c>
      <c r="P255" s="53">
        <v>0</v>
      </c>
      <c r="Q255" s="53">
        <v>15.225933134049901</v>
      </c>
      <c r="R255" s="53">
        <v>1.264635</v>
      </c>
      <c r="S255" s="53">
        <v>15.225933134049901</v>
      </c>
      <c r="T255" s="60">
        <v>1.264635</v>
      </c>
    </row>
    <row r="256" spans="1:20" ht="12.75">
      <c r="A256" s="66" t="s">
        <v>273</v>
      </c>
      <c r="B256" s="72">
        <v>2355.91</v>
      </c>
      <c r="C256" s="60">
        <v>0</v>
      </c>
      <c r="D256" s="69">
        <v>45</v>
      </c>
      <c r="E256" s="54">
        <v>45</v>
      </c>
      <c r="F256" s="54">
        <v>0</v>
      </c>
      <c r="G256" s="75">
        <v>0</v>
      </c>
      <c r="H256" s="82">
        <v>33.783715</v>
      </c>
      <c r="I256" s="55">
        <v>0</v>
      </c>
      <c r="J256" s="55">
        <v>3.6719999999999997</v>
      </c>
      <c r="K256" s="55">
        <v>7.804285999999999</v>
      </c>
      <c r="L256" s="83">
        <v>0</v>
      </c>
      <c r="M256" s="78">
        <v>72</v>
      </c>
      <c r="N256" s="86">
        <v>72</v>
      </c>
      <c r="O256" s="72">
        <v>0</v>
      </c>
      <c r="P256" s="53">
        <v>0</v>
      </c>
      <c r="Q256" s="53">
        <v>14.33998539842353</v>
      </c>
      <c r="R256" s="53">
        <v>1.19105</v>
      </c>
      <c r="S256" s="53">
        <v>14.33998539842353</v>
      </c>
      <c r="T256" s="60">
        <v>1.19105</v>
      </c>
    </row>
    <row r="257" spans="1:20" ht="12.75">
      <c r="A257" s="66" t="s">
        <v>274</v>
      </c>
      <c r="B257" s="72">
        <v>2358.04</v>
      </c>
      <c r="C257" s="60">
        <v>0</v>
      </c>
      <c r="D257" s="69">
        <v>45</v>
      </c>
      <c r="E257" s="54">
        <v>45</v>
      </c>
      <c r="F257" s="54">
        <v>0</v>
      </c>
      <c r="G257" s="75">
        <v>0</v>
      </c>
      <c r="H257" s="82">
        <v>36.837754</v>
      </c>
      <c r="I257" s="55">
        <v>0</v>
      </c>
      <c r="J257" s="55">
        <v>4.59</v>
      </c>
      <c r="K257" s="55">
        <v>6.5522469999999995</v>
      </c>
      <c r="L257" s="83">
        <v>-0.255</v>
      </c>
      <c r="M257" s="78">
        <v>95</v>
      </c>
      <c r="N257" s="86">
        <v>90</v>
      </c>
      <c r="O257" s="72">
        <v>0</v>
      </c>
      <c r="P257" s="53">
        <v>0</v>
      </c>
      <c r="Q257" s="53">
        <v>15.622192159590162</v>
      </c>
      <c r="R257" s="53">
        <v>1.297548</v>
      </c>
      <c r="S257" s="53">
        <v>15.622192159590162</v>
      </c>
      <c r="T257" s="60">
        <v>1.297548</v>
      </c>
    </row>
    <row r="258" spans="1:20" ht="12.75">
      <c r="A258" s="66" t="s">
        <v>275</v>
      </c>
      <c r="B258" s="72">
        <v>2325.92</v>
      </c>
      <c r="C258" s="60">
        <v>0</v>
      </c>
      <c r="D258" s="69">
        <v>45</v>
      </c>
      <c r="E258" s="54">
        <v>45</v>
      </c>
      <c r="F258" s="54">
        <v>0</v>
      </c>
      <c r="G258" s="75">
        <v>0</v>
      </c>
      <c r="H258" s="82">
        <v>14.58882</v>
      </c>
      <c r="I258" s="55">
        <v>0</v>
      </c>
      <c r="J258" s="55">
        <v>3.366</v>
      </c>
      <c r="K258" s="55">
        <v>4.31318</v>
      </c>
      <c r="L258" s="83">
        <v>0.051</v>
      </c>
      <c r="M258" s="78">
        <v>65</v>
      </c>
      <c r="N258" s="86">
        <v>66</v>
      </c>
      <c r="O258" s="72">
        <v>0</v>
      </c>
      <c r="P258" s="53">
        <v>0</v>
      </c>
      <c r="Q258" s="53">
        <v>6.27227935612574</v>
      </c>
      <c r="R258" s="53">
        <v>0.520962</v>
      </c>
      <c r="S258" s="53">
        <v>6.27227935612574</v>
      </c>
      <c r="T258" s="60">
        <v>0.520962</v>
      </c>
    </row>
    <row r="259" spans="1:20" ht="12.75">
      <c r="A259" s="66" t="s">
        <v>276</v>
      </c>
      <c r="B259" s="72">
        <v>2323.76</v>
      </c>
      <c r="C259" s="60">
        <v>0</v>
      </c>
      <c r="D259" s="69">
        <v>45</v>
      </c>
      <c r="E259" s="54">
        <v>45</v>
      </c>
      <c r="F259" s="54">
        <v>0</v>
      </c>
      <c r="G259" s="75">
        <v>0</v>
      </c>
      <c r="H259" s="82">
        <v>34.210665</v>
      </c>
      <c r="I259" s="55">
        <v>0</v>
      </c>
      <c r="J259" s="55">
        <v>3.978</v>
      </c>
      <c r="K259" s="55">
        <v>8.171332999999999</v>
      </c>
      <c r="L259" s="83">
        <v>-0.408</v>
      </c>
      <c r="M259" s="78">
        <v>86</v>
      </c>
      <c r="N259" s="86">
        <v>78</v>
      </c>
      <c r="O259" s="72">
        <v>0</v>
      </c>
      <c r="P259" s="53">
        <v>0</v>
      </c>
      <c r="Q259" s="53">
        <v>14.72211631149516</v>
      </c>
      <c r="R259" s="53">
        <v>1.222789</v>
      </c>
      <c r="S259" s="53">
        <v>14.72211631149516</v>
      </c>
      <c r="T259" s="60">
        <v>1.222789</v>
      </c>
    </row>
    <row r="260" spans="1:20" ht="12.75">
      <c r="A260" s="66" t="s">
        <v>277</v>
      </c>
      <c r="B260" s="72">
        <v>2322.85</v>
      </c>
      <c r="C260" s="60">
        <v>0</v>
      </c>
      <c r="D260" s="69">
        <v>45</v>
      </c>
      <c r="E260" s="54">
        <v>45</v>
      </c>
      <c r="F260" s="54">
        <v>0</v>
      </c>
      <c r="G260" s="75">
        <v>0</v>
      </c>
      <c r="H260" s="82">
        <v>30.296567</v>
      </c>
      <c r="I260" s="55">
        <v>0</v>
      </c>
      <c r="J260" s="55">
        <v>3.7739999999999996</v>
      </c>
      <c r="K260" s="55">
        <v>8.169433</v>
      </c>
      <c r="L260" s="83">
        <v>0.765</v>
      </c>
      <c r="M260" s="78">
        <v>59</v>
      </c>
      <c r="N260" s="86">
        <v>74</v>
      </c>
      <c r="O260" s="72">
        <v>0</v>
      </c>
      <c r="P260" s="53">
        <v>0</v>
      </c>
      <c r="Q260" s="53">
        <v>13.04284262866736</v>
      </c>
      <c r="R260" s="53">
        <v>1.083312</v>
      </c>
      <c r="S260" s="53">
        <v>13.04284262866736</v>
      </c>
      <c r="T260" s="60">
        <v>1.083312</v>
      </c>
    </row>
    <row r="261" spans="1:20" ht="12.75">
      <c r="A261" s="66" t="s">
        <v>278</v>
      </c>
      <c r="B261" s="72">
        <v>2355.12</v>
      </c>
      <c r="C261" s="60">
        <v>0</v>
      </c>
      <c r="D261" s="69">
        <v>45</v>
      </c>
      <c r="E261" s="54">
        <v>45</v>
      </c>
      <c r="F261" s="54">
        <v>0</v>
      </c>
      <c r="G261" s="75">
        <v>0</v>
      </c>
      <c r="H261" s="82">
        <v>36.893892</v>
      </c>
      <c r="I261" s="55">
        <v>0</v>
      </c>
      <c r="J261" s="55">
        <v>3.7739999999999996</v>
      </c>
      <c r="K261" s="55">
        <v>8.735106</v>
      </c>
      <c r="L261" s="83">
        <v>0.561</v>
      </c>
      <c r="M261" s="78">
        <v>63</v>
      </c>
      <c r="N261" s="86">
        <v>74</v>
      </c>
      <c r="O261" s="72">
        <v>0</v>
      </c>
      <c r="P261" s="53">
        <v>0</v>
      </c>
      <c r="Q261" s="53">
        <v>15.66539794150616</v>
      </c>
      <c r="R261" s="53">
        <v>1.3011359999999998</v>
      </c>
      <c r="S261" s="53">
        <v>15.66539794150616</v>
      </c>
      <c r="T261" s="60">
        <v>1.3011359999999998</v>
      </c>
    </row>
    <row r="262" spans="1:20" ht="12.75">
      <c r="A262" s="66" t="s">
        <v>279</v>
      </c>
      <c r="B262" s="72">
        <v>2325.97</v>
      </c>
      <c r="C262" s="60">
        <v>0</v>
      </c>
      <c r="D262" s="69">
        <v>45</v>
      </c>
      <c r="E262" s="54">
        <v>45</v>
      </c>
      <c r="F262" s="54">
        <v>0</v>
      </c>
      <c r="G262" s="75">
        <v>0</v>
      </c>
      <c r="H262" s="82">
        <v>35.664316</v>
      </c>
      <c r="I262" s="55">
        <v>0</v>
      </c>
      <c r="J262" s="55">
        <v>4.386</v>
      </c>
      <c r="K262" s="55">
        <v>7.955685999999999</v>
      </c>
      <c r="L262" s="83">
        <v>0.306</v>
      </c>
      <c r="M262" s="78">
        <v>80</v>
      </c>
      <c r="N262" s="86">
        <v>86</v>
      </c>
      <c r="O262" s="72">
        <v>0</v>
      </c>
      <c r="P262" s="53">
        <v>0</v>
      </c>
      <c r="Q262" s="53">
        <v>15.33309372003938</v>
      </c>
      <c r="R262" s="53">
        <v>1.273536</v>
      </c>
      <c r="S262" s="53">
        <v>15.33309372003938</v>
      </c>
      <c r="T262" s="60">
        <v>1.273536</v>
      </c>
    </row>
    <row r="263" spans="1:20" ht="12.75">
      <c r="A263" s="66" t="s">
        <v>280</v>
      </c>
      <c r="B263" s="72">
        <v>2331.43</v>
      </c>
      <c r="C263" s="60">
        <v>0</v>
      </c>
      <c r="D263" s="69">
        <v>45</v>
      </c>
      <c r="E263" s="54">
        <v>43</v>
      </c>
      <c r="F263" s="54">
        <v>2</v>
      </c>
      <c r="G263" s="75">
        <v>0</v>
      </c>
      <c r="H263" s="82">
        <v>14.599163</v>
      </c>
      <c r="I263" s="55">
        <v>0</v>
      </c>
      <c r="J263" s="55">
        <v>5.303999999999999</v>
      </c>
      <c r="K263" s="55">
        <v>7.583832999999999</v>
      </c>
      <c r="L263" s="83">
        <v>1.173</v>
      </c>
      <c r="M263" s="78">
        <v>81</v>
      </c>
      <c r="N263" s="86">
        <v>104</v>
      </c>
      <c r="O263" s="72">
        <v>0</v>
      </c>
      <c r="P263" s="53">
        <v>0</v>
      </c>
      <c r="Q263" s="53">
        <v>6.2618920576641806</v>
      </c>
      <c r="R263" s="53">
        <v>0.5201</v>
      </c>
      <c r="S263" s="53">
        <v>6.2618920576641806</v>
      </c>
      <c r="T263" s="60">
        <v>0.5201</v>
      </c>
    </row>
    <row r="264" spans="1:20" ht="12.75">
      <c r="A264" s="66" t="s">
        <v>281</v>
      </c>
      <c r="B264" s="72">
        <v>4000.68</v>
      </c>
      <c r="C264" s="60">
        <v>0</v>
      </c>
      <c r="D264" s="69">
        <v>75</v>
      </c>
      <c r="E264" s="54">
        <v>74</v>
      </c>
      <c r="F264" s="54">
        <v>1</v>
      </c>
      <c r="G264" s="75">
        <v>0</v>
      </c>
      <c r="H264" s="82">
        <v>57.797084000000005</v>
      </c>
      <c r="I264" s="55">
        <v>0</v>
      </c>
      <c r="J264" s="55">
        <v>6.579</v>
      </c>
      <c r="K264" s="55">
        <v>13.313919</v>
      </c>
      <c r="L264" s="83">
        <v>0.612</v>
      </c>
      <c r="M264" s="78">
        <v>117</v>
      </c>
      <c r="N264" s="86">
        <v>129</v>
      </c>
      <c r="O264" s="72">
        <v>0</v>
      </c>
      <c r="P264" s="53">
        <v>0</v>
      </c>
      <c r="Q264" s="53">
        <v>14.446815041442951</v>
      </c>
      <c r="R264" s="53">
        <v>1.199923</v>
      </c>
      <c r="S264" s="53">
        <v>14.446815041442951</v>
      </c>
      <c r="T264" s="60">
        <v>1.199923</v>
      </c>
    </row>
    <row r="265" spans="1:20" ht="12.75">
      <c r="A265" s="66" t="s">
        <v>282</v>
      </c>
      <c r="B265" s="72">
        <v>2324.82</v>
      </c>
      <c r="C265" s="60">
        <v>0</v>
      </c>
      <c r="D265" s="69">
        <v>45</v>
      </c>
      <c r="E265" s="54">
        <v>44</v>
      </c>
      <c r="F265" s="54">
        <v>1</v>
      </c>
      <c r="G265" s="75">
        <v>0</v>
      </c>
      <c r="H265" s="82">
        <v>34.440073000000005</v>
      </c>
      <c r="I265" s="55">
        <v>0</v>
      </c>
      <c r="J265" s="55">
        <v>4.08</v>
      </c>
      <c r="K265" s="55">
        <v>7.709926</v>
      </c>
      <c r="L265" s="83">
        <v>-1.02</v>
      </c>
      <c r="M265" s="78">
        <v>100</v>
      </c>
      <c r="N265" s="86">
        <v>80</v>
      </c>
      <c r="O265" s="72">
        <v>0</v>
      </c>
      <c r="P265" s="53">
        <v>0</v>
      </c>
      <c r="Q265" s="53">
        <v>14.81408152028974</v>
      </c>
      <c r="R265" s="53">
        <v>1.230427</v>
      </c>
      <c r="S265" s="53">
        <v>14.81408152028974</v>
      </c>
      <c r="T265" s="60">
        <v>1.230427</v>
      </c>
    </row>
    <row r="266" spans="1:20" ht="12.75">
      <c r="A266" s="66" t="s">
        <v>283</v>
      </c>
      <c r="B266" s="72">
        <v>2332.2</v>
      </c>
      <c r="C266" s="60">
        <v>0</v>
      </c>
      <c r="D266" s="69">
        <v>45</v>
      </c>
      <c r="E266" s="54">
        <v>45</v>
      </c>
      <c r="F266" s="54">
        <v>0</v>
      </c>
      <c r="G266" s="75">
        <v>0</v>
      </c>
      <c r="H266" s="82">
        <v>33.945859999999996</v>
      </c>
      <c r="I266" s="55">
        <v>0</v>
      </c>
      <c r="J266" s="55">
        <v>5.559</v>
      </c>
      <c r="K266" s="55">
        <v>8.225139</v>
      </c>
      <c r="L266" s="83">
        <v>0.45899999999999996</v>
      </c>
      <c r="M266" s="78">
        <v>100</v>
      </c>
      <c r="N266" s="86">
        <v>109</v>
      </c>
      <c r="O266" s="72">
        <v>0</v>
      </c>
      <c r="P266" s="53">
        <v>0</v>
      </c>
      <c r="Q266" s="53">
        <v>14.55529542920847</v>
      </c>
      <c r="R266" s="53">
        <v>1.208933</v>
      </c>
      <c r="S266" s="53">
        <v>14.55529542920847</v>
      </c>
      <c r="T266" s="60">
        <v>1.208933</v>
      </c>
    </row>
    <row r="267" spans="1:20" ht="12.75">
      <c r="A267" s="66" t="s">
        <v>284</v>
      </c>
      <c r="B267" s="72">
        <v>2517.62</v>
      </c>
      <c r="C267" s="60">
        <v>0</v>
      </c>
      <c r="D267" s="69">
        <v>53</v>
      </c>
      <c r="E267" s="54">
        <v>50</v>
      </c>
      <c r="F267" s="54">
        <v>3</v>
      </c>
      <c r="G267" s="75">
        <v>0</v>
      </c>
      <c r="H267" s="82">
        <v>20.743269</v>
      </c>
      <c r="I267" s="55">
        <v>0</v>
      </c>
      <c r="J267" s="55">
        <v>2.193</v>
      </c>
      <c r="K267" s="55">
        <v>4.653727</v>
      </c>
      <c r="L267" s="83">
        <v>0.408</v>
      </c>
      <c r="M267" s="78">
        <v>35</v>
      </c>
      <c r="N267" s="86">
        <v>43</v>
      </c>
      <c r="O267" s="72">
        <v>0</v>
      </c>
      <c r="P267" s="53">
        <v>0</v>
      </c>
      <c r="Q267" s="53">
        <v>8.23923745442123</v>
      </c>
      <c r="R267" s="53">
        <v>0.6843340000000001</v>
      </c>
      <c r="S267" s="53">
        <v>8.23923745442123</v>
      </c>
      <c r="T267" s="60">
        <v>0.6843340000000001</v>
      </c>
    </row>
    <row r="268" spans="1:20" ht="12.75">
      <c r="A268" s="66" t="s">
        <v>285</v>
      </c>
      <c r="B268" s="72">
        <v>2535.5</v>
      </c>
      <c r="C268" s="60">
        <v>0</v>
      </c>
      <c r="D268" s="69">
        <v>55</v>
      </c>
      <c r="E268" s="54">
        <v>52</v>
      </c>
      <c r="F268" s="54">
        <v>3</v>
      </c>
      <c r="G268" s="75">
        <v>0</v>
      </c>
      <c r="H268" s="82">
        <v>13.623807</v>
      </c>
      <c r="I268" s="55">
        <v>0</v>
      </c>
      <c r="J268" s="55">
        <v>3.57</v>
      </c>
      <c r="K268" s="55">
        <v>6.291431</v>
      </c>
      <c r="L268" s="83">
        <v>0.51</v>
      </c>
      <c r="M268" s="78">
        <v>60</v>
      </c>
      <c r="N268" s="86">
        <v>70</v>
      </c>
      <c r="O268" s="72">
        <v>0</v>
      </c>
      <c r="P268" s="53">
        <v>0</v>
      </c>
      <c r="Q268" s="53">
        <v>5.37322303293236</v>
      </c>
      <c r="R268" s="53">
        <v>0.446289</v>
      </c>
      <c r="S268" s="53">
        <v>5.37322303293236</v>
      </c>
      <c r="T268" s="60">
        <v>0.446289</v>
      </c>
    </row>
    <row r="269" spans="1:20" ht="12.75">
      <c r="A269" s="66" t="s">
        <v>286</v>
      </c>
      <c r="B269" s="72">
        <v>1219.08</v>
      </c>
      <c r="C269" s="60">
        <v>0</v>
      </c>
      <c r="D269" s="69">
        <v>15</v>
      </c>
      <c r="E269" s="54">
        <v>0</v>
      </c>
      <c r="F269" s="54">
        <v>0</v>
      </c>
      <c r="G269" s="75">
        <v>0</v>
      </c>
      <c r="H269" s="82">
        <v>16.298</v>
      </c>
      <c r="I269" s="55">
        <v>3.005</v>
      </c>
      <c r="J269" s="55">
        <v>1.3769999999999998</v>
      </c>
      <c r="K269" s="55">
        <v>0</v>
      </c>
      <c r="L269" s="83">
        <v>-0.848844</v>
      </c>
      <c r="M269" s="78">
        <v>43.644</v>
      </c>
      <c r="N269" s="86">
        <v>27</v>
      </c>
      <c r="O269" s="72">
        <v>2.4649735866391</v>
      </c>
      <c r="P269" s="53">
        <v>0.204735</v>
      </c>
      <c r="Q269" s="53">
        <v>13.369098008334149</v>
      </c>
      <c r="R269" s="53">
        <v>1.11041</v>
      </c>
      <c r="S269" s="53">
        <v>15.83407159497325</v>
      </c>
      <c r="T269" s="60">
        <v>1.315145</v>
      </c>
    </row>
    <row r="270" spans="1:20" ht="12.75">
      <c r="A270" s="66" t="s">
        <v>287</v>
      </c>
      <c r="B270" s="72">
        <v>1876.77</v>
      </c>
      <c r="C270" s="60">
        <v>0</v>
      </c>
      <c r="D270" s="69">
        <v>44</v>
      </c>
      <c r="E270" s="54">
        <v>43</v>
      </c>
      <c r="F270" s="54">
        <v>0</v>
      </c>
      <c r="G270" s="75">
        <v>0</v>
      </c>
      <c r="H270" s="82">
        <v>15.153232000000001</v>
      </c>
      <c r="I270" s="55">
        <v>0</v>
      </c>
      <c r="J270" s="55">
        <v>2.499</v>
      </c>
      <c r="K270" s="55">
        <v>4.982773</v>
      </c>
      <c r="L270" s="83">
        <v>0.386631</v>
      </c>
      <c r="M270" s="78">
        <v>41.419</v>
      </c>
      <c r="N270" s="86">
        <v>49</v>
      </c>
      <c r="O270" s="72">
        <v>0</v>
      </c>
      <c r="P270" s="53">
        <v>0</v>
      </c>
      <c r="Q270" s="53">
        <v>8.07410178125183</v>
      </c>
      <c r="R270" s="53">
        <v>0.670618</v>
      </c>
      <c r="S270" s="53">
        <v>8.07410178125183</v>
      </c>
      <c r="T270" s="60">
        <v>0.670618</v>
      </c>
    </row>
    <row r="271" spans="1:20" ht="12.75">
      <c r="A271" s="66" t="s">
        <v>288</v>
      </c>
      <c r="B271" s="72">
        <v>2616.4</v>
      </c>
      <c r="C271" s="60">
        <v>0</v>
      </c>
      <c r="D271" s="69">
        <v>50</v>
      </c>
      <c r="E271" s="54">
        <v>50</v>
      </c>
      <c r="F271" s="54">
        <v>0</v>
      </c>
      <c r="G271" s="75">
        <v>0</v>
      </c>
      <c r="H271" s="82">
        <v>38.984556</v>
      </c>
      <c r="I271" s="55">
        <v>0</v>
      </c>
      <c r="J271" s="55">
        <v>3.825</v>
      </c>
      <c r="K271" s="55">
        <v>7.595445999999999</v>
      </c>
      <c r="L271" s="83">
        <v>-1.224</v>
      </c>
      <c r="M271" s="78">
        <v>99</v>
      </c>
      <c r="N271" s="86">
        <v>75</v>
      </c>
      <c r="O271" s="72">
        <v>0</v>
      </c>
      <c r="P271" s="53">
        <v>0</v>
      </c>
      <c r="Q271" s="53">
        <v>14.90007491209295</v>
      </c>
      <c r="R271" s="53">
        <v>1.23757</v>
      </c>
      <c r="S271" s="53">
        <v>14.90007491209295</v>
      </c>
      <c r="T271" s="60">
        <v>1.23757</v>
      </c>
    </row>
    <row r="272" spans="1:20" ht="12.75">
      <c r="A272" s="66" t="s">
        <v>289</v>
      </c>
      <c r="B272" s="72">
        <v>4423.86</v>
      </c>
      <c r="C272" s="60">
        <v>0</v>
      </c>
      <c r="D272" s="69">
        <v>100</v>
      </c>
      <c r="E272" s="54">
        <v>100</v>
      </c>
      <c r="F272" s="54">
        <v>0</v>
      </c>
      <c r="G272" s="75">
        <v>0</v>
      </c>
      <c r="H272" s="82">
        <v>28.314918</v>
      </c>
      <c r="I272" s="55">
        <v>0</v>
      </c>
      <c r="J272" s="55">
        <v>5.0489999999999995</v>
      </c>
      <c r="K272" s="55">
        <v>10.416077</v>
      </c>
      <c r="L272" s="83">
        <v>-0.204</v>
      </c>
      <c r="M272" s="78">
        <v>103</v>
      </c>
      <c r="N272" s="86">
        <v>99</v>
      </c>
      <c r="O272" s="72">
        <v>0</v>
      </c>
      <c r="P272" s="53">
        <v>0</v>
      </c>
      <c r="Q272" s="53">
        <v>6.4005004679171495</v>
      </c>
      <c r="R272" s="53">
        <v>0.531612</v>
      </c>
      <c r="S272" s="53">
        <v>6.4005004679171495</v>
      </c>
      <c r="T272" s="60">
        <v>0.531612</v>
      </c>
    </row>
    <row r="273" spans="1:20" ht="12.75">
      <c r="A273" s="66" t="s">
        <v>290</v>
      </c>
      <c r="B273" s="72">
        <v>2535.47</v>
      </c>
      <c r="C273" s="60">
        <v>0</v>
      </c>
      <c r="D273" s="69">
        <v>55</v>
      </c>
      <c r="E273" s="54">
        <v>55</v>
      </c>
      <c r="F273" s="54">
        <v>0</v>
      </c>
      <c r="G273" s="75">
        <v>0</v>
      </c>
      <c r="H273" s="82">
        <v>37.569542999999996</v>
      </c>
      <c r="I273" s="55">
        <v>0</v>
      </c>
      <c r="J273" s="55">
        <v>3.6719999999999997</v>
      </c>
      <c r="K273" s="55">
        <v>10.180458999999999</v>
      </c>
      <c r="L273" s="83">
        <v>-0.35700000000000004</v>
      </c>
      <c r="M273" s="78">
        <v>79</v>
      </c>
      <c r="N273" s="86">
        <v>72</v>
      </c>
      <c r="O273" s="72">
        <v>0</v>
      </c>
      <c r="P273" s="53">
        <v>0</v>
      </c>
      <c r="Q273" s="53">
        <v>14.817585299766899</v>
      </c>
      <c r="R273" s="53">
        <v>1.230718</v>
      </c>
      <c r="S273" s="53">
        <v>14.817585299766899</v>
      </c>
      <c r="T273" s="60">
        <v>1.230718</v>
      </c>
    </row>
    <row r="274" spans="1:20" ht="12.75">
      <c r="A274" s="66" t="s">
        <v>291</v>
      </c>
      <c r="B274" s="72">
        <v>4418.8</v>
      </c>
      <c r="C274" s="60">
        <v>0</v>
      </c>
      <c r="D274" s="69">
        <v>100</v>
      </c>
      <c r="E274" s="54">
        <v>99</v>
      </c>
      <c r="F274" s="54">
        <v>0</v>
      </c>
      <c r="G274" s="75">
        <v>0</v>
      </c>
      <c r="H274" s="82">
        <v>60.96969</v>
      </c>
      <c r="I274" s="55">
        <v>0</v>
      </c>
      <c r="J274" s="55">
        <v>7.191</v>
      </c>
      <c r="K274" s="55">
        <v>15.334306</v>
      </c>
      <c r="L274" s="83">
        <v>1.122</v>
      </c>
      <c r="M274" s="78">
        <v>119</v>
      </c>
      <c r="N274" s="86">
        <v>141</v>
      </c>
      <c r="O274" s="72">
        <v>0</v>
      </c>
      <c r="P274" s="53">
        <v>0</v>
      </c>
      <c r="Q274" s="53">
        <v>13.79779351860233</v>
      </c>
      <c r="R274" s="53">
        <v>1.1460169999999998</v>
      </c>
      <c r="S274" s="53">
        <v>13.79779351860233</v>
      </c>
      <c r="T274" s="60">
        <v>1.1460169999999998</v>
      </c>
    </row>
    <row r="275" spans="1:20" ht="12.75">
      <c r="A275" s="66" t="s">
        <v>292</v>
      </c>
      <c r="B275" s="72">
        <v>2353.26</v>
      </c>
      <c r="C275" s="60">
        <v>0</v>
      </c>
      <c r="D275" s="69">
        <v>45</v>
      </c>
      <c r="E275" s="54">
        <v>45</v>
      </c>
      <c r="F275" s="54">
        <v>0</v>
      </c>
      <c r="G275" s="75">
        <v>0</v>
      </c>
      <c r="H275" s="82">
        <v>32.891206000000004</v>
      </c>
      <c r="I275" s="55">
        <v>0</v>
      </c>
      <c r="J275" s="55">
        <v>3.7739999999999996</v>
      </c>
      <c r="K275" s="55">
        <v>7.734793</v>
      </c>
      <c r="L275" s="83">
        <v>0.51</v>
      </c>
      <c r="M275" s="78">
        <v>64</v>
      </c>
      <c r="N275" s="86">
        <v>74</v>
      </c>
      <c r="O275" s="72">
        <v>0</v>
      </c>
      <c r="P275" s="53">
        <v>0</v>
      </c>
      <c r="Q275" s="53">
        <v>13.97686868429327</v>
      </c>
      <c r="R275" s="53">
        <v>1.16089</v>
      </c>
      <c r="S275" s="53">
        <v>13.97686868429327</v>
      </c>
      <c r="T275" s="60">
        <v>1.16089</v>
      </c>
    </row>
    <row r="276" spans="1:20" ht="12.75">
      <c r="A276" s="66" t="s">
        <v>293</v>
      </c>
      <c r="B276" s="72">
        <v>2545.81</v>
      </c>
      <c r="C276" s="60">
        <v>0</v>
      </c>
      <c r="D276" s="69">
        <v>55</v>
      </c>
      <c r="E276" s="54">
        <v>54</v>
      </c>
      <c r="F276" s="54">
        <v>1</v>
      </c>
      <c r="G276" s="75">
        <v>0</v>
      </c>
      <c r="H276" s="82">
        <v>15.743001999999999</v>
      </c>
      <c r="I276" s="55">
        <v>0</v>
      </c>
      <c r="J276" s="55">
        <v>4.947</v>
      </c>
      <c r="K276" s="55">
        <v>9.156</v>
      </c>
      <c r="L276" s="83">
        <v>0.867</v>
      </c>
      <c r="M276" s="78">
        <v>80</v>
      </c>
      <c r="N276" s="86">
        <v>97</v>
      </c>
      <c r="O276" s="72">
        <v>0</v>
      </c>
      <c r="P276" s="53">
        <v>0</v>
      </c>
      <c r="Q276" s="53">
        <v>6.18388725003044</v>
      </c>
      <c r="R276" s="53">
        <v>0.513621</v>
      </c>
      <c r="S276" s="53">
        <v>6.18388725003044</v>
      </c>
      <c r="T276" s="60">
        <v>0.513621</v>
      </c>
    </row>
    <row r="277" spans="1:20" ht="12.75">
      <c r="A277" s="66" t="s">
        <v>294</v>
      </c>
      <c r="B277" s="72">
        <v>2332.7</v>
      </c>
      <c r="C277" s="60">
        <v>0</v>
      </c>
      <c r="D277" s="69">
        <v>45</v>
      </c>
      <c r="E277" s="54">
        <v>44</v>
      </c>
      <c r="F277" s="54">
        <v>1</v>
      </c>
      <c r="G277" s="75">
        <v>0</v>
      </c>
      <c r="H277" s="82">
        <v>28.474904000000002</v>
      </c>
      <c r="I277" s="55">
        <v>0</v>
      </c>
      <c r="J277" s="55">
        <v>4.692</v>
      </c>
      <c r="K277" s="55">
        <v>7.198093</v>
      </c>
      <c r="L277" s="83">
        <v>0.051</v>
      </c>
      <c r="M277" s="78">
        <v>91</v>
      </c>
      <c r="N277" s="86">
        <v>92</v>
      </c>
      <c r="O277" s="72">
        <v>0</v>
      </c>
      <c r="P277" s="53">
        <v>0</v>
      </c>
      <c r="Q277" s="53">
        <v>12.20684357182663</v>
      </c>
      <c r="R277" s="53">
        <v>1.013876</v>
      </c>
      <c r="S277" s="53">
        <v>12.20684357182663</v>
      </c>
      <c r="T277" s="60">
        <v>1.013876</v>
      </c>
    </row>
    <row r="278" spans="1:20" ht="12.75">
      <c r="A278" s="66" t="s">
        <v>295</v>
      </c>
      <c r="B278" s="72">
        <v>2734.31</v>
      </c>
      <c r="C278" s="60">
        <v>0</v>
      </c>
      <c r="D278" s="69">
        <v>60</v>
      </c>
      <c r="E278" s="54">
        <v>60</v>
      </c>
      <c r="F278" s="54">
        <v>0</v>
      </c>
      <c r="G278" s="75">
        <v>0</v>
      </c>
      <c r="H278" s="82">
        <v>42.988179</v>
      </c>
      <c r="I278" s="55">
        <v>0</v>
      </c>
      <c r="J278" s="55">
        <v>3.978</v>
      </c>
      <c r="K278" s="55">
        <v>9.26882</v>
      </c>
      <c r="L278" s="83">
        <v>0</v>
      </c>
      <c r="M278" s="78">
        <v>78</v>
      </c>
      <c r="N278" s="86">
        <v>78</v>
      </c>
      <c r="O278" s="72">
        <v>0</v>
      </c>
      <c r="P278" s="53">
        <v>0</v>
      </c>
      <c r="Q278" s="53">
        <v>15.72176490595433</v>
      </c>
      <c r="R278" s="53">
        <v>1.305818</v>
      </c>
      <c r="S278" s="53">
        <v>15.72176490595433</v>
      </c>
      <c r="T278" s="60">
        <v>1.305818</v>
      </c>
    </row>
    <row r="279" spans="1:20" ht="12.75">
      <c r="A279" s="66" t="s">
        <v>296</v>
      </c>
      <c r="B279" s="72">
        <v>2322.35</v>
      </c>
      <c r="C279" s="60">
        <v>0</v>
      </c>
      <c r="D279" s="69">
        <v>44</v>
      </c>
      <c r="E279" s="54">
        <v>43</v>
      </c>
      <c r="F279" s="54">
        <v>1</v>
      </c>
      <c r="G279" s="75">
        <v>0</v>
      </c>
      <c r="H279" s="82">
        <v>27.220442</v>
      </c>
      <c r="I279" s="55">
        <v>0</v>
      </c>
      <c r="J279" s="55">
        <v>3.5189999999999997</v>
      </c>
      <c r="K279" s="55">
        <v>8.230566</v>
      </c>
      <c r="L279" s="83">
        <v>0</v>
      </c>
      <c r="M279" s="78">
        <v>69</v>
      </c>
      <c r="N279" s="86">
        <v>69</v>
      </c>
      <c r="O279" s="72">
        <v>0</v>
      </c>
      <c r="P279" s="53">
        <v>0</v>
      </c>
      <c r="Q279" s="53">
        <v>11.721076495790902</v>
      </c>
      <c r="R279" s="53">
        <v>0.9735290000000001</v>
      </c>
      <c r="S279" s="53">
        <v>11.721076495790902</v>
      </c>
      <c r="T279" s="60">
        <v>0.9735290000000001</v>
      </c>
    </row>
    <row r="280" spans="1:20" ht="12.75">
      <c r="A280" s="66" t="s">
        <v>297</v>
      </c>
      <c r="B280" s="72">
        <v>2326.89</v>
      </c>
      <c r="C280" s="60">
        <v>0</v>
      </c>
      <c r="D280" s="69">
        <v>45</v>
      </c>
      <c r="E280" s="54">
        <v>45</v>
      </c>
      <c r="F280" s="54">
        <v>0</v>
      </c>
      <c r="G280" s="75">
        <v>0</v>
      </c>
      <c r="H280" s="82">
        <v>36.638375</v>
      </c>
      <c r="I280" s="55">
        <v>0</v>
      </c>
      <c r="J280" s="55">
        <v>3.6719999999999997</v>
      </c>
      <c r="K280" s="55">
        <v>7.940626</v>
      </c>
      <c r="L280" s="83">
        <v>0.408</v>
      </c>
      <c r="M280" s="78">
        <v>64</v>
      </c>
      <c r="N280" s="86">
        <v>72</v>
      </c>
      <c r="O280" s="72">
        <v>0</v>
      </c>
      <c r="P280" s="53">
        <v>0</v>
      </c>
      <c r="Q280" s="53">
        <v>15.745641177709299</v>
      </c>
      <c r="R280" s="53">
        <v>1.307801</v>
      </c>
      <c r="S280" s="53">
        <v>15.745641177709299</v>
      </c>
      <c r="T280" s="60">
        <v>1.307801</v>
      </c>
    </row>
    <row r="281" spans="1:20" ht="12.75">
      <c r="A281" s="66" t="s">
        <v>298</v>
      </c>
      <c r="B281" s="72">
        <v>2964.33</v>
      </c>
      <c r="C281" s="60">
        <v>0</v>
      </c>
      <c r="D281" s="69">
        <v>54</v>
      </c>
      <c r="E281" s="54">
        <v>54</v>
      </c>
      <c r="F281" s="54">
        <v>0</v>
      </c>
      <c r="G281" s="75">
        <v>0</v>
      </c>
      <c r="H281" s="82">
        <v>24.586511</v>
      </c>
      <c r="I281" s="55">
        <v>0</v>
      </c>
      <c r="J281" s="55">
        <v>5.355</v>
      </c>
      <c r="K281" s="55">
        <v>4.963487</v>
      </c>
      <c r="L281" s="83">
        <v>0</v>
      </c>
      <c r="M281" s="78">
        <v>105</v>
      </c>
      <c r="N281" s="86">
        <v>105</v>
      </c>
      <c r="O281" s="72">
        <v>0</v>
      </c>
      <c r="P281" s="53">
        <v>0</v>
      </c>
      <c r="Q281" s="53">
        <v>8.29412076253318</v>
      </c>
      <c r="R281" s="53">
        <v>0.6888930000000001</v>
      </c>
      <c r="S281" s="53">
        <v>8.29412076253318</v>
      </c>
      <c r="T281" s="60">
        <v>0.6888930000000001</v>
      </c>
    </row>
    <row r="282" spans="1:20" ht="12.75">
      <c r="A282" s="66" t="s">
        <v>299</v>
      </c>
      <c r="B282" s="72">
        <v>2981.37</v>
      </c>
      <c r="C282" s="60">
        <v>0</v>
      </c>
      <c r="D282" s="69">
        <v>54</v>
      </c>
      <c r="E282" s="54">
        <v>54</v>
      </c>
      <c r="F282" s="54">
        <v>0</v>
      </c>
      <c r="G282" s="75">
        <v>0</v>
      </c>
      <c r="H282" s="82">
        <v>55.021135</v>
      </c>
      <c r="I282" s="55">
        <v>0</v>
      </c>
      <c r="J282" s="55">
        <v>4.947</v>
      </c>
      <c r="K282" s="55">
        <v>7.949865999999999</v>
      </c>
      <c r="L282" s="83">
        <v>0.255</v>
      </c>
      <c r="M282" s="78">
        <v>92</v>
      </c>
      <c r="N282" s="86">
        <v>97</v>
      </c>
      <c r="O282" s="72">
        <v>0</v>
      </c>
      <c r="P282" s="53">
        <v>0</v>
      </c>
      <c r="Q282" s="53">
        <v>18.45498378262342</v>
      </c>
      <c r="R282" s="53">
        <v>1.532834</v>
      </c>
      <c r="S282" s="53">
        <v>18.45498378262342</v>
      </c>
      <c r="T282" s="60">
        <v>1.532834</v>
      </c>
    </row>
    <row r="283" spans="1:20" ht="12.75">
      <c r="A283" s="66" t="s">
        <v>300</v>
      </c>
      <c r="B283" s="72">
        <v>2345.17</v>
      </c>
      <c r="C283" s="60">
        <v>0</v>
      </c>
      <c r="D283" s="69">
        <v>45</v>
      </c>
      <c r="E283" s="54">
        <v>45</v>
      </c>
      <c r="F283" s="54">
        <v>0</v>
      </c>
      <c r="G283" s="75">
        <v>0</v>
      </c>
      <c r="H283" s="82">
        <v>32.560340000000004</v>
      </c>
      <c r="I283" s="55">
        <v>0</v>
      </c>
      <c r="J283" s="55">
        <v>3.57</v>
      </c>
      <c r="K283" s="55">
        <v>7.449666</v>
      </c>
      <c r="L283" s="83">
        <v>0.306</v>
      </c>
      <c r="M283" s="78">
        <v>64</v>
      </c>
      <c r="N283" s="86">
        <v>70</v>
      </c>
      <c r="O283" s="72">
        <v>0</v>
      </c>
      <c r="P283" s="53">
        <v>0</v>
      </c>
      <c r="Q283" s="53">
        <v>13.88399988060567</v>
      </c>
      <c r="R283" s="53">
        <v>1.1531770000000001</v>
      </c>
      <c r="S283" s="53">
        <v>13.88399988060567</v>
      </c>
      <c r="T283" s="60">
        <v>1.1531770000000001</v>
      </c>
    </row>
    <row r="284" spans="1:20" ht="12.75">
      <c r="A284" s="66" t="s">
        <v>301</v>
      </c>
      <c r="B284" s="72">
        <v>1512.18</v>
      </c>
      <c r="C284" s="60">
        <v>0</v>
      </c>
      <c r="D284" s="69">
        <v>30</v>
      </c>
      <c r="E284" s="54">
        <v>30</v>
      </c>
      <c r="F284" s="54">
        <v>0</v>
      </c>
      <c r="G284" s="75">
        <v>0</v>
      </c>
      <c r="H284" s="82">
        <v>21.925572000000003</v>
      </c>
      <c r="I284" s="55">
        <v>0</v>
      </c>
      <c r="J284" s="55">
        <v>2.193</v>
      </c>
      <c r="K284" s="55">
        <v>4.2014260000000005</v>
      </c>
      <c r="L284" s="83">
        <v>-0.765</v>
      </c>
      <c r="M284" s="78">
        <v>58</v>
      </c>
      <c r="N284" s="86">
        <v>43</v>
      </c>
      <c r="O284" s="72">
        <v>0</v>
      </c>
      <c r="P284" s="53">
        <v>0</v>
      </c>
      <c r="Q284" s="53">
        <v>14.499313573780888</v>
      </c>
      <c r="R284" s="53">
        <v>1.204283</v>
      </c>
      <c r="S284" s="53">
        <v>14.499313573780888</v>
      </c>
      <c r="T284" s="60">
        <v>1.204283</v>
      </c>
    </row>
    <row r="285" spans="1:20" ht="12.75">
      <c r="A285" s="66" t="s">
        <v>302</v>
      </c>
      <c r="B285" s="72">
        <v>1502.74</v>
      </c>
      <c r="C285" s="60">
        <v>0</v>
      </c>
      <c r="D285" s="69">
        <v>30</v>
      </c>
      <c r="E285" s="54">
        <v>30</v>
      </c>
      <c r="F285" s="54">
        <v>0</v>
      </c>
      <c r="G285" s="75">
        <v>0</v>
      </c>
      <c r="H285" s="82">
        <v>21.637402</v>
      </c>
      <c r="I285" s="55">
        <v>0</v>
      </c>
      <c r="J285" s="55">
        <v>2.6519999999999997</v>
      </c>
      <c r="K285" s="55">
        <v>4.7206</v>
      </c>
      <c r="L285" s="83">
        <v>0.51</v>
      </c>
      <c r="M285" s="78">
        <v>42</v>
      </c>
      <c r="N285" s="86">
        <v>52</v>
      </c>
      <c r="O285" s="72">
        <v>0</v>
      </c>
      <c r="P285" s="53">
        <v>0</v>
      </c>
      <c r="Q285" s="53">
        <v>14.39863316342148</v>
      </c>
      <c r="R285" s="53">
        <v>1.195921</v>
      </c>
      <c r="S285" s="53">
        <v>14.39863316342148</v>
      </c>
      <c r="T285" s="60">
        <v>1.195921</v>
      </c>
    </row>
    <row r="286" spans="1:20" ht="12.75">
      <c r="A286" s="66" t="s">
        <v>303</v>
      </c>
      <c r="B286" s="72">
        <v>2326.16</v>
      </c>
      <c r="C286" s="60">
        <v>0</v>
      </c>
      <c r="D286" s="69">
        <v>46</v>
      </c>
      <c r="E286" s="54">
        <v>44</v>
      </c>
      <c r="F286" s="54">
        <v>2</v>
      </c>
      <c r="G286" s="75">
        <v>0</v>
      </c>
      <c r="H286" s="82">
        <v>40.394597</v>
      </c>
      <c r="I286" s="55">
        <v>0</v>
      </c>
      <c r="J286" s="55">
        <v>3.009</v>
      </c>
      <c r="K286" s="55">
        <v>7.4464</v>
      </c>
      <c r="L286" s="83">
        <v>-0.45899999999999996</v>
      </c>
      <c r="M286" s="78">
        <v>68</v>
      </c>
      <c r="N286" s="86">
        <v>59</v>
      </c>
      <c r="O286" s="72">
        <v>0</v>
      </c>
      <c r="P286" s="53">
        <v>0</v>
      </c>
      <c r="Q286" s="53">
        <v>17.3653562093751</v>
      </c>
      <c r="R286" s="53">
        <v>1.442331</v>
      </c>
      <c r="S286" s="53">
        <v>17.3653562093751</v>
      </c>
      <c r="T286" s="60">
        <v>1.442331</v>
      </c>
    </row>
    <row r="287" spans="1:20" ht="12.75">
      <c r="A287" s="66" t="s">
        <v>304</v>
      </c>
      <c r="B287" s="72">
        <v>2326.3</v>
      </c>
      <c r="C287" s="60">
        <v>0</v>
      </c>
      <c r="D287" s="69">
        <v>45</v>
      </c>
      <c r="E287" s="54">
        <v>43</v>
      </c>
      <c r="F287" s="54">
        <v>2</v>
      </c>
      <c r="G287" s="75">
        <v>0</v>
      </c>
      <c r="H287" s="82">
        <v>36.634733000000004</v>
      </c>
      <c r="I287" s="55">
        <v>0</v>
      </c>
      <c r="J287" s="55">
        <v>3.6719999999999997</v>
      </c>
      <c r="K287" s="55">
        <v>6.968273</v>
      </c>
      <c r="L287" s="83">
        <v>0.102</v>
      </c>
      <c r="M287" s="78">
        <v>70</v>
      </c>
      <c r="N287" s="86">
        <v>72</v>
      </c>
      <c r="O287" s="72">
        <v>0</v>
      </c>
      <c r="P287" s="53">
        <v>0</v>
      </c>
      <c r="Q287" s="53">
        <v>15.74806903666766</v>
      </c>
      <c r="R287" s="53">
        <v>1.308003</v>
      </c>
      <c r="S287" s="53">
        <v>15.74806903666766</v>
      </c>
      <c r="T287" s="60">
        <v>1.308003</v>
      </c>
    </row>
    <row r="288" spans="1:20" ht="12.75">
      <c r="A288" s="66" t="s">
        <v>305</v>
      </c>
      <c r="B288" s="72">
        <v>2323.06</v>
      </c>
      <c r="C288" s="60">
        <v>0</v>
      </c>
      <c r="D288" s="69">
        <v>45</v>
      </c>
      <c r="E288" s="54">
        <v>45</v>
      </c>
      <c r="F288" s="54">
        <v>0</v>
      </c>
      <c r="G288" s="75">
        <v>0</v>
      </c>
      <c r="H288" s="82">
        <v>42.707317999999994</v>
      </c>
      <c r="I288" s="55">
        <v>0</v>
      </c>
      <c r="J288" s="55">
        <v>3.366</v>
      </c>
      <c r="K288" s="55">
        <v>9.827686</v>
      </c>
      <c r="L288" s="83">
        <v>0.153</v>
      </c>
      <c r="M288" s="78">
        <v>63</v>
      </c>
      <c r="N288" s="86">
        <v>66</v>
      </c>
      <c r="O288" s="72">
        <v>0</v>
      </c>
      <c r="P288" s="53">
        <v>0</v>
      </c>
      <c r="Q288" s="53">
        <v>18.38407875818962</v>
      </c>
      <c r="R288" s="53">
        <v>1.526944</v>
      </c>
      <c r="S288" s="53">
        <v>18.38407875818962</v>
      </c>
      <c r="T288" s="60">
        <v>1.526944</v>
      </c>
    </row>
    <row r="289" spans="1:20" ht="12.75">
      <c r="A289" s="66" t="s">
        <v>306</v>
      </c>
      <c r="B289" s="72">
        <v>2340.87</v>
      </c>
      <c r="C289" s="60">
        <v>0</v>
      </c>
      <c r="D289" s="69">
        <v>45</v>
      </c>
      <c r="E289" s="54">
        <v>45</v>
      </c>
      <c r="F289" s="54">
        <v>0</v>
      </c>
      <c r="G289" s="75">
        <v>0</v>
      </c>
      <c r="H289" s="82">
        <v>30.869229</v>
      </c>
      <c r="I289" s="55">
        <v>0</v>
      </c>
      <c r="J289" s="55">
        <v>3.5189999999999997</v>
      </c>
      <c r="K289" s="55">
        <v>7.54176</v>
      </c>
      <c r="L289" s="83">
        <v>0.204</v>
      </c>
      <c r="M289" s="78">
        <v>65</v>
      </c>
      <c r="N289" s="86">
        <v>69</v>
      </c>
      <c r="O289" s="72">
        <v>0</v>
      </c>
      <c r="P289" s="53">
        <v>0</v>
      </c>
      <c r="Q289" s="53">
        <v>13.187075318150939</v>
      </c>
      <c r="R289" s="53">
        <v>1.095292</v>
      </c>
      <c r="S289" s="53">
        <v>13.187075318150939</v>
      </c>
      <c r="T289" s="60">
        <v>1.095292</v>
      </c>
    </row>
    <row r="290" spans="1:20" ht="12.75">
      <c r="A290" s="66" t="s">
        <v>307</v>
      </c>
      <c r="B290" s="72">
        <v>2332.64</v>
      </c>
      <c r="C290" s="60">
        <v>0</v>
      </c>
      <c r="D290" s="69">
        <v>45</v>
      </c>
      <c r="E290" s="54">
        <v>44</v>
      </c>
      <c r="F290" s="54">
        <v>1</v>
      </c>
      <c r="G290" s="75">
        <v>0</v>
      </c>
      <c r="H290" s="82">
        <v>14.260268000000002</v>
      </c>
      <c r="I290" s="55">
        <v>0</v>
      </c>
      <c r="J290" s="55">
        <v>3.264</v>
      </c>
      <c r="K290" s="55">
        <v>4.295727</v>
      </c>
      <c r="L290" s="83">
        <v>-0.306</v>
      </c>
      <c r="M290" s="78">
        <v>70</v>
      </c>
      <c r="N290" s="86">
        <v>64</v>
      </c>
      <c r="O290" s="72">
        <v>0</v>
      </c>
      <c r="P290" s="53">
        <v>0</v>
      </c>
      <c r="Q290" s="53">
        <v>6.1133599698196</v>
      </c>
      <c r="R290" s="53">
        <v>0.507763</v>
      </c>
      <c r="S290" s="53">
        <v>6.1133599698196</v>
      </c>
      <c r="T290" s="60">
        <v>0.507763</v>
      </c>
    </row>
    <row r="291" spans="1:20" ht="12.75">
      <c r="A291" s="66" t="s">
        <v>308</v>
      </c>
      <c r="B291" s="72">
        <v>2327.53</v>
      </c>
      <c r="C291" s="60">
        <v>0</v>
      </c>
      <c r="D291" s="69">
        <v>45</v>
      </c>
      <c r="E291" s="54">
        <v>45</v>
      </c>
      <c r="F291" s="54">
        <v>0</v>
      </c>
      <c r="G291" s="75">
        <v>0</v>
      </c>
      <c r="H291" s="82">
        <v>34.436442</v>
      </c>
      <c r="I291" s="55">
        <v>0</v>
      </c>
      <c r="J291" s="55">
        <v>4.1819999999999995</v>
      </c>
      <c r="K291" s="55">
        <v>8.067573</v>
      </c>
      <c r="L291" s="83">
        <v>0.45899999999999996</v>
      </c>
      <c r="M291" s="78">
        <v>73</v>
      </c>
      <c r="N291" s="86">
        <v>82</v>
      </c>
      <c r="O291" s="72">
        <v>0</v>
      </c>
      <c r="P291" s="53">
        <v>0</v>
      </c>
      <c r="Q291" s="53">
        <v>14.79527310066894</v>
      </c>
      <c r="R291" s="53">
        <v>1.2288649999999999</v>
      </c>
      <c r="S291" s="53">
        <v>14.79527310066894</v>
      </c>
      <c r="T291" s="60">
        <v>1.2288649999999999</v>
      </c>
    </row>
    <row r="292" spans="1:20" ht="12.75">
      <c r="A292" s="66" t="s">
        <v>309</v>
      </c>
      <c r="B292" s="72">
        <v>2288.92</v>
      </c>
      <c r="C292" s="60">
        <v>91.51</v>
      </c>
      <c r="D292" s="69">
        <v>36</v>
      </c>
      <c r="E292" s="54">
        <v>33</v>
      </c>
      <c r="F292" s="54">
        <v>1</v>
      </c>
      <c r="G292" s="75">
        <v>2</v>
      </c>
      <c r="H292" s="82">
        <v>28.370951</v>
      </c>
      <c r="I292" s="55">
        <v>6.2277689999999994</v>
      </c>
      <c r="J292" s="55">
        <v>3.7739999999999996</v>
      </c>
      <c r="K292" s="55">
        <v>11.794286</v>
      </c>
      <c r="L292" s="83">
        <v>0.816</v>
      </c>
      <c r="M292" s="78">
        <v>58</v>
      </c>
      <c r="N292" s="86">
        <v>74</v>
      </c>
      <c r="O292" s="72">
        <v>2.61623698239393</v>
      </c>
      <c r="P292" s="53">
        <v>0.21729900000000002</v>
      </c>
      <c r="Q292" s="53">
        <v>12.39490720514478</v>
      </c>
      <c r="R292" s="53">
        <v>1.029496</v>
      </c>
      <c r="S292" s="53">
        <v>15.01114418753871</v>
      </c>
      <c r="T292" s="60">
        <v>1.246795</v>
      </c>
    </row>
    <row r="293" spans="1:20" ht="12.75">
      <c r="A293" s="66" t="s">
        <v>310</v>
      </c>
      <c r="B293" s="72">
        <v>2333.9</v>
      </c>
      <c r="C293" s="60">
        <v>0</v>
      </c>
      <c r="D293" s="69">
        <v>65</v>
      </c>
      <c r="E293" s="54">
        <v>65</v>
      </c>
      <c r="F293" s="54">
        <v>0</v>
      </c>
      <c r="G293" s="75">
        <v>0</v>
      </c>
      <c r="H293" s="82">
        <v>33.654059000000004</v>
      </c>
      <c r="I293" s="55">
        <v>0</v>
      </c>
      <c r="J293" s="55">
        <v>4.1819999999999995</v>
      </c>
      <c r="K293" s="55">
        <v>9.793939</v>
      </c>
      <c r="L293" s="83">
        <v>1.071</v>
      </c>
      <c r="M293" s="78">
        <v>61</v>
      </c>
      <c r="N293" s="86">
        <v>82</v>
      </c>
      <c r="O293" s="72">
        <v>0</v>
      </c>
      <c r="P293" s="53">
        <v>0</v>
      </c>
      <c r="Q293" s="53">
        <v>14.41966622391704</v>
      </c>
      <c r="R293" s="53">
        <v>1.197668</v>
      </c>
      <c r="S293" s="53">
        <v>14.41966622391704</v>
      </c>
      <c r="T293" s="60">
        <v>1.197668</v>
      </c>
    </row>
    <row r="294" spans="1:20" ht="12.75">
      <c r="A294" s="66" t="s">
        <v>311</v>
      </c>
      <c r="B294" s="72">
        <v>2869.53</v>
      </c>
      <c r="C294" s="60">
        <v>0</v>
      </c>
      <c r="D294" s="69">
        <v>45</v>
      </c>
      <c r="E294" s="54">
        <v>45</v>
      </c>
      <c r="F294" s="54">
        <v>0</v>
      </c>
      <c r="G294" s="75">
        <v>0</v>
      </c>
      <c r="H294" s="82">
        <v>42.892118</v>
      </c>
      <c r="I294" s="55">
        <v>0</v>
      </c>
      <c r="J294" s="55">
        <v>6.018</v>
      </c>
      <c r="K294" s="55">
        <v>9.130887</v>
      </c>
      <c r="L294" s="83">
        <v>1.122</v>
      </c>
      <c r="M294" s="78">
        <v>96</v>
      </c>
      <c r="N294" s="86">
        <v>118</v>
      </c>
      <c r="O294" s="72">
        <v>0</v>
      </c>
      <c r="P294" s="53">
        <v>0</v>
      </c>
      <c r="Q294" s="53">
        <v>14.94743668823814</v>
      </c>
      <c r="R294" s="53">
        <v>1.241504</v>
      </c>
      <c r="S294" s="53">
        <v>14.94743668823814</v>
      </c>
      <c r="T294" s="60">
        <v>1.241504</v>
      </c>
    </row>
    <row r="295" spans="1:20" ht="12.75">
      <c r="A295" s="66" t="s">
        <v>312</v>
      </c>
      <c r="B295" s="72">
        <v>2357.78</v>
      </c>
      <c r="C295" s="60">
        <v>0</v>
      </c>
      <c r="D295" s="69">
        <v>65</v>
      </c>
      <c r="E295" s="54">
        <v>65</v>
      </c>
      <c r="F295" s="54">
        <v>0</v>
      </c>
      <c r="G295" s="75">
        <v>0</v>
      </c>
      <c r="H295" s="82">
        <v>39.284632</v>
      </c>
      <c r="I295" s="55">
        <v>0</v>
      </c>
      <c r="J295" s="55">
        <v>4.131</v>
      </c>
      <c r="K295" s="55">
        <v>10.664367</v>
      </c>
      <c r="L295" s="83">
        <v>0.51</v>
      </c>
      <c r="M295" s="78">
        <v>71</v>
      </c>
      <c r="N295" s="86">
        <v>81</v>
      </c>
      <c r="O295" s="72">
        <v>0</v>
      </c>
      <c r="P295" s="53">
        <v>0</v>
      </c>
      <c r="Q295" s="53">
        <v>16.661703806122702</v>
      </c>
      <c r="R295" s="53">
        <v>1.383887</v>
      </c>
      <c r="S295" s="53">
        <v>16.661703806122702</v>
      </c>
      <c r="T295" s="60">
        <v>1.383887</v>
      </c>
    </row>
    <row r="296" spans="1:20" ht="12.75">
      <c r="A296" s="66" t="s">
        <v>313</v>
      </c>
      <c r="B296" s="72">
        <v>2356.45</v>
      </c>
      <c r="C296" s="60">
        <v>0</v>
      </c>
      <c r="D296" s="69">
        <v>64</v>
      </c>
      <c r="E296" s="54">
        <v>64</v>
      </c>
      <c r="F296" s="54">
        <v>0</v>
      </c>
      <c r="G296" s="75">
        <v>0</v>
      </c>
      <c r="H296" s="82">
        <v>29.204645999999997</v>
      </c>
      <c r="I296" s="55">
        <v>0</v>
      </c>
      <c r="J296" s="55">
        <v>3.825</v>
      </c>
      <c r="K296" s="55">
        <v>10.050353</v>
      </c>
      <c r="L296" s="83">
        <v>0.9690000000000001</v>
      </c>
      <c r="M296" s="78">
        <v>56</v>
      </c>
      <c r="N296" s="86">
        <v>75</v>
      </c>
      <c r="O296" s="72">
        <v>0</v>
      </c>
      <c r="P296" s="53">
        <v>0</v>
      </c>
      <c r="Q296" s="53">
        <v>12.3934927539307</v>
      </c>
      <c r="R296" s="53">
        <v>1.029378</v>
      </c>
      <c r="S296" s="53">
        <v>12.3934927539307</v>
      </c>
      <c r="T296" s="60">
        <v>1.029378</v>
      </c>
    </row>
    <row r="297" spans="1:20" ht="12.75">
      <c r="A297" s="66" t="s">
        <v>314</v>
      </c>
      <c r="B297" s="72">
        <v>2332.05</v>
      </c>
      <c r="C297" s="60">
        <v>0</v>
      </c>
      <c r="D297" s="69">
        <v>45</v>
      </c>
      <c r="E297" s="54">
        <v>45</v>
      </c>
      <c r="F297" s="54">
        <v>0</v>
      </c>
      <c r="G297" s="75">
        <v>0</v>
      </c>
      <c r="H297" s="82">
        <v>31.423766999999998</v>
      </c>
      <c r="I297" s="55">
        <v>0</v>
      </c>
      <c r="J297" s="55">
        <v>3.009</v>
      </c>
      <c r="K297" s="55">
        <v>8.48724</v>
      </c>
      <c r="L297" s="83">
        <v>0.255</v>
      </c>
      <c r="M297" s="78">
        <v>54</v>
      </c>
      <c r="N297" s="86">
        <v>59</v>
      </c>
      <c r="O297" s="72">
        <v>0</v>
      </c>
      <c r="P297" s="53">
        <v>0</v>
      </c>
      <c r="Q297" s="53">
        <v>13.474739821187361</v>
      </c>
      <c r="R297" s="53">
        <v>1.119184</v>
      </c>
      <c r="S297" s="53">
        <v>13.474739821187361</v>
      </c>
      <c r="T297" s="60">
        <v>1.119184</v>
      </c>
    </row>
    <row r="298" spans="1:20" ht="12.75">
      <c r="A298" s="66" t="s">
        <v>315</v>
      </c>
      <c r="B298" s="72">
        <v>1181.71</v>
      </c>
      <c r="C298" s="60">
        <v>0</v>
      </c>
      <c r="D298" s="69">
        <v>22</v>
      </c>
      <c r="E298" s="54">
        <v>22</v>
      </c>
      <c r="F298" s="54">
        <v>0</v>
      </c>
      <c r="G298" s="75">
        <v>0</v>
      </c>
      <c r="H298" s="82">
        <v>18.244101</v>
      </c>
      <c r="I298" s="55">
        <v>0</v>
      </c>
      <c r="J298" s="55">
        <v>1.989</v>
      </c>
      <c r="K298" s="55">
        <v>3.5598989999999997</v>
      </c>
      <c r="L298" s="83">
        <v>-0.255</v>
      </c>
      <c r="M298" s="78">
        <v>44</v>
      </c>
      <c r="N298" s="86">
        <v>39</v>
      </c>
      <c r="O298" s="72">
        <v>0</v>
      </c>
      <c r="P298" s="53">
        <v>0</v>
      </c>
      <c r="Q298" s="53">
        <v>15.43872946831286</v>
      </c>
      <c r="R298" s="53">
        <v>1.282309</v>
      </c>
      <c r="S298" s="53">
        <v>15.43872946831286</v>
      </c>
      <c r="T298" s="60">
        <v>1.282309</v>
      </c>
    </row>
    <row r="299" spans="1:20" ht="12.75">
      <c r="A299" s="66" t="s">
        <v>316</v>
      </c>
      <c r="B299" s="72">
        <v>3289.38</v>
      </c>
      <c r="C299" s="60">
        <v>0</v>
      </c>
      <c r="D299" s="69">
        <v>51</v>
      </c>
      <c r="E299" s="54">
        <v>51</v>
      </c>
      <c r="F299" s="54">
        <v>0</v>
      </c>
      <c r="G299" s="75">
        <v>0</v>
      </c>
      <c r="H299" s="82">
        <v>45.856573</v>
      </c>
      <c r="I299" s="55">
        <v>0</v>
      </c>
      <c r="J299" s="55">
        <v>6.63</v>
      </c>
      <c r="K299" s="55">
        <v>13.113433</v>
      </c>
      <c r="L299" s="83">
        <v>1.438302</v>
      </c>
      <c r="M299" s="78">
        <v>101.79799999999999</v>
      </c>
      <c r="N299" s="86">
        <v>130</v>
      </c>
      <c r="O299" s="72">
        <v>0</v>
      </c>
      <c r="P299" s="53">
        <v>0</v>
      </c>
      <c r="Q299" s="53">
        <v>13.94079522584803</v>
      </c>
      <c r="R299" s="53">
        <v>1.157894</v>
      </c>
      <c r="S299" s="53">
        <v>13.94079522584803</v>
      </c>
      <c r="T299" s="60">
        <v>1.157894</v>
      </c>
    </row>
    <row r="300" spans="1:20" ht="12.75">
      <c r="A300" s="66" t="s">
        <v>317</v>
      </c>
      <c r="B300" s="72">
        <v>2406.15</v>
      </c>
      <c r="C300" s="60">
        <v>0</v>
      </c>
      <c r="D300" s="69">
        <v>59</v>
      </c>
      <c r="E300" s="54">
        <v>59</v>
      </c>
      <c r="F300" s="54">
        <v>0</v>
      </c>
      <c r="G300" s="75">
        <v>0</v>
      </c>
      <c r="H300" s="82">
        <v>33.005615</v>
      </c>
      <c r="I300" s="55">
        <v>0</v>
      </c>
      <c r="J300" s="55">
        <v>3.468</v>
      </c>
      <c r="K300" s="55">
        <v>4.2413799999999995</v>
      </c>
      <c r="L300" s="83">
        <v>0.612</v>
      </c>
      <c r="M300" s="78">
        <v>56</v>
      </c>
      <c r="N300" s="86">
        <v>68</v>
      </c>
      <c r="O300" s="72">
        <v>0</v>
      </c>
      <c r="P300" s="53">
        <v>0</v>
      </c>
      <c r="Q300" s="53">
        <v>13.7171892857885</v>
      </c>
      <c r="R300" s="53">
        <v>1.139322</v>
      </c>
      <c r="S300" s="53">
        <v>13.7171892857885</v>
      </c>
      <c r="T300" s="60">
        <v>1.139322</v>
      </c>
    </row>
    <row r="301" spans="1:20" ht="12.75">
      <c r="A301" s="66" t="s">
        <v>318</v>
      </c>
      <c r="B301" s="72">
        <v>360.91</v>
      </c>
      <c r="C301" s="60">
        <v>0</v>
      </c>
      <c r="D301" s="69">
        <v>10</v>
      </c>
      <c r="E301" s="54">
        <v>0</v>
      </c>
      <c r="F301" s="54">
        <v>0</v>
      </c>
      <c r="G301" s="75">
        <v>10</v>
      </c>
      <c r="H301" s="82">
        <v>5.763367</v>
      </c>
      <c r="I301" s="55">
        <v>0</v>
      </c>
      <c r="J301" s="55">
        <v>0.9690000000000001</v>
      </c>
      <c r="K301" s="55">
        <v>0.18763300000000002</v>
      </c>
      <c r="L301" s="83">
        <v>0</v>
      </c>
      <c r="M301" s="78">
        <v>19</v>
      </c>
      <c r="N301" s="86">
        <v>19</v>
      </c>
      <c r="O301" s="72">
        <v>0</v>
      </c>
      <c r="P301" s="53">
        <v>0</v>
      </c>
      <c r="Q301" s="53">
        <v>15.96898672799312</v>
      </c>
      <c r="R301" s="53">
        <v>1.326352</v>
      </c>
      <c r="S301" s="53">
        <v>15.96898672799312</v>
      </c>
      <c r="T301" s="60">
        <v>1.326352</v>
      </c>
    </row>
    <row r="302" spans="1:20" ht="12.75">
      <c r="A302" s="66" t="s">
        <v>319</v>
      </c>
      <c r="B302" s="72">
        <v>1019.14</v>
      </c>
      <c r="C302" s="60">
        <v>0</v>
      </c>
      <c r="D302" s="69">
        <v>19</v>
      </c>
      <c r="E302" s="54">
        <v>0</v>
      </c>
      <c r="F302" s="54">
        <v>0</v>
      </c>
      <c r="G302" s="75">
        <v>0</v>
      </c>
      <c r="H302" s="82">
        <v>9.052</v>
      </c>
      <c r="I302" s="55">
        <v>2.59714</v>
      </c>
      <c r="J302" s="55">
        <v>0</v>
      </c>
      <c r="K302" s="55">
        <v>0</v>
      </c>
      <c r="L302" s="83">
        <v>0</v>
      </c>
      <c r="M302" s="78">
        <v>0</v>
      </c>
      <c r="N302" s="86">
        <v>0</v>
      </c>
      <c r="O302" s="72">
        <v>2.54836430716093</v>
      </c>
      <c r="P302" s="53">
        <v>0.211662</v>
      </c>
      <c r="Q302" s="53">
        <v>8.88199854779519</v>
      </c>
      <c r="R302" s="53">
        <v>0.737721</v>
      </c>
      <c r="S302" s="53">
        <v>11.43036285495612</v>
      </c>
      <c r="T302" s="60">
        <v>0.949383</v>
      </c>
    </row>
    <row r="303" spans="1:20" ht="12.75">
      <c r="A303" s="66" t="s">
        <v>320</v>
      </c>
      <c r="B303" s="72">
        <v>1122.25</v>
      </c>
      <c r="C303" s="60">
        <v>0</v>
      </c>
      <c r="D303" s="69">
        <v>15</v>
      </c>
      <c r="E303" s="54">
        <v>15</v>
      </c>
      <c r="F303" s="54">
        <v>0</v>
      </c>
      <c r="G303" s="75">
        <v>0</v>
      </c>
      <c r="H303" s="82">
        <v>5.875629</v>
      </c>
      <c r="I303" s="55">
        <v>0</v>
      </c>
      <c r="J303" s="55">
        <v>1.4280000000000002</v>
      </c>
      <c r="K303" s="55">
        <v>3.888368</v>
      </c>
      <c r="L303" s="83">
        <v>0</v>
      </c>
      <c r="M303" s="78">
        <v>28</v>
      </c>
      <c r="N303" s="86">
        <v>28</v>
      </c>
      <c r="O303" s="72">
        <v>0</v>
      </c>
      <c r="P303" s="53">
        <v>0</v>
      </c>
      <c r="Q303" s="53">
        <v>5.23557941635108</v>
      </c>
      <c r="R303" s="53">
        <v>0.43485599999999996</v>
      </c>
      <c r="S303" s="53">
        <v>5.23557941635108</v>
      </c>
      <c r="T303" s="60">
        <v>0.43485599999999996</v>
      </c>
    </row>
    <row r="304" spans="1:20" ht="12.75">
      <c r="A304" s="66" t="s">
        <v>321</v>
      </c>
      <c r="B304" s="72">
        <v>826.09</v>
      </c>
      <c r="C304" s="60">
        <v>0</v>
      </c>
      <c r="D304" s="69">
        <v>9</v>
      </c>
      <c r="E304" s="54">
        <v>8</v>
      </c>
      <c r="F304" s="54">
        <v>0</v>
      </c>
      <c r="G304" s="75">
        <v>0</v>
      </c>
      <c r="H304" s="82">
        <v>7.686</v>
      </c>
      <c r="I304" s="55">
        <v>1.31022</v>
      </c>
      <c r="J304" s="55">
        <v>0.281214</v>
      </c>
      <c r="K304" s="55">
        <v>1.8335659999999998</v>
      </c>
      <c r="L304" s="83">
        <v>0</v>
      </c>
      <c r="M304" s="78">
        <v>5.513999999999999</v>
      </c>
      <c r="N304" s="86">
        <v>5.513999999999999</v>
      </c>
      <c r="O304" s="72">
        <v>1.58604994613177</v>
      </c>
      <c r="P304" s="53">
        <v>0.13173400000000002</v>
      </c>
      <c r="Q304" s="53">
        <v>9.30407098500163</v>
      </c>
      <c r="R304" s="53">
        <v>0.7727769999999999</v>
      </c>
      <c r="S304" s="53">
        <v>10.8901209311334</v>
      </c>
      <c r="T304" s="60">
        <v>0.904511</v>
      </c>
    </row>
    <row r="305" spans="1:20" ht="12.75">
      <c r="A305" s="66" t="s">
        <v>322</v>
      </c>
      <c r="B305" s="72">
        <v>656.43</v>
      </c>
      <c r="C305" s="60">
        <v>0</v>
      </c>
      <c r="D305" s="69">
        <v>6</v>
      </c>
      <c r="E305" s="54">
        <v>0</v>
      </c>
      <c r="F305" s="54">
        <v>0</v>
      </c>
      <c r="G305" s="75">
        <v>0</v>
      </c>
      <c r="H305" s="82">
        <v>6.425447</v>
      </c>
      <c r="I305" s="55">
        <v>-0.17744700000000002</v>
      </c>
      <c r="J305" s="55">
        <v>0</v>
      </c>
      <c r="K305" s="55">
        <v>0</v>
      </c>
      <c r="L305" s="83">
        <v>0</v>
      </c>
      <c r="M305" s="78">
        <v>0</v>
      </c>
      <c r="N305" s="86">
        <v>0</v>
      </c>
      <c r="O305" s="72">
        <v>-0.27032128330515</v>
      </c>
      <c r="P305" s="53">
        <v>-0.022452</v>
      </c>
      <c r="Q305" s="53">
        <v>9.78847249516323</v>
      </c>
      <c r="R305" s="53">
        <v>0.81301</v>
      </c>
      <c r="S305" s="53">
        <v>9.51815121185808</v>
      </c>
      <c r="T305" s="60">
        <v>0.7905580000000001</v>
      </c>
    </row>
    <row r="306" spans="1:20" ht="12.75">
      <c r="A306" s="66" t="s">
        <v>323</v>
      </c>
      <c r="B306" s="72">
        <v>4428.23</v>
      </c>
      <c r="C306" s="60">
        <v>0</v>
      </c>
      <c r="D306" s="69">
        <v>100</v>
      </c>
      <c r="E306" s="54">
        <v>100</v>
      </c>
      <c r="F306" s="54">
        <v>0</v>
      </c>
      <c r="G306" s="75">
        <v>0</v>
      </c>
      <c r="H306" s="82">
        <v>22.377436</v>
      </c>
      <c r="I306" s="55">
        <v>0</v>
      </c>
      <c r="J306" s="55">
        <v>7.191</v>
      </c>
      <c r="K306" s="55">
        <v>9.928286</v>
      </c>
      <c r="L306" s="83">
        <v>0.920244</v>
      </c>
      <c r="M306" s="78">
        <v>122.956</v>
      </c>
      <c r="N306" s="86">
        <v>141</v>
      </c>
      <c r="O306" s="72">
        <v>0</v>
      </c>
      <c r="P306" s="53">
        <v>0</v>
      </c>
      <c r="Q306" s="53">
        <v>5.05335901703389</v>
      </c>
      <c r="R306" s="53">
        <v>0.41972099999999996</v>
      </c>
      <c r="S306" s="53">
        <v>5.05335901703389</v>
      </c>
      <c r="T306" s="60">
        <v>0.41972099999999996</v>
      </c>
    </row>
    <row r="307" spans="1:20" ht="12.75">
      <c r="A307" s="66" t="s">
        <v>324</v>
      </c>
      <c r="B307" s="72">
        <v>2510.99</v>
      </c>
      <c r="C307" s="60">
        <v>0</v>
      </c>
      <c r="D307" s="69">
        <v>55</v>
      </c>
      <c r="E307" s="54">
        <v>55</v>
      </c>
      <c r="F307" s="54">
        <v>0</v>
      </c>
      <c r="G307" s="75">
        <v>0</v>
      </c>
      <c r="H307" s="82">
        <v>14.811954</v>
      </c>
      <c r="I307" s="55">
        <v>0</v>
      </c>
      <c r="J307" s="55">
        <v>5.303999999999999</v>
      </c>
      <c r="K307" s="55">
        <v>5.164236</v>
      </c>
      <c r="L307" s="83">
        <v>-0.004131</v>
      </c>
      <c r="M307" s="78">
        <v>104.081</v>
      </c>
      <c r="N307" s="86">
        <v>104</v>
      </c>
      <c r="O307" s="72">
        <v>0</v>
      </c>
      <c r="P307" s="53">
        <v>0</v>
      </c>
      <c r="Q307" s="53">
        <v>5.89885025428217</v>
      </c>
      <c r="R307" s="53">
        <v>0.489946</v>
      </c>
      <c r="S307" s="53">
        <v>5.89885025428217</v>
      </c>
      <c r="T307" s="60">
        <v>0.489946</v>
      </c>
    </row>
    <row r="308" spans="1:20" ht="12.75">
      <c r="A308" s="66" t="s">
        <v>325</v>
      </c>
      <c r="B308" s="72">
        <v>1920.59</v>
      </c>
      <c r="C308" s="60">
        <v>0</v>
      </c>
      <c r="D308" s="69">
        <v>42</v>
      </c>
      <c r="E308" s="54">
        <v>42</v>
      </c>
      <c r="F308" s="54">
        <v>0</v>
      </c>
      <c r="G308" s="75">
        <v>2</v>
      </c>
      <c r="H308" s="82">
        <v>20.018177</v>
      </c>
      <c r="I308" s="55">
        <v>0</v>
      </c>
      <c r="J308" s="55">
        <v>2.142</v>
      </c>
      <c r="K308" s="55">
        <v>8.37682</v>
      </c>
      <c r="L308" s="83">
        <v>0.204</v>
      </c>
      <c r="M308" s="78">
        <v>38</v>
      </c>
      <c r="N308" s="86">
        <v>42</v>
      </c>
      <c r="O308" s="72">
        <v>0</v>
      </c>
      <c r="P308" s="53">
        <v>0</v>
      </c>
      <c r="Q308" s="53">
        <v>10.422930974336008</v>
      </c>
      <c r="R308" s="53">
        <v>0.865707</v>
      </c>
      <c r="S308" s="53">
        <v>10.422930974336008</v>
      </c>
      <c r="T308" s="60">
        <v>0.865707</v>
      </c>
    </row>
    <row r="309" spans="1:20" ht="12.75">
      <c r="A309" s="66" t="s">
        <v>326</v>
      </c>
      <c r="B309" s="72">
        <v>3987.52</v>
      </c>
      <c r="C309" s="60">
        <v>0</v>
      </c>
      <c r="D309" s="69">
        <v>76</v>
      </c>
      <c r="E309" s="54">
        <v>73</v>
      </c>
      <c r="F309" s="54">
        <v>3</v>
      </c>
      <c r="G309" s="75">
        <v>0</v>
      </c>
      <c r="H309" s="82">
        <v>21.510481</v>
      </c>
      <c r="I309" s="55">
        <v>0</v>
      </c>
      <c r="J309" s="55">
        <v>7.037999999999999</v>
      </c>
      <c r="K309" s="55">
        <v>6.2286649999999995</v>
      </c>
      <c r="L309" s="83">
        <v>0</v>
      </c>
      <c r="M309" s="78">
        <v>138</v>
      </c>
      <c r="N309" s="86">
        <v>138</v>
      </c>
      <c r="O309" s="72">
        <v>0</v>
      </c>
      <c r="P309" s="53">
        <v>0</v>
      </c>
      <c r="Q309" s="53">
        <v>5.3944509369232</v>
      </c>
      <c r="R309" s="53">
        <v>0.448052</v>
      </c>
      <c r="S309" s="53">
        <v>5.3944509369232</v>
      </c>
      <c r="T309" s="60">
        <v>0.448052</v>
      </c>
    </row>
    <row r="310" spans="1:20" ht="12.75">
      <c r="A310" s="66" t="s">
        <v>327</v>
      </c>
      <c r="B310" s="72">
        <v>1109.31</v>
      </c>
      <c r="C310" s="60">
        <v>0</v>
      </c>
      <c r="D310" s="69">
        <v>23</v>
      </c>
      <c r="E310" s="54">
        <v>22</v>
      </c>
      <c r="F310" s="54">
        <v>1</v>
      </c>
      <c r="G310" s="75">
        <v>0</v>
      </c>
      <c r="H310" s="82">
        <v>8.841470000000001</v>
      </c>
      <c r="I310" s="55">
        <v>0</v>
      </c>
      <c r="J310" s="55">
        <v>0.867</v>
      </c>
      <c r="K310" s="55">
        <v>2.879531</v>
      </c>
      <c r="L310" s="83">
        <v>-0.051</v>
      </c>
      <c r="M310" s="78">
        <v>18</v>
      </c>
      <c r="N310" s="86">
        <v>17</v>
      </c>
      <c r="O310" s="72">
        <v>0</v>
      </c>
      <c r="P310" s="53">
        <v>0</v>
      </c>
      <c r="Q310" s="53">
        <v>7.970242763519661</v>
      </c>
      <c r="R310" s="53">
        <v>0.661992</v>
      </c>
      <c r="S310" s="53">
        <v>7.970242763519661</v>
      </c>
      <c r="T310" s="60">
        <v>0.661992</v>
      </c>
    </row>
    <row r="311" spans="1:20" ht="12.75">
      <c r="A311" s="66" t="s">
        <v>328</v>
      </c>
      <c r="B311" s="72">
        <v>2338.89</v>
      </c>
      <c r="C311" s="60">
        <v>0</v>
      </c>
      <c r="D311" s="69">
        <v>45</v>
      </c>
      <c r="E311" s="54">
        <v>45</v>
      </c>
      <c r="F311" s="54">
        <v>0</v>
      </c>
      <c r="G311" s="75">
        <v>0</v>
      </c>
      <c r="H311" s="82">
        <v>29.626181000000003</v>
      </c>
      <c r="I311" s="55">
        <v>0</v>
      </c>
      <c r="J311" s="55">
        <v>4.539</v>
      </c>
      <c r="K311" s="55">
        <v>8.731819</v>
      </c>
      <c r="L311" s="83">
        <v>0.153</v>
      </c>
      <c r="M311" s="78">
        <v>86</v>
      </c>
      <c r="N311" s="86">
        <v>89</v>
      </c>
      <c r="O311" s="72">
        <v>0</v>
      </c>
      <c r="P311" s="53">
        <v>0</v>
      </c>
      <c r="Q311" s="53">
        <v>12.666769706997759</v>
      </c>
      <c r="R311" s="53">
        <v>1.052076</v>
      </c>
      <c r="S311" s="53">
        <v>12.666769706997759</v>
      </c>
      <c r="T311" s="60">
        <v>1.052076</v>
      </c>
    </row>
    <row r="312" spans="1:20" ht="12.75">
      <c r="A312" s="66" t="s">
        <v>329</v>
      </c>
      <c r="B312" s="72">
        <v>2232.48</v>
      </c>
      <c r="C312" s="60">
        <v>0</v>
      </c>
      <c r="D312" s="69">
        <v>37</v>
      </c>
      <c r="E312" s="54">
        <v>37</v>
      </c>
      <c r="F312" s="54">
        <v>0</v>
      </c>
      <c r="G312" s="75">
        <v>0</v>
      </c>
      <c r="H312" s="82">
        <v>11.660942</v>
      </c>
      <c r="I312" s="55">
        <v>0</v>
      </c>
      <c r="J312" s="55">
        <v>2.907</v>
      </c>
      <c r="K312" s="55">
        <v>7.5850599999999995</v>
      </c>
      <c r="L312" s="83">
        <v>0.153</v>
      </c>
      <c r="M312" s="78">
        <v>54</v>
      </c>
      <c r="N312" s="86">
        <v>57</v>
      </c>
      <c r="O312" s="72">
        <v>0</v>
      </c>
      <c r="P312" s="53">
        <v>0</v>
      </c>
      <c r="Q312" s="53">
        <v>5.22331308679137</v>
      </c>
      <c r="R312" s="53">
        <v>0.433837</v>
      </c>
      <c r="S312" s="53">
        <v>5.22331308679137</v>
      </c>
      <c r="T312" s="60">
        <v>0.433837</v>
      </c>
    </row>
    <row r="313" spans="1:20" ht="12.75">
      <c r="A313" s="66" t="s">
        <v>330</v>
      </c>
      <c r="B313" s="72">
        <v>2338.91</v>
      </c>
      <c r="C313" s="60">
        <v>0</v>
      </c>
      <c r="D313" s="69">
        <v>45</v>
      </c>
      <c r="E313" s="54">
        <v>45</v>
      </c>
      <c r="F313" s="54">
        <v>0</v>
      </c>
      <c r="G313" s="75">
        <v>0</v>
      </c>
      <c r="H313" s="82">
        <v>33.399884</v>
      </c>
      <c r="I313" s="55">
        <v>0</v>
      </c>
      <c r="J313" s="55">
        <v>3.213</v>
      </c>
      <c r="K313" s="55">
        <v>7.182113</v>
      </c>
      <c r="L313" s="83">
        <v>-1.322328</v>
      </c>
      <c r="M313" s="78">
        <v>88.928</v>
      </c>
      <c r="N313" s="86">
        <v>63</v>
      </c>
      <c r="O313" s="72">
        <v>0</v>
      </c>
      <c r="P313" s="53">
        <v>0</v>
      </c>
      <c r="Q313" s="53">
        <v>14.280106545356588</v>
      </c>
      <c r="R313" s="53">
        <v>1.186077</v>
      </c>
      <c r="S313" s="53">
        <v>14.280106545356588</v>
      </c>
      <c r="T313" s="60">
        <v>1.186077</v>
      </c>
    </row>
    <row r="314" spans="1:20" ht="12.75">
      <c r="A314" s="66" t="s">
        <v>331</v>
      </c>
      <c r="B314" s="72">
        <v>2889.38</v>
      </c>
      <c r="C314" s="60">
        <v>0</v>
      </c>
      <c r="D314" s="69">
        <v>45</v>
      </c>
      <c r="E314" s="54">
        <v>45</v>
      </c>
      <c r="F314" s="54">
        <v>0</v>
      </c>
      <c r="G314" s="75">
        <v>0</v>
      </c>
      <c r="H314" s="82">
        <v>47.831807</v>
      </c>
      <c r="I314" s="55">
        <v>0</v>
      </c>
      <c r="J314" s="55">
        <v>4.284</v>
      </c>
      <c r="K314" s="55">
        <v>8.365193</v>
      </c>
      <c r="L314" s="83">
        <v>-0.102</v>
      </c>
      <c r="M314" s="78">
        <v>86</v>
      </c>
      <c r="N314" s="86">
        <v>84</v>
      </c>
      <c r="O314" s="72">
        <v>0</v>
      </c>
      <c r="P314" s="53">
        <v>0</v>
      </c>
      <c r="Q314" s="53">
        <v>16.5543497220857</v>
      </c>
      <c r="R314" s="53">
        <v>1.374971</v>
      </c>
      <c r="S314" s="53">
        <v>16.5543497220857</v>
      </c>
      <c r="T314" s="60">
        <v>1.374971</v>
      </c>
    </row>
    <row r="315" spans="1:20" ht="12.75">
      <c r="A315" s="66" t="s">
        <v>332</v>
      </c>
      <c r="B315" s="72">
        <v>2907.89</v>
      </c>
      <c r="C315" s="60">
        <v>0</v>
      </c>
      <c r="D315" s="69">
        <v>46</v>
      </c>
      <c r="E315" s="54">
        <v>45</v>
      </c>
      <c r="F315" s="54">
        <v>0</v>
      </c>
      <c r="G315" s="75">
        <v>0</v>
      </c>
      <c r="H315" s="82">
        <v>53.686032</v>
      </c>
      <c r="I315" s="55">
        <v>0</v>
      </c>
      <c r="J315" s="55">
        <v>4.539</v>
      </c>
      <c r="K315" s="55">
        <v>9.062966</v>
      </c>
      <c r="L315" s="83">
        <v>-0.35700000000000004</v>
      </c>
      <c r="M315" s="78">
        <v>96</v>
      </c>
      <c r="N315" s="86">
        <v>89</v>
      </c>
      <c r="O315" s="72">
        <v>0</v>
      </c>
      <c r="P315" s="53">
        <v>0</v>
      </c>
      <c r="Q315" s="53">
        <v>18.46219492484241</v>
      </c>
      <c r="R315" s="53">
        <v>1.533432</v>
      </c>
      <c r="S315" s="53">
        <v>18.46219492484241</v>
      </c>
      <c r="T315" s="60">
        <v>1.533432</v>
      </c>
    </row>
    <row r="316" spans="1:20" ht="12.75">
      <c r="A316" s="66" t="s">
        <v>333</v>
      </c>
      <c r="B316" s="72">
        <v>1797.36</v>
      </c>
      <c r="C316" s="60">
        <v>0</v>
      </c>
      <c r="D316" s="69">
        <v>1</v>
      </c>
      <c r="E316" s="54">
        <v>8</v>
      </c>
      <c r="F316" s="54">
        <v>8</v>
      </c>
      <c r="G316" s="75">
        <v>0</v>
      </c>
      <c r="H316" s="82">
        <v>19.688967</v>
      </c>
      <c r="I316" s="55">
        <v>0</v>
      </c>
      <c r="J316" s="55">
        <v>1.53</v>
      </c>
      <c r="K316" s="55">
        <v>3.526033</v>
      </c>
      <c r="L316" s="83">
        <v>0</v>
      </c>
      <c r="M316" s="78">
        <v>30</v>
      </c>
      <c r="N316" s="86">
        <v>30</v>
      </c>
      <c r="O316" s="72">
        <v>0</v>
      </c>
      <c r="P316" s="53">
        <v>0</v>
      </c>
      <c r="Q316" s="53">
        <v>10.954381426091599</v>
      </c>
      <c r="R316" s="53">
        <v>0.9098489999999999</v>
      </c>
      <c r="S316" s="53">
        <v>10.954381426091599</v>
      </c>
      <c r="T316" s="60">
        <v>0.9098489999999999</v>
      </c>
    </row>
    <row r="317" spans="1:20" ht="12.75">
      <c r="A317" s="66" t="s">
        <v>334</v>
      </c>
      <c r="B317" s="72">
        <v>907.46</v>
      </c>
      <c r="C317" s="60">
        <v>0</v>
      </c>
      <c r="D317" s="69">
        <v>1</v>
      </c>
      <c r="E317" s="54">
        <v>0</v>
      </c>
      <c r="F317" s="54">
        <v>0</v>
      </c>
      <c r="G317" s="75">
        <v>0</v>
      </c>
      <c r="H317" s="82">
        <v>11.013</v>
      </c>
      <c r="I317" s="55">
        <v>0</v>
      </c>
      <c r="J317" s="55">
        <v>0</v>
      </c>
      <c r="K317" s="55">
        <v>0</v>
      </c>
      <c r="L317" s="83">
        <v>0</v>
      </c>
      <c r="M317" s="78">
        <v>0</v>
      </c>
      <c r="N317" s="86">
        <v>0</v>
      </c>
      <c r="O317" s="72">
        <v>0</v>
      </c>
      <c r="P317" s="53">
        <v>0</v>
      </c>
      <c r="Q317" s="53">
        <v>12.13607211337138</v>
      </c>
      <c r="R317" s="53">
        <v>1.007997</v>
      </c>
      <c r="S317" s="53">
        <v>12.13607211337138</v>
      </c>
      <c r="T317" s="60">
        <v>1.007997</v>
      </c>
    </row>
    <row r="318" spans="1:20" ht="12.75">
      <c r="A318" s="66" t="s">
        <v>335</v>
      </c>
      <c r="B318" s="72">
        <v>645.91</v>
      </c>
      <c r="C318" s="60">
        <v>0</v>
      </c>
      <c r="D318" s="69">
        <v>1</v>
      </c>
      <c r="E318" s="54">
        <v>10</v>
      </c>
      <c r="F318" s="54">
        <v>0</v>
      </c>
      <c r="G318" s="75">
        <v>0</v>
      </c>
      <c r="H318" s="82">
        <v>5.625553999999999</v>
      </c>
      <c r="I318" s="55">
        <v>0</v>
      </c>
      <c r="J318" s="55">
        <v>0.7140000000000001</v>
      </c>
      <c r="K318" s="55">
        <v>1.188446</v>
      </c>
      <c r="L318" s="83">
        <v>0</v>
      </c>
      <c r="M318" s="78">
        <v>14</v>
      </c>
      <c r="N318" s="86">
        <v>14</v>
      </c>
      <c r="O318" s="72">
        <v>0</v>
      </c>
      <c r="P318" s="53">
        <v>0</v>
      </c>
      <c r="Q318" s="53">
        <v>8.70950132371383</v>
      </c>
      <c r="R318" s="53">
        <v>0.723393</v>
      </c>
      <c r="S318" s="53">
        <v>8.70950132371383</v>
      </c>
      <c r="T318" s="60">
        <v>0.723393</v>
      </c>
    </row>
    <row r="319" spans="1:20" ht="12.75">
      <c r="A319" s="66" t="s">
        <v>336</v>
      </c>
      <c r="B319" s="72">
        <v>1511.31</v>
      </c>
      <c r="C319" s="60">
        <v>0</v>
      </c>
      <c r="D319" s="69">
        <v>20</v>
      </c>
      <c r="E319" s="54">
        <v>20</v>
      </c>
      <c r="F319" s="54">
        <v>0</v>
      </c>
      <c r="G319" s="75">
        <v>0</v>
      </c>
      <c r="H319" s="82">
        <v>20.474434000000002</v>
      </c>
      <c r="I319" s="55">
        <v>0</v>
      </c>
      <c r="J319" s="55">
        <v>2.8560000000000003</v>
      </c>
      <c r="K319" s="55">
        <v>3.2095659999999997</v>
      </c>
      <c r="L319" s="83">
        <v>-0.102</v>
      </c>
      <c r="M319" s="78">
        <v>58</v>
      </c>
      <c r="N319" s="86">
        <v>56</v>
      </c>
      <c r="O319" s="72">
        <v>0</v>
      </c>
      <c r="P319" s="53">
        <v>0</v>
      </c>
      <c r="Q319" s="53">
        <v>13.54747470737307</v>
      </c>
      <c r="R319" s="53">
        <v>1.125226</v>
      </c>
      <c r="S319" s="53">
        <v>13.54747470737307</v>
      </c>
      <c r="T319" s="60">
        <v>1.125226</v>
      </c>
    </row>
    <row r="320" spans="1:20" ht="12.75">
      <c r="A320" s="66" t="s">
        <v>339</v>
      </c>
      <c r="B320" s="72">
        <v>584.33</v>
      </c>
      <c r="C320" s="60">
        <v>0</v>
      </c>
      <c r="D320" s="69">
        <v>10</v>
      </c>
      <c r="E320" s="54">
        <v>6</v>
      </c>
      <c r="F320" s="54">
        <v>2</v>
      </c>
      <c r="G320" s="75">
        <v>1</v>
      </c>
      <c r="H320" s="82">
        <v>10.351614999999999</v>
      </c>
      <c r="I320" s="55">
        <v>0</v>
      </c>
      <c r="J320" s="55">
        <v>0.561</v>
      </c>
      <c r="K320" s="55">
        <v>1.9873859999999999</v>
      </c>
      <c r="L320" s="83">
        <v>0.45899999999999996</v>
      </c>
      <c r="M320" s="78">
        <v>2</v>
      </c>
      <c r="N320" s="86">
        <v>11</v>
      </c>
      <c r="O320" s="72">
        <v>0</v>
      </c>
      <c r="P320" s="53">
        <v>0</v>
      </c>
      <c r="Q320" s="53">
        <v>17.71535776016976</v>
      </c>
      <c r="R320" s="53">
        <v>1.4714019999999999</v>
      </c>
      <c r="S320" s="53">
        <v>17.71535776016976</v>
      </c>
      <c r="T320" s="60">
        <v>1.4714019999999999</v>
      </c>
    </row>
    <row r="321" spans="1:20" ht="12.75">
      <c r="A321" s="66" t="s">
        <v>340</v>
      </c>
      <c r="B321" s="72">
        <v>952.58</v>
      </c>
      <c r="C321" s="60">
        <v>0</v>
      </c>
      <c r="D321" s="69">
        <v>20</v>
      </c>
      <c r="E321" s="54">
        <v>20</v>
      </c>
      <c r="F321" s="54">
        <v>0</v>
      </c>
      <c r="G321" s="75">
        <v>0</v>
      </c>
      <c r="H321" s="82">
        <v>4.569991</v>
      </c>
      <c r="I321" s="55">
        <v>0</v>
      </c>
      <c r="J321" s="55">
        <v>1.734</v>
      </c>
      <c r="K321" s="55">
        <v>3.04101</v>
      </c>
      <c r="L321" s="83">
        <v>-0.268974</v>
      </c>
      <c r="M321" s="78">
        <v>39.274</v>
      </c>
      <c r="N321" s="86">
        <v>34</v>
      </c>
      <c r="O321" s="72">
        <v>0</v>
      </c>
      <c r="P321" s="53">
        <v>0</v>
      </c>
      <c r="Q321" s="53">
        <v>4.79748787503411</v>
      </c>
      <c r="R321" s="53">
        <v>0.39846899999999996</v>
      </c>
      <c r="S321" s="53">
        <v>4.79748787503411</v>
      </c>
      <c r="T321" s="60">
        <v>0.39846899999999996</v>
      </c>
    </row>
    <row r="322" spans="1:20" ht="12.75">
      <c r="A322" s="66" t="s">
        <v>341</v>
      </c>
      <c r="B322" s="72">
        <v>960.56</v>
      </c>
      <c r="C322" s="60">
        <v>0</v>
      </c>
      <c r="D322" s="69">
        <v>20</v>
      </c>
      <c r="E322" s="54">
        <v>20</v>
      </c>
      <c r="F322" s="54">
        <v>0</v>
      </c>
      <c r="G322" s="75">
        <v>0</v>
      </c>
      <c r="H322" s="82">
        <v>4.967483</v>
      </c>
      <c r="I322" s="55">
        <v>0</v>
      </c>
      <c r="J322" s="55">
        <v>1.53</v>
      </c>
      <c r="K322" s="55">
        <v>4.452516</v>
      </c>
      <c r="L322" s="83">
        <v>0.35700000000000004</v>
      </c>
      <c r="M322" s="78">
        <v>23</v>
      </c>
      <c r="N322" s="86">
        <v>30</v>
      </c>
      <c r="O322" s="72">
        <v>0</v>
      </c>
      <c r="P322" s="53">
        <v>0</v>
      </c>
      <c r="Q322" s="53">
        <v>5.17144478221037</v>
      </c>
      <c r="R322" s="53">
        <v>0.429529</v>
      </c>
      <c r="S322" s="53">
        <v>5.17144478221037</v>
      </c>
      <c r="T322" s="60">
        <v>0.429529</v>
      </c>
    </row>
    <row r="323" spans="1:20" ht="12.75">
      <c r="A323" s="66" t="s">
        <v>342</v>
      </c>
      <c r="B323" s="72">
        <v>950.57</v>
      </c>
      <c r="C323" s="60">
        <v>0</v>
      </c>
      <c r="D323" s="69">
        <v>20</v>
      </c>
      <c r="E323" s="54">
        <v>19</v>
      </c>
      <c r="F323" s="54">
        <v>1</v>
      </c>
      <c r="G323" s="75">
        <v>0</v>
      </c>
      <c r="H323" s="82">
        <v>5.957811</v>
      </c>
      <c r="I323" s="55">
        <v>0</v>
      </c>
      <c r="J323" s="55">
        <v>1.3259999999999998</v>
      </c>
      <c r="K323" s="55">
        <v>3.760195</v>
      </c>
      <c r="L323" s="83">
        <v>-0.349095</v>
      </c>
      <c r="M323" s="78">
        <v>32.845</v>
      </c>
      <c r="N323" s="86">
        <v>26</v>
      </c>
      <c r="O323" s="72">
        <v>0</v>
      </c>
      <c r="P323" s="53">
        <v>0</v>
      </c>
      <c r="Q323" s="53">
        <v>6.26761942834299</v>
      </c>
      <c r="R323" s="53">
        <v>0.520575</v>
      </c>
      <c r="S323" s="53">
        <v>6.26761942834299</v>
      </c>
      <c r="T323" s="60">
        <v>0.520575</v>
      </c>
    </row>
    <row r="324" spans="1:20" ht="12.75">
      <c r="A324" s="66" t="s">
        <v>343</v>
      </c>
      <c r="B324" s="72">
        <v>1512.1</v>
      </c>
      <c r="C324" s="60">
        <v>0</v>
      </c>
      <c r="D324" s="69">
        <v>30</v>
      </c>
      <c r="E324" s="54">
        <v>30</v>
      </c>
      <c r="F324" s="54">
        <v>0</v>
      </c>
      <c r="G324" s="75">
        <v>0</v>
      </c>
      <c r="H324" s="82">
        <v>22.054647</v>
      </c>
      <c r="I324" s="55">
        <v>0</v>
      </c>
      <c r="J324" s="55">
        <v>2.04</v>
      </c>
      <c r="K324" s="55">
        <v>6.237353000000001</v>
      </c>
      <c r="L324" s="83">
        <v>-0.325431</v>
      </c>
      <c r="M324" s="78">
        <v>46.381</v>
      </c>
      <c r="N324" s="86">
        <v>40</v>
      </c>
      <c r="O324" s="72">
        <v>0</v>
      </c>
      <c r="P324" s="53">
        <v>0</v>
      </c>
      <c r="Q324" s="53">
        <v>14.58544210039018</v>
      </c>
      <c r="R324" s="53">
        <v>1.2114369999999999</v>
      </c>
      <c r="S324" s="53">
        <v>14.58544210039018</v>
      </c>
      <c r="T324" s="60">
        <v>1.2114369999999999</v>
      </c>
    </row>
    <row r="325" spans="1:20" ht="13.5" thickBot="1">
      <c r="A325" s="67" t="s">
        <v>345</v>
      </c>
      <c r="B325" s="73">
        <v>2611.45</v>
      </c>
      <c r="C325" s="64">
        <v>0</v>
      </c>
      <c r="D325" s="70">
        <v>1</v>
      </c>
      <c r="E325" s="62">
        <v>0</v>
      </c>
      <c r="F325" s="62">
        <v>43</v>
      </c>
      <c r="G325" s="76">
        <v>0</v>
      </c>
      <c r="H325" s="84">
        <v>23.852407</v>
      </c>
      <c r="I325" s="63">
        <v>0</v>
      </c>
      <c r="J325" s="63">
        <v>0</v>
      </c>
      <c r="K325" s="63">
        <v>1.263593</v>
      </c>
      <c r="L325" s="85">
        <v>0</v>
      </c>
      <c r="M325" s="79">
        <v>0</v>
      </c>
      <c r="N325" s="87">
        <v>0</v>
      </c>
      <c r="O325" s="73">
        <v>0</v>
      </c>
      <c r="P325" s="61">
        <v>0</v>
      </c>
      <c r="Q325" s="61">
        <v>9.13377893507438</v>
      </c>
      <c r="R325" s="61">
        <v>0.758633</v>
      </c>
      <c r="S325" s="61">
        <v>9.13377893507438</v>
      </c>
      <c r="T325" s="64">
        <v>0.758633</v>
      </c>
    </row>
    <row r="326" spans="1:20" ht="13.5" thickBot="1">
      <c r="A326" s="89" t="s">
        <v>346</v>
      </c>
      <c r="B326" s="90">
        <f>SUM(B5:B325)</f>
        <v>717113.2900000005</v>
      </c>
      <c r="C326" s="91">
        <f>SUM(C5:C325)</f>
        <v>4932.429999999999</v>
      </c>
      <c r="D326" s="92">
        <f>SUM(D5:D325)</f>
        <v>14307</v>
      </c>
      <c r="E326" s="93">
        <f>SUM(E5:E325)</f>
        <v>13211.3</v>
      </c>
      <c r="F326" s="93">
        <f>SUM(F5:F325)</f>
        <v>201</v>
      </c>
      <c r="G326" s="94">
        <f>SUM(G5:G325)</f>
        <v>756.2</v>
      </c>
      <c r="H326" s="95">
        <f>SUM(H5:H325)</f>
        <v>8819.494965999995</v>
      </c>
      <c r="I326" s="96">
        <f>SUM(I5:I325)</f>
        <v>100.308882</v>
      </c>
      <c r="J326" s="96">
        <f>SUM(J5:J325)</f>
        <v>1172.3973330000008</v>
      </c>
      <c r="K326" s="96">
        <f>SUM(K5:K325)</f>
        <v>2131.4424650000014</v>
      </c>
      <c r="L326" s="97">
        <f>SUM(L5:L325)</f>
        <v>-8.367620999999996</v>
      </c>
      <c r="M326" s="98">
        <f>SUM(M5:M325)</f>
        <v>23066.373199999995</v>
      </c>
      <c r="N326" s="99">
        <f>SUM(N5:N325)</f>
        <v>22988.183</v>
      </c>
      <c r="O326" s="100">
        <v>1.81</v>
      </c>
      <c r="P326" s="101">
        <v>0.15</v>
      </c>
      <c r="Q326" s="101">
        <v>12.3</v>
      </c>
      <c r="R326" s="101">
        <v>1.02</v>
      </c>
      <c r="S326" s="101">
        <v>12.46</v>
      </c>
      <c r="T326" s="91">
        <v>1.04</v>
      </c>
    </row>
    <row r="327" spans="1:2" ht="12.75">
      <c r="A327" s="1"/>
      <c r="B327" s="2"/>
    </row>
  </sheetData>
  <sheetProtection/>
  <mergeCells count="5">
    <mergeCell ref="A2:A4"/>
    <mergeCell ref="B2:C3"/>
    <mergeCell ref="D2:G3"/>
    <mergeCell ref="H2:L3"/>
    <mergeCell ref="M2:N3"/>
  </mergeCells>
  <printOptions/>
  <pageMargins left="0" right="0" top="0.1968503937007874" bottom="0" header="0" footer="0"/>
  <pageSetup fitToHeight="0" fitToWidth="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V343"/>
  <sheetViews>
    <sheetView zoomScalePageLayoutView="0" workbookViewId="0" topLeftCell="A301">
      <selection activeCell="G314" sqref="G314"/>
    </sheetView>
  </sheetViews>
  <sheetFormatPr defaultColWidth="9.140625" defaultRowHeight="12.75" customHeight="1"/>
  <cols>
    <col min="1" max="1" width="27.00390625" style="0" bestFit="1" customWidth="1"/>
    <col min="2" max="2" width="10.140625" style="0" bestFit="1" customWidth="1"/>
    <col min="3" max="3" width="7.57421875" style="0" bestFit="1" customWidth="1"/>
    <col min="4" max="4" width="8.00390625" style="0" bestFit="1" customWidth="1"/>
    <col min="5" max="5" width="7.57421875" style="0" bestFit="1" customWidth="1"/>
    <col min="6" max="7" width="6.28125" style="0" bestFit="1" customWidth="1"/>
    <col min="8" max="8" width="8.57421875" style="0" bestFit="1" customWidth="1"/>
    <col min="9" max="9" width="7.57421875" style="0" bestFit="1" customWidth="1"/>
    <col min="10" max="11" width="8.57421875" style="0" bestFit="1" customWidth="1"/>
    <col min="12" max="12" width="7.28125" style="0" bestFit="1" customWidth="1"/>
    <col min="13" max="14" width="8.57421875" style="0" bestFit="1" customWidth="1"/>
    <col min="15" max="15" width="5.421875" style="0" bestFit="1" customWidth="1"/>
    <col min="16" max="16" width="6.57421875" style="0" bestFit="1" customWidth="1"/>
    <col min="17" max="17" width="6.140625" style="0" bestFit="1" customWidth="1"/>
    <col min="18" max="18" width="6.57421875" style="0" bestFit="1" customWidth="1"/>
    <col min="19" max="19" width="7.57421875" style="0" bestFit="1" customWidth="1"/>
    <col min="20" max="20" width="6.57421875" style="0" bestFit="1" customWidth="1"/>
    <col min="21" max="16384" width="6.8515625" style="0" customWidth="1"/>
  </cols>
  <sheetData>
    <row r="1" spans="1:20" s="7" customFormat="1" ht="32.25" customHeight="1" thickBot="1">
      <c r="A1" s="3" t="s">
        <v>362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  <c r="T1" s="6"/>
    </row>
    <row r="2" spans="1:20" s="7" customFormat="1" ht="52.5" customHeight="1">
      <c r="A2" s="8" t="s">
        <v>0</v>
      </c>
      <c r="B2" s="9" t="s">
        <v>347</v>
      </c>
      <c r="C2" s="10"/>
      <c r="D2" s="11" t="s">
        <v>348</v>
      </c>
      <c r="E2" s="9"/>
      <c r="F2" s="9"/>
      <c r="G2" s="10"/>
      <c r="H2" s="11" t="s">
        <v>349</v>
      </c>
      <c r="I2" s="9"/>
      <c r="J2" s="9"/>
      <c r="K2" s="9"/>
      <c r="L2" s="10"/>
      <c r="M2" s="12" t="s">
        <v>350</v>
      </c>
      <c r="N2" s="13"/>
      <c r="O2" s="14" t="s">
        <v>351</v>
      </c>
      <c r="P2" s="15"/>
      <c r="Q2" s="15"/>
      <c r="R2" s="15"/>
      <c r="S2" s="15"/>
      <c r="T2" s="16"/>
    </row>
    <row r="3" spans="1:20" s="7" customFormat="1" ht="34.5" customHeight="1">
      <c r="A3" s="17"/>
      <c r="B3" s="18"/>
      <c r="C3" s="19"/>
      <c r="D3" s="20"/>
      <c r="E3" s="18"/>
      <c r="F3" s="18"/>
      <c r="G3" s="19"/>
      <c r="H3" s="20"/>
      <c r="I3" s="18"/>
      <c r="J3" s="18"/>
      <c r="K3" s="18"/>
      <c r="L3" s="19"/>
      <c r="M3" s="21"/>
      <c r="N3" s="22"/>
      <c r="O3" s="23" t="s">
        <v>352</v>
      </c>
      <c r="P3" s="24"/>
      <c r="Q3" s="25" t="s">
        <v>353</v>
      </c>
      <c r="R3" s="25"/>
      <c r="S3" s="25" t="s">
        <v>354</v>
      </c>
      <c r="T3" s="26"/>
    </row>
    <row r="4" spans="1:22" s="7" customFormat="1" ht="39" customHeight="1" thickBot="1">
      <c r="A4" s="17"/>
      <c r="B4" s="41" t="s">
        <v>355</v>
      </c>
      <c r="C4" s="42" t="s">
        <v>356</v>
      </c>
      <c r="D4" s="43" t="s">
        <v>1</v>
      </c>
      <c r="E4" s="44" t="s">
        <v>357</v>
      </c>
      <c r="F4" s="45" t="s">
        <v>358</v>
      </c>
      <c r="G4" s="46" t="s">
        <v>359</v>
      </c>
      <c r="H4" s="47" t="s">
        <v>2</v>
      </c>
      <c r="I4" s="48" t="s">
        <v>3</v>
      </c>
      <c r="J4" s="48" t="s">
        <v>4</v>
      </c>
      <c r="K4" s="48" t="s">
        <v>5</v>
      </c>
      <c r="L4" s="42" t="s">
        <v>360</v>
      </c>
      <c r="M4" s="49" t="s">
        <v>6</v>
      </c>
      <c r="N4" s="42" t="s">
        <v>7</v>
      </c>
      <c r="O4" s="49" t="s">
        <v>8</v>
      </c>
      <c r="P4" s="50" t="s">
        <v>361</v>
      </c>
      <c r="Q4" s="44" t="s">
        <v>8</v>
      </c>
      <c r="R4" s="51" t="s">
        <v>361</v>
      </c>
      <c r="S4" s="45" t="s">
        <v>8</v>
      </c>
      <c r="T4" s="52" t="s">
        <v>361</v>
      </c>
      <c r="U4" s="40"/>
      <c r="V4" s="40"/>
    </row>
    <row r="5" spans="1:20" ht="12.75" customHeight="1">
      <c r="A5" s="65" t="s">
        <v>9</v>
      </c>
      <c r="B5" s="71">
        <v>728.46</v>
      </c>
      <c r="C5" s="59">
        <v>0</v>
      </c>
      <c r="D5" s="68">
        <v>12</v>
      </c>
      <c r="E5" s="57">
        <v>0</v>
      </c>
      <c r="F5" s="57">
        <v>0</v>
      </c>
      <c r="G5" s="74">
        <v>0</v>
      </c>
      <c r="H5" s="80">
        <v>6.457999999999999</v>
      </c>
      <c r="I5" s="58">
        <v>0</v>
      </c>
      <c r="J5" s="58">
        <v>0</v>
      </c>
      <c r="K5" s="58">
        <v>0</v>
      </c>
      <c r="L5" s="81">
        <v>0</v>
      </c>
      <c r="M5" s="77">
        <v>0</v>
      </c>
      <c r="N5" s="88">
        <v>0</v>
      </c>
      <c r="O5" s="71">
        <v>0</v>
      </c>
      <c r="P5" s="56">
        <v>0</v>
      </c>
      <c r="Q5" s="56">
        <v>8.86527743458803</v>
      </c>
      <c r="R5" s="56">
        <v>0.736332</v>
      </c>
      <c r="S5" s="56">
        <v>8.86527743458803</v>
      </c>
      <c r="T5" s="59">
        <v>0.736332</v>
      </c>
    </row>
    <row r="6" spans="1:20" ht="12.75">
      <c r="A6" s="66" t="s">
        <v>10</v>
      </c>
      <c r="B6" s="72">
        <v>1076.74</v>
      </c>
      <c r="C6" s="60">
        <v>0</v>
      </c>
      <c r="D6" s="69">
        <v>20</v>
      </c>
      <c r="E6" s="54">
        <v>19</v>
      </c>
      <c r="F6" s="54">
        <v>1</v>
      </c>
      <c r="G6" s="75">
        <v>0</v>
      </c>
      <c r="H6" s="82">
        <v>20.083999</v>
      </c>
      <c r="I6" s="55">
        <v>0</v>
      </c>
      <c r="J6" s="55">
        <v>1.479</v>
      </c>
      <c r="K6" s="55">
        <v>3.12</v>
      </c>
      <c r="L6" s="83">
        <v>0.051</v>
      </c>
      <c r="M6" s="78">
        <v>28</v>
      </c>
      <c r="N6" s="86">
        <v>29</v>
      </c>
      <c r="O6" s="72">
        <v>0</v>
      </c>
      <c r="P6" s="53">
        <v>0</v>
      </c>
      <c r="Q6" s="53">
        <v>18.65259858461652</v>
      </c>
      <c r="R6" s="53">
        <v>1.549247</v>
      </c>
      <c r="S6" s="53">
        <v>18.65259858461652</v>
      </c>
      <c r="T6" s="60">
        <v>1.549247</v>
      </c>
    </row>
    <row r="7" spans="1:20" ht="12.75">
      <c r="A7" s="66" t="s">
        <v>11</v>
      </c>
      <c r="B7" s="72">
        <v>1044.05</v>
      </c>
      <c r="C7" s="60">
        <v>0</v>
      </c>
      <c r="D7" s="69">
        <v>21</v>
      </c>
      <c r="E7" s="54">
        <v>19</v>
      </c>
      <c r="F7" s="54">
        <v>1</v>
      </c>
      <c r="G7" s="75">
        <v>0</v>
      </c>
      <c r="H7" s="82">
        <v>17.055999999999997</v>
      </c>
      <c r="I7" s="55">
        <v>0</v>
      </c>
      <c r="J7" s="55">
        <v>1.122</v>
      </c>
      <c r="K7" s="55">
        <v>3.12</v>
      </c>
      <c r="L7" s="83">
        <v>0.51</v>
      </c>
      <c r="M7" s="78">
        <v>12</v>
      </c>
      <c r="N7" s="86">
        <v>22</v>
      </c>
      <c r="O7" s="72">
        <v>0</v>
      </c>
      <c r="P7" s="53">
        <v>0</v>
      </c>
      <c r="Q7" s="53">
        <v>16.336382357166798</v>
      </c>
      <c r="R7" s="53">
        <v>1.356867</v>
      </c>
      <c r="S7" s="53">
        <v>16.336382357166798</v>
      </c>
      <c r="T7" s="60">
        <v>1.356867</v>
      </c>
    </row>
    <row r="8" spans="1:20" ht="12.75">
      <c r="A8" s="66" t="s">
        <v>12</v>
      </c>
      <c r="B8" s="72">
        <v>1048.6</v>
      </c>
      <c r="C8" s="60">
        <v>0</v>
      </c>
      <c r="D8" s="69">
        <v>20</v>
      </c>
      <c r="E8" s="54">
        <v>19</v>
      </c>
      <c r="F8" s="54">
        <v>1</v>
      </c>
      <c r="G8" s="75">
        <v>0</v>
      </c>
      <c r="H8" s="82">
        <v>18.237000000000002</v>
      </c>
      <c r="I8" s="55">
        <v>0</v>
      </c>
      <c r="J8" s="55">
        <v>0.867</v>
      </c>
      <c r="K8" s="55">
        <v>3.12</v>
      </c>
      <c r="L8" s="83">
        <v>0.45899999999999996</v>
      </c>
      <c r="M8" s="78">
        <v>8</v>
      </c>
      <c r="N8" s="86">
        <v>17</v>
      </c>
      <c r="O8" s="72">
        <v>0</v>
      </c>
      <c r="P8" s="53">
        <v>0</v>
      </c>
      <c r="Q8" s="53">
        <v>17.39176044249475</v>
      </c>
      <c r="R8" s="53">
        <v>1.4445240000000001</v>
      </c>
      <c r="S8" s="53">
        <v>17.39176044249475</v>
      </c>
      <c r="T8" s="60">
        <v>1.4445240000000001</v>
      </c>
    </row>
    <row r="9" spans="1:20" ht="12.75">
      <c r="A9" s="66" t="s">
        <v>13</v>
      </c>
      <c r="B9" s="72">
        <v>135.59</v>
      </c>
      <c r="C9" s="60">
        <v>0</v>
      </c>
      <c r="D9" s="69">
        <v>4</v>
      </c>
      <c r="E9" s="54">
        <v>0</v>
      </c>
      <c r="F9" s="54">
        <v>0</v>
      </c>
      <c r="G9" s="75">
        <v>0</v>
      </c>
      <c r="H9" s="82">
        <v>4.93</v>
      </c>
      <c r="I9" s="55">
        <v>0</v>
      </c>
      <c r="J9" s="55">
        <v>0</v>
      </c>
      <c r="K9" s="55">
        <v>0</v>
      </c>
      <c r="L9" s="83">
        <v>0</v>
      </c>
      <c r="M9" s="78">
        <v>0</v>
      </c>
      <c r="N9" s="86">
        <v>0</v>
      </c>
      <c r="O9" s="72">
        <v>0</v>
      </c>
      <c r="P9" s="53">
        <v>0</v>
      </c>
      <c r="Q9" s="53">
        <v>36.359613540821584</v>
      </c>
      <c r="R9" s="53">
        <v>3.019956</v>
      </c>
      <c r="S9" s="53">
        <v>36.359613540821584</v>
      </c>
      <c r="T9" s="60">
        <v>3.019956</v>
      </c>
    </row>
    <row r="10" spans="1:20" ht="12.75">
      <c r="A10" s="66" t="s">
        <v>14</v>
      </c>
      <c r="B10" s="72">
        <v>205.31</v>
      </c>
      <c r="C10" s="60">
        <v>0</v>
      </c>
      <c r="D10" s="69">
        <v>7</v>
      </c>
      <c r="E10" s="54">
        <v>0</v>
      </c>
      <c r="F10" s="54">
        <v>7</v>
      </c>
      <c r="G10" s="75">
        <v>0</v>
      </c>
      <c r="H10" s="82">
        <v>2.5825</v>
      </c>
      <c r="I10" s="55">
        <v>0.0125</v>
      </c>
      <c r="J10" s="55">
        <v>0.153</v>
      </c>
      <c r="K10" s="55">
        <v>0.56</v>
      </c>
      <c r="L10" s="83">
        <v>0.051</v>
      </c>
      <c r="M10" s="78">
        <v>2</v>
      </c>
      <c r="N10" s="86">
        <v>3</v>
      </c>
      <c r="O10" s="72">
        <v>0.06088354196093</v>
      </c>
      <c r="P10" s="53">
        <v>0.005056000000000001</v>
      </c>
      <c r="Q10" s="53">
        <v>12.5785397691296</v>
      </c>
      <c r="R10" s="53">
        <v>1.044748</v>
      </c>
      <c r="S10" s="53">
        <v>12.63942331109053</v>
      </c>
      <c r="T10" s="60">
        <v>1.049804</v>
      </c>
    </row>
    <row r="11" spans="1:20" ht="12.75">
      <c r="A11" s="66" t="s">
        <v>15</v>
      </c>
      <c r="B11" s="72">
        <v>313.02</v>
      </c>
      <c r="C11" s="60">
        <v>0</v>
      </c>
      <c r="D11" s="69">
        <v>8</v>
      </c>
      <c r="E11" s="54">
        <v>0</v>
      </c>
      <c r="F11" s="54">
        <v>8</v>
      </c>
      <c r="G11" s="75">
        <v>0</v>
      </c>
      <c r="H11" s="82">
        <v>4.875</v>
      </c>
      <c r="I11" s="55">
        <v>0.151</v>
      </c>
      <c r="J11" s="55">
        <v>0.45899999999999996</v>
      </c>
      <c r="K11" s="55">
        <v>0.64</v>
      </c>
      <c r="L11" s="83">
        <v>0.204</v>
      </c>
      <c r="M11" s="78">
        <v>5</v>
      </c>
      <c r="N11" s="86">
        <v>9</v>
      </c>
      <c r="O11" s="72">
        <v>0.48239729090791994</v>
      </c>
      <c r="P11" s="53">
        <v>0.040066</v>
      </c>
      <c r="Q11" s="53">
        <v>15.57408472302089</v>
      </c>
      <c r="R11" s="53">
        <v>1.293552</v>
      </c>
      <c r="S11" s="53">
        <v>16.05648201392881</v>
      </c>
      <c r="T11" s="60">
        <v>1.333618</v>
      </c>
    </row>
    <row r="12" spans="1:20" ht="12.75">
      <c r="A12" s="66" t="s">
        <v>16</v>
      </c>
      <c r="B12" s="72">
        <v>1297.01</v>
      </c>
      <c r="C12" s="60">
        <v>0</v>
      </c>
      <c r="D12" s="69">
        <v>28</v>
      </c>
      <c r="E12" s="54">
        <v>0</v>
      </c>
      <c r="F12" s="54">
        <v>0</v>
      </c>
      <c r="G12" s="75">
        <v>28</v>
      </c>
      <c r="H12" s="82">
        <v>27.504998999999998</v>
      </c>
      <c r="I12" s="55">
        <v>0</v>
      </c>
      <c r="J12" s="55">
        <v>0.45899999999999996</v>
      </c>
      <c r="K12" s="55">
        <v>0.28</v>
      </c>
      <c r="L12" s="83">
        <v>-0.153</v>
      </c>
      <c r="M12" s="78">
        <v>12</v>
      </c>
      <c r="N12" s="86">
        <v>9</v>
      </c>
      <c r="O12" s="72">
        <v>0</v>
      </c>
      <c r="P12" s="53">
        <v>0</v>
      </c>
      <c r="Q12" s="53">
        <v>21.206466411207312</v>
      </c>
      <c r="R12" s="53">
        <v>1.7613659999999998</v>
      </c>
      <c r="S12" s="53">
        <v>21.206466411207312</v>
      </c>
      <c r="T12" s="60">
        <v>1.7613659999999998</v>
      </c>
    </row>
    <row r="13" spans="1:20" ht="12.75">
      <c r="A13" s="66" t="s">
        <v>17</v>
      </c>
      <c r="B13" s="72">
        <v>1193.83</v>
      </c>
      <c r="C13" s="60">
        <v>0</v>
      </c>
      <c r="D13" s="69">
        <v>24</v>
      </c>
      <c r="E13" s="54">
        <v>0</v>
      </c>
      <c r="F13" s="54">
        <v>0</v>
      </c>
      <c r="G13" s="75">
        <v>23</v>
      </c>
      <c r="H13" s="82">
        <v>24.975002</v>
      </c>
      <c r="I13" s="55">
        <v>0</v>
      </c>
      <c r="J13" s="55">
        <v>0.408</v>
      </c>
      <c r="K13" s="55">
        <v>0.23</v>
      </c>
      <c r="L13" s="83">
        <v>0.102</v>
      </c>
      <c r="M13" s="78">
        <v>6</v>
      </c>
      <c r="N13" s="86">
        <v>8</v>
      </c>
      <c r="O13" s="72">
        <v>0</v>
      </c>
      <c r="P13" s="53">
        <v>0</v>
      </c>
      <c r="Q13" s="53">
        <v>20.92006567099168</v>
      </c>
      <c r="R13" s="53">
        <v>1.737578</v>
      </c>
      <c r="S13" s="53">
        <v>20.92006567099168</v>
      </c>
      <c r="T13" s="60">
        <v>1.737578</v>
      </c>
    </row>
    <row r="14" spans="1:20" ht="12.75">
      <c r="A14" s="66" t="s">
        <v>18</v>
      </c>
      <c r="B14" s="72">
        <v>2599.57</v>
      </c>
      <c r="C14" s="60">
        <v>0</v>
      </c>
      <c r="D14" s="69">
        <v>13</v>
      </c>
      <c r="E14" s="54">
        <v>0</v>
      </c>
      <c r="F14" s="54">
        <v>0</v>
      </c>
      <c r="G14" s="75">
        <v>12</v>
      </c>
      <c r="H14" s="82">
        <v>31.664001</v>
      </c>
      <c r="I14" s="55">
        <v>0</v>
      </c>
      <c r="J14" s="55">
        <v>0.7140000000000001</v>
      </c>
      <c r="K14" s="55">
        <v>0.12</v>
      </c>
      <c r="L14" s="83">
        <v>0</v>
      </c>
      <c r="M14" s="78">
        <v>14</v>
      </c>
      <c r="N14" s="86">
        <v>14</v>
      </c>
      <c r="O14" s="72">
        <v>0</v>
      </c>
      <c r="P14" s="53">
        <v>0</v>
      </c>
      <c r="Q14" s="53">
        <v>12.180476386479299</v>
      </c>
      <c r="R14" s="53">
        <v>1.011686</v>
      </c>
      <c r="S14" s="53">
        <v>12.180476386479299</v>
      </c>
      <c r="T14" s="60">
        <v>1.011686</v>
      </c>
    </row>
    <row r="15" spans="1:20" ht="12.75">
      <c r="A15" s="66" t="s">
        <v>19</v>
      </c>
      <c r="B15" s="72">
        <v>2298.36</v>
      </c>
      <c r="C15" s="60">
        <v>0</v>
      </c>
      <c r="D15" s="69">
        <v>40</v>
      </c>
      <c r="E15" s="54">
        <v>40</v>
      </c>
      <c r="F15" s="54">
        <v>0</v>
      </c>
      <c r="G15" s="75">
        <v>0</v>
      </c>
      <c r="H15" s="82">
        <v>13.457659000000001</v>
      </c>
      <c r="I15" s="55">
        <v>0</v>
      </c>
      <c r="J15" s="55">
        <v>4.1819999999999995</v>
      </c>
      <c r="K15" s="55">
        <v>6.159338</v>
      </c>
      <c r="L15" s="83">
        <v>0.152643</v>
      </c>
      <c r="M15" s="78">
        <v>79.007</v>
      </c>
      <c r="N15" s="86">
        <v>82</v>
      </c>
      <c r="O15" s="72">
        <v>0</v>
      </c>
      <c r="P15" s="53">
        <v>0</v>
      </c>
      <c r="Q15" s="53">
        <v>5.855331192676511</v>
      </c>
      <c r="R15" s="53">
        <v>0.48633200000000004</v>
      </c>
      <c r="S15" s="53">
        <v>5.855331192676511</v>
      </c>
      <c r="T15" s="60">
        <v>0.48633200000000004</v>
      </c>
    </row>
    <row r="16" spans="1:20" ht="12.75">
      <c r="A16" s="66" t="s">
        <v>20</v>
      </c>
      <c r="B16" s="72">
        <v>2342.91</v>
      </c>
      <c r="C16" s="60">
        <v>0</v>
      </c>
      <c r="D16" s="69">
        <v>45</v>
      </c>
      <c r="E16" s="54">
        <v>45</v>
      </c>
      <c r="F16" s="54">
        <v>0</v>
      </c>
      <c r="G16" s="75">
        <v>0</v>
      </c>
      <c r="H16" s="82">
        <v>35.261230999999995</v>
      </c>
      <c r="I16" s="55">
        <v>0</v>
      </c>
      <c r="J16" s="55">
        <v>4.59</v>
      </c>
      <c r="K16" s="55">
        <v>5.189773</v>
      </c>
      <c r="L16" s="83">
        <v>-0.612</v>
      </c>
      <c r="M16" s="78">
        <v>102</v>
      </c>
      <c r="N16" s="86">
        <v>90</v>
      </c>
      <c r="O16" s="72">
        <v>0</v>
      </c>
      <c r="P16" s="53">
        <v>0</v>
      </c>
      <c r="Q16" s="53">
        <v>15.0501858799527</v>
      </c>
      <c r="R16" s="53">
        <v>1.250038</v>
      </c>
      <c r="S16" s="53">
        <v>15.0501858799527</v>
      </c>
      <c r="T16" s="60">
        <v>1.250038</v>
      </c>
    </row>
    <row r="17" spans="1:20" ht="12.75">
      <c r="A17" s="66" t="s">
        <v>21</v>
      </c>
      <c r="B17" s="72">
        <v>2327.94</v>
      </c>
      <c r="C17" s="60">
        <v>0</v>
      </c>
      <c r="D17" s="69">
        <v>45</v>
      </c>
      <c r="E17" s="54">
        <v>45</v>
      </c>
      <c r="F17" s="54">
        <v>0</v>
      </c>
      <c r="G17" s="75">
        <v>0</v>
      </c>
      <c r="H17" s="82">
        <v>36.306266</v>
      </c>
      <c r="I17" s="55">
        <v>0</v>
      </c>
      <c r="J17" s="55">
        <v>3.6210000000000004</v>
      </c>
      <c r="K17" s="55">
        <v>8.392726</v>
      </c>
      <c r="L17" s="83">
        <v>0.113373</v>
      </c>
      <c r="M17" s="78">
        <v>68.777</v>
      </c>
      <c r="N17" s="86">
        <v>71</v>
      </c>
      <c r="O17" s="72">
        <v>0</v>
      </c>
      <c r="P17" s="53">
        <v>0</v>
      </c>
      <c r="Q17" s="53">
        <v>15.595877041504501</v>
      </c>
      <c r="R17" s="53">
        <v>1.2953620000000001</v>
      </c>
      <c r="S17" s="53">
        <v>15.595877041504501</v>
      </c>
      <c r="T17" s="60">
        <v>1.2953620000000001</v>
      </c>
    </row>
    <row r="18" spans="1:20" ht="12.75">
      <c r="A18" s="66" t="s">
        <v>22</v>
      </c>
      <c r="B18" s="72">
        <v>2326.05</v>
      </c>
      <c r="C18" s="60">
        <v>0</v>
      </c>
      <c r="D18" s="69">
        <v>45</v>
      </c>
      <c r="E18" s="54">
        <v>45</v>
      </c>
      <c r="F18" s="54">
        <v>0</v>
      </c>
      <c r="G18" s="75">
        <v>0</v>
      </c>
      <c r="H18" s="82">
        <v>36.28921</v>
      </c>
      <c r="I18" s="55">
        <v>0</v>
      </c>
      <c r="J18" s="55">
        <v>2.6010000000000004</v>
      </c>
      <c r="K18" s="55">
        <v>7.582793000000001</v>
      </c>
      <c r="L18" s="83">
        <v>0.408</v>
      </c>
      <c r="M18" s="78">
        <v>43</v>
      </c>
      <c r="N18" s="86">
        <v>51</v>
      </c>
      <c r="O18" s="72">
        <v>0</v>
      </c>
      <c r="P18" s="53">
        <v>0</v>
      </c>
      <c r="Q18" s="53">
        <v>15.601216654844041</v>
      </c>
      <c r="R18" s="53">
        <v>1.295805</v>
      </c>
      <c r="S18" s="53">
        <v>15.601216654844041</v>
      </c>
      <c r="T18" s="60">
        <v>1.295805</v>
      </c>
    </row>
    <row r="19" spans="1:20" ht="12.75">
      <c r="A19" s="66" t="s">
        <v>23</v>
      </c>
      <c r="B19" s="72">
        <v>1511.89</v>
      </c>
      <c r="C19" s="60">
        <v>0</v>
      </c>
      <c r="D19" s="69">
        <v>30</v>
      </c>
      <c r="E19" s="54">
        <v>30</v>
      </c>
      <c r="F19" s="54">
        <v>0</v>
      </c>
      <c r="G19" s="75">
        <v>0</v>
      </c>
      <c r="H19" s="82">
        <v>23.91424</v>
      </c>
      <c r="I19" s="55">
        <v>0</v>
      </c>
      <c r="J19" s="55">
        <v>2.6519999999999997</v>
      </c>
      <c r="K19" s="55">
        <v>5.03376</v>
      </c>
      <c r="L19" s="83">
        <v>-0.102</v>
      </c>
      <c r="M19" s="78">
        <v>54</v>
      </c>
      <c r="N19" s="86">
        <v>52</v>
      </c>
      <c r="O19" s="72">
        <v>0</v>
      </c>
      <c r="P19" s="53">
        <v>0</v>
      </c>
      <c r="Q19" s="53">
        <v>15.817447036490739</v>
      </c>
      <c r="R19" s="53">
        <v>1.3137649999999998</v>
      </c>
      <c r="S19" s="53">
        <v>15.817447036490739</v>
      </c>
      <c r="T19" s="60">
        <v>1.3137649999999998</v>
      </c>
    </row>
    <row r="20" spans="1:20" ht="12.75">
      <c r="A20" s="66" t="s">
        <v>24</v>
      </c>
      <c r="B20" s="72">
        <v>1515.5</v>
      </c>
      <c r="C20" s="60">
        <v>0</v>
      </c>
      <c r="D20" s="69">
        <v>31</v>
      </c>
      <c r="E20" s="54">
        <v>29</v>
      </c>
      <c r="F20" s="54">
        <v>2</v>
      </c>
      <c r="G20" s="75">
        <v>0</v>
      </c>
      <c r="H20" s="82">
        <v>20.255764</v>
      </c>
      <c r="I20" s="55">
        <v>0</v>
      </c>
      <c r="J20" s="55">
        <v>2.142</v>
      </c>
      <c r="K20" s="55">
        <v>5.7762400000000005</v>
      </c>
      <c r="L20" s="83">
        <v>-0.153</v>
      </c>
      <c r="M20" s="78">
        <v>45</v>
      </c>
      <c r="N20" s="86">
        <v>42</v>
      </c>
      <c r="O20" s="72">
        <v>0</v>
      </c>
      <c r="P20" s="53">
        <v>0</v>
      </c>
      <c r="Q20" s="53">
        <v>13.36573012207192</v>
      </c>
      <c r="R20" s="53">
        <v>1.11013</v>
      </c>
      <c r="S20" s="53">
        <v>13.36573012207192</v>
      </c>
      <c r="T20" s="60">
        <v>1.11013</v>
      </c>
    </row>
    <row r="21" spans="1:20" ht="12.75">
      <c r="A21" s="66" t="s">
        <v>25</v>
      </c>
      <c r="B21" s="72">
        <v>1511.07</v>
      </c>
      <c r="C21" s="60">
        <v>0</v>
      </c>
      <c r="D21" s="69">
        <v>25</v>
      </c>
      <c r="E21" s="54">
        <v>25</v>
      </c>
      <c r="F21" s="54">
        <v>0</v>
      </c>
      <c r="G21" s="75">
        <v>0</v>
      </c>
      <c r="H21" s="82">
        <v>18.990313</v>
      </c>
      <c r="I21" s="55">
        <v>0</v>
      </c>
      <c r="J21" s="55">
        <v>2.0909999999999997</v>
      </c>
      <c r="K21" s="55">
        <v>4.519686</v>
      </c>
      <c r="L21" s="83">
        <v>0.306</v>
      </c>
      <c r="M21" s="78">
        <v>35</v>
      </c>
      <c r="N21" s="86">
        <v>41</v>
      </c>
      <c r="O21" s="72">
        <v>0</v>
      </c>
      <c r="P21" s="53">
        <v>0</v>
      </c>
      <c r="Q21" s="53">
        <v>12.567460805918978</v>
      </c>
      <c r="R21" s="53">
        <v>1.043828</v>
      </c>
      <c r="S21" s="53">
        <v>12.567460805918978</v>
      </c>
      <c r="T21" s="60">
        <v>1.043828</v>
      </c>
    </row>
    <row r="22" spans="1:20" ht="12.75">
      <c r="A22" s="66" t="s">
        <v>26</v>
      </c>
      <c r="B22" s="72">
        <v>3996.17</v>
      </c>
      <c r="C22" s="60">
        <v>0</v>
      </c>
      <c r="D22" s="69">
        <v>75</v>
      </c>
      <c r="E22" s="54">
        <v>75</v>
      </c>
      <c r="F22" s="54">
        <v>0</v>
      </c>
      <c r="G22" s="75">
        <v>0</v>
      </c>
      <c r="H22" s="82">
        <v>49.7875</v>
      </c>
      <c r="I22" s="55">
        <v>0</v>
      </c>
      <c r="J22" s="55">
        <v>4.08</v>
      </c>
      <c r="K22" s="55">
        <v>13.7225</v>
      </c>
      <c r="L22" s="83">
        <v>0.015248999999999999</v>
      </c>
      <c r="M22" s="78">
        <v>79.70100000000001</v>
      </c>
      <c r="N22" s="86">
        <v>80</v>
      </c>
      <c r="O22" s="72">
        <v>0</v>
      </c>
      <c r="P22" s="53">
        <v>0</v>
      </c>
      <c r="Q22" s="53">
        <v>12.45880430512215</v>
      </c>
      <c r="R22" s="53">
        <v>1.034803</v>
      </c>
      <c r="S22" s="53">
        <v>12.45880430512215</v>
      </c>
      <c r="T22" s="60">
        <v>1.034803</v>
      </c>
    </row>
    <row r="23" spans="1:20" ht="12.75">
      <c r="A23" s="66" t="s">
        <v>27</v>
      </c>
      <c r="B23" s="72">
        <v>2332.18</v>
      </c>
      <c r="C23" s="60">
        <v>0</v>
      </c>
      <c r="D23" s="69">
        <v>36</v>
      </c>
      <c r="E23" s="54">
        <v>36</v>
      </c>
      <c r="F23" s="54">
        <v>0</v>
      </c>
      <c r="G23" s="75">
        <v>0</v>
      </c>
      <c r="H23" s="82">
        <v>36.624649</v>
      </c>
      <c r="I23" s="55">
        <v>0</v>
      </c>
      <c r="J23" s="55">
        <v>5.202000000000001</v>
      </c>
      <c r="K23" s="55">
        <v>5.686353</v>
      </c>
      <c r="L23" s="83">
        <v>0.816</v>
      </c>
      <c r="M23" s="78">
        <v>86</v>
      </c>
      <c r="N23" s="86">
        <v>102</v>
      </c>
      <c r="O23" s="72">
        <v>0</v>
      </c>
      <c r="P23" s="53">
        <v>0</v>
      </c>
      <c r="Q23" s="53">
        <v>15.704040425696121</v>
      </c>
      <c r="R23" s="53">
        <v>1.3043459999999998</v>
      </c>
      <c r="S23" s="53">
        <v>15.704040425696121</v>
      </c>
      <c r="T23" s="60">
        <v>1.3043459999999998</v>
      </c>
    </row>
    <row r="24" spans="1:20" ht="12.75">
      <c r="A24" s="66" t="s">
        <v>28</v>
      </c>
      <c r="B24" s="72">
        <v>2342.21</v>
      </c>
      <c r="C24" s="60">
        <v>0</v>
      </c>
      <c r="D24" s="69">
        <v>45</v>
      </c>
      <c r="E24" s="54">
        <v>45</v>
      </c>
      <c r="F24" s="54">
        <v>0</v>
      </c>
      <c r="G24" s="75">
        <v>0</v>
      </c>
      <c r="H24" s="82">
        <v>33.863379</v>
      </c>
      <c r="I24" s="55">
        <v>0</v>
      </c>
      <c r="J24" s="55">
        <v>3.978</v>
      </c>
      <c r="K24" s="55">
        <v>7.75462</v>
      </c>
      <c r="L24" s="83">
        <v>0.47950200000000004</v>
      </c>
      <c r="M24" s="78">
        <v>68.598</v>
      </c>
      <c r="N24" s="86">
        <v>78</v>
      </c>
      <c r="O24" s="72">
        <v>0</v>
      </c>
      <c r="P24" s="53">
        <v>0</v>
      </c>
      <c r="Q24" s="53">
        <v>14.45787482762006</v>
      </c>
      <c r="R24" s="53">
        <v>1.200842</v>
      </c>
      <c r="S24" s="53">
        <v>14.45787482762006</v>
      </c>
      <c r="T24" s="60">
        <v>1.200842</v>
      </c>
    </row>
    <row r="25" spans="1:20" ht="12.75">
      <c r="A25" s="66" t="s">
        <v>29</v>
      </c>
      <c r="B25" s="72">
        <v>2341.37</v>
      </c>
      <c r="C25" s="60">
        <v>0</v>
      </c>
      <c r="D25" s="69">
        <v>45</v>
      </c>
      <c r="E25" s="54">
        <v>45</v>
      </c>
      <c r="F25" s="54">
        <v>0</v>
      </c>
      <c r="G25" s="75">
        <v>0</v>
      </c>
      <c r="H25" s="82">
        <v>35.4015</v>
      </c>
      <c r="I25" s="55">
        <v>0</v>
      </c>
      <c r="J25" s="55">
        <v>3.213</v>
      </c>
      <c r="K25" s="55">
        <v>7.2955060000000005</v>
      </c>
      <c r="L25" s="83">
        <v>-0.612</v>
      </c>
      <c r="M25" s="78">
        <v>75</v>
      </c>
      <c r="N25" s="86">
        <v>63</v>
      </c>
      <c r="O25" s="72">
        <v>0</v>
      </c>
      <c r="P25" s="53">
        <v>0</v>
      </c>
      <c r="Q25" s="53">
        <v>15.11999384975463</v>
      </c>
      <c r="R25" s="53">
        <v>1.255836</v>
      </c>
      <c r="S25" s="53">
        <v>15.11999384975463</v>
      </c>
      <c r="T25" s="60">
        <v>1.255836</v>
      </c>
    </row>
    <row r="26" spans="1:20" ht="12.75">
      <c r="A26" s="66" t="s">
        <v>30</v>
      </c>
      <c r="B26" s="72">
        <v>1327.2</v>
      </c>
      <c r="C26" s="60">
        <v>0</v>
      </c>
      <c r="D26" s="69">
        <v>25</v>
      </c>
      <c r="E26" s="54">
        <v>25</v>
      </c>
      <c r="F26" s="54">
        <v>0</v>
      </c>
      <c r="G26" s="75">
        <v>0</v>
      </c>
      <c r="H26" s="82">
        <v>25.278000000000002</v>
      </c>
      <c r="I26" s="55">
        <v>0</v>
      </c>
      <c r="J26" s="55">
        <v>1.632</v>
      </c>
      <c r="K26" s="55">
        <v>4</v>
      </c>
      <c r="L26" s="83">
        <v>0.051</v>
      </c>
      <c r="M26" s="78">
        <v>31</v>
      </c>
      <c r="N26" s="86">
        <v>32</v>
      </c>
      <c r="O26" s="72">
        <v>0</v>
      </c>
      <c r="P26" s="53">
        <v>0</v>
      </c>
      <c r="Q26" s="53">
        <v>19.04611211573236</v>
      </c>
      <c r="R26" s="53">
        <v>1.581931</v>
      </c>
      <c r="S26" s="53">
        <v>19.04611211573236</v>
      </c>
      <c r="T26" s="60">
        <v>1.581931</v>
      </c>
    </row>
    <row r="27" spans="1:20" ht="12.75">
      <c r="A27" s="66" t="s">
        <v>31</v>
      </c>
      <c r="B27" s="72">
        <v>1013.42</v>
      </c>
      <c r="C27" s="60">
        <v>0</v>
      </c>
      <c r="D27" s="69">
        <v>10</v>
      </c>
      <c r="E27" s="54">
        <v>0</v>
      </c>
      <c r="F27" s="54">
        <v>0</v>
      </c>
      <c r="G27" s="75">
        <v>0</v>
      </c>
      <c r="H27" s="82">
        <v>9.925</v>
      </c>
      <c r="I27" s="55">
        <v>1.76</v>
      </c>
      <c r="J27" s="55">
        <v>1.173</v>
      </c>
      <c r="K27" s="55">
        <v>0</v>
      </c>
      <c r="L27" s="83">
        <v>0.051</v>
      </c>
      <c r="M27" s="78">
        <v>22</v>
      </c>
      <c r="N27" s="86">
        <v>23</v>
      </c>
      <c r="O27" s="72">
        <v>1.7366935722602599</v>
      </c>
      <c r="P27" s="53">
        <v>0.14424599999999999</v>
      </c>
      <c r="Q27" s="53">
        <v>9.79357028675179</v>
      </c>
      <c r="R27" s="53">
        <v>0.813434</v>
      </c>
      <c r="S27" s="53">
        <v>11.53026385901205</v>
      </c>
      <c r="T27" s="60">
        <v>0.95768</v>
      </c>
    </row>
    <row r="28" spans="1:20" ht="12.75">
      <c r="A28" s="66" t="s">
        <v>32</v>
      </c>
      <c r="B28" s="72">
        <v>813.39</v>
      </c>
      <c r="C28" s="60">
        <v>0</v>
      </c>
      <c r="D28" s="69">
        <v>7</v>
      </c>
      <c r="E28" s="54">
        <v>0</v>
      </c>
      <c r="F28" s="54">
        <v>0</v>
      </c>
      <c r="G28" s="75">
        <v>0</v>
      </c>
      <c r="H28" s="82">
        <v>9.381</v>
      </c>
      <c r="I28" s="55">
        <v>1.4509999999999998</v>
      </c>
      <c r="J28" s="55">
        <v>0.6629999999999999</v>
      </c>
      <c r="K28" s="55">
        <v>0</v>
      </c>
      <c r="L28" s="83">
        <v>-0.204</v>
      </c>
      <c r="M28" s="78">
        <v>17</v>
      </c>
      <c r="N28" s="86">
        <v>13</v>
      </c>
      <c r="O28" s="72">
        <v>1.78389210587786</v>
      </c>
      <c r="P28" s="53">
        <v>0.148166</v>
      </c>
      <c r="Q28" s="53">
        <v>11.53321284992439</v>
      </c>
      <c r="R28" s="53">
        <v>0.957925</v>
      </c>
      <c r="S28" s="53">
        <v>13.317104955802249</v>
      </c>
      <c r="T28" s="60">
        <v>1.106091</v>
      </c>
    </row>
    <row r="29" spans="1:20" ht="12.75">
      <c r="A29" s="66" t="s">
        <v>33</v>
      </c>
      <c r="B29" s="72">
        <v>804.36</v>
      </c>
      <c r="C29" s="60">
        <v>0</v>
      </c>
      <c r="D29" s="69">
        <v>8</v>
      </c>
      <c r="E29" s="54">
        <v>0</v>
      </c>
      <c r="F29" s="54">
        <v>0</v>
      </c>
      <c r="G29" s="75">
        <v>0</v>
      </c>
      <c r="H29" s="82">
        <v>14.379000000000001</v>
      </c>
      <c r="I29" s="55">
        <v>0.584</v>
      </c>
      <c r="J29" s="55">
        <v>0.45899999999999996</v>
      </c>
      <c r="K29" s="55">
        <v>0</v>
      </c>
      <c r="L29" s="83">
        <v>-0.051</v>
      </c>
      <c r="M29" s="78">
        <v>10</v>
      </c>
      <c r="N29" s="86">
        <v>9</v>
      </c>
      <c r="O29" s="72">
        <v>0.7260430652941401</v>
      </c>
      <c r="P29" s="53">
        <v>0.060303</v>
      </c>
      <c r="Q29" s="53">
        <v>17.87632403401462</v>
      </c>
      <c r="R29" s="53">
        <v>1.484771</v>
      </c>
      <c r="S29" s="53">
        <v>18.60236709930876</v>
      </c>
      <c r="T29" s="60">
        <v>1.5450739999999998</v>
      </c>
    </row>
    <row r="30" spans="1:20" ht="12.75">
      <c r="A30" s="66" t="s">
        <v>34</v>
      </c>
      <c r="B30" s="72">
        <v>803.98</v>
      </c>
      <c r="C30" s="60">
        <v>0</v>
      </c>
      <c r="D30" s="69">
        <v>7</v>
      </c>
      <c r="E30" s="54">
        <v>0</v>
      </c>
      <c r="F30" s="54">
        <v>0</v>
      </c>
      <c r="G30" s="75">
        <v>0</v>
      </c>
      <c r="H30" s="82">
        <v>8.315</v>
      </c>
      <c r="I30" s="55">
        <v>1.6130000000000002</v>
      </c>
      <c r="J30" s="55">
        <v>1.122</v>
      </c>
      <c r="K30" s="55">
        <v>0</v>
      </c>
      <c r="L30" s="83">
        <v>-0.102</v>
      </c>
      <c r="M30" s="78">
        <v>24</v>
      </c>
      <c r="N30" s="86">
        <v>22</v>
      </c>
      <c r="O30" s="72">
        <v>2.00626881265703</v>
      </c>
      <c r="P30" s="53">
        <v>0.16663599999999998</v>
      </c>
      <c r="Q30" s="53">
        <v>10.34229707206646</v>
      </c>
      <c r="R30" s="53">
        <v>0.8590099999999999</v>
      </c>
      <c r="S30" s="53">
        <v>12.34856588472349</v>
      </c>
      <c r="T30" s="60">
        <v>1.025646</v>
      </c>
    </row>
    <row r="31" spans="1:20" ht="12.75">
      <c r="A31" s="66" t="s">
        <v>35</v>
      </c>
      <c r="B31" s="72">
        <v>1000.52</v>
      </c>
      <c r="C31" s="60">
        <v>0</v>
      </c>
      <c r="D31" s="69">
        <v>24</v>
      </c>
      <c r="E31" s="54">
        <v>24</v>
      </c>
      <c r="F31" s="54">
        <v>0</v>
      </c>
      <c r="G31" s="75">
        <v>0</v>
      </c>
      <c r="H31" s="82">
        <v>19.796</v>
      </c>
      <c r="I31" s="55">
        <v>0</v>
      </c>
      <c r="J31" s="55">
        <v>1.071</v>
      </c>
      <c r="K31" s="55">
        <v>3.84</v>
      </c>
      <c r="L31" s="83">
        <v>-0.408</v>
      </c>
      <c r="M31" s="78">
        <v>29</v>
      </c>
      <c r="N31" s="86">
        <v>21</v>
      </c>
      <c r="O31" s="72">
        <v>0</v>
      </c>
      <c r="P31" s="53">
        <v>0</v>
      </c>
      <c r="Q31" s="53">
        <v>19.78571143005637</v>
      </c>
      <c r="R31" s="53">
        <v>1.6433609999999998</v>
      </c>
      <c r="S31" s="53">
        <v>19.78571143005637</v>
      </c>
      <c r="T31" s="60">
        <v>1.6433609999999998</v>
      </c>
    </row>
    <row r="32" spans="1:20" ht="12.75">
      <c r="A32" s="66" t="s">
        <v>36</v>
      </c>
      <c r="B32" s="72">
        <v>766.84</v>
      </c>
      <c r="C32" s="60">
        <v>0</v>
      </c>
      <c r="D32" s="69">
        <v>11</v>
      </c>
      <c r="E32" s="54">
        <v>0</v>
      </c>
      <c r="F32" s="54">
        <v>0</v>
      </c>
      <c r="G32" s="75">
        <v>0</v>
      </c>
      <c r="H32" s="82">
        <v>-11.824512</v>
      </c>
      <c r="I32" s="55">
        <v>0</v>
      </c>
      <c r="J32" s="55">
        <v>0</v>
      </c>
      <c r="K32" s="55">
        <v>0</v>
      </c>
      <c r="L32" s="83">
        <v>0</v>
      </c>
      <c r="M32" s="78">
        <v>0</v>
      </c>
      <c r="N32" s="86">
        <v>0</v>
      </c>
      <c r="O32" s="72">
        <v>0</v>
      </c>
      <c r="P32" s="53">
        <v>0</v>
      </c>
      <c r="Q32" s="53">
        <v>-15.41979030827812</v>
      </c>
      <c r="R32" s="53">
        <v>-1.280736</v>
      </c>
      <c r="S32" s="53">
        <v>-15.41979030827812</v>
      </c>
      <c r="T32" s="60">
        <v>-1.280736</v>
      </c>
    </row>
    <row r="33" spans="1:20" ht="12.75">
      <c r="A33" s="66" t="s">
        <v>37</v>
      </c>
      <c r="B33" s="72">
        <v>1906.41</v>
      </c>
      <c r="C33" s="60">
        <v>0</v>
      </c>
      <c r="D33" s="69">
        <v>30</v>
      </c>
      <c r="E33" s="54">
        <v>30</v>
      </c>
      <c r="F33" s="54">
        <v>0</v>
      </c>
      <c r="G33" s="75">
        <v>0</v>
      </c>
      <c r="H33" s="82">
        <v>26.949627999999997</v>
      </c>
      <c r="I33" s="55">
        <v>0</v>
      </c>
      <c r="J33" s="55">
        <v>3.315</v>
      </c>
      <c r="K33" s="55">
        <v>8.645366000000001</v>
      </c>
      <c r="L33" s="83">
        <v>1.3362</v>
      </c>
      <c r="M33" s="78">
        <v>38.8</v>
      </c>
      <c r="N33" s="86">
        <v>65</v>
      </c>
      <c r="O33" s="72">
        <v>0</v>
      </c>
      <c r="P33" s="53">
        <v>0</v>
      </c>
      <c r="Q33" s="53">
        <v>14.13632324631112</v>
      </c>
      <c r="R33" s="53">
        <v>1.174134</v>
      </c>
      <c r="S33" s="53">
        <v>14.13632324631112</v>
      </c>
      <c r="T33" s="60">
        <v>1.174134</v>
      </c>
    </row>
    <row r="34" spans="1:20" ht="12.75">
      <c r="A34" s="66" t="s">
        <v>38</v>
      </c>
      <c r="B34" s="72">
        <v>2349.99</v>
      </c>
      <c r="C34" s="60">
        <v>0</v>
      </c>
      <c r="D34" s="69">
        <v>45</v>
      </c>
      <c r="E34" s="54">
        <v>44</v>
      </c>
      <c r="F34" s="54">
        <v>1</v>
      </c>
      <c r="G34" s="75">
        <v>0</v>
      </c>
      <c r="H34" s="82">
        <v>34.840571</v>
      </c>
      <c r="I34" s="55">
        <v>0</v>
      </c>
      <c r="J34" s="55">
        <v>4.641</v>
      </c>
      <c r="K34" s="55">
        <v>6.892426</v>
      </c>
      <c r="L34" s="83">
        <v>0.45899999999999996</v>
      </c>
      <c r="M34" s="78">
        <v>82</v>
      </c>
      <c r="N34" s="86">
        <v>91</v>
      </c>
      <c r="O34" s="72">
        <v>0</v>
      </c>
      <c r="P34" s="53">
        <v>0</v>
      </c>
      <c r="Q34" s="53">
        <v>14.82583798228928</v>
      </c>
      <c r="R34" s="53">
        <v>1.231404</v>
      </c>
      <c r="S34" s="53">
        <v>14.82583798228928</v>
      </c>
      <c r="T34" s="60">
        <v>1.231404</v>
      </c>
    </row>
    <row r="35" spans="1:20" ht="12.75">
      <c r="A35" s="66" t="s">
        <v>39</v>
      </c>
      <c r="B35" s="72">
        <v>2299.18</v>
      </c>
      <c r="C35" s="60">
        <v>0</v>
      </c>
      <c r="D35" s="69">
        <v>45</v>
      </c>
      <c r="E35" s="54">
        <v>45</v>
      </c>
      <c r="F35" s="54">
        <v>0</v>
      </c>
      <c r="G35" s="75">
        <v>0</v>
      </c>
      <c r="H35" s="82">
        <v>30.266082</v>
      </c>
      <c r="I35" s="55">
        <v>0</v>
      </c>
      <c r="J35" s="55">
        <v>3.06</v>
      </c>
      <c r="K35" s="55">
        <v>8.933913</v>
      </c>
      <c r="L35" s="83">
        <v>0.561</v>
      </c>
      <c r="M35" s="78">
        <v>49</v>
      </c>
      <c r="N35" s="86">
        <v>60</v>
      </c>
      <c r="O35" s="72">
        <v>0</v>
      </c>
      <c r="P35" s="53">
        <v>0</v>
      </c>
      <c r="Q35" s="53">
        <v>13.16385928896389</v>
      </c>
      <c r="R35" s="53">
        <v>1.0933629999999999</v>
      </c>
      <c r="S35" s="53">
        <v>13.16385928896389</v>
      </c>
      <c r="T35" s="60">
        <v>1.0933629999999999</v>
      </c>
    </row>
    <row r="36" spans="1:20" ht="12.75">
      <c r="A36" s="66" t="s">
        <v>40</v>
      </c>
      <c r="B36" s="72">
        <v>756.94</v>
      </c>
      <c r="C36" s="60">
        <v>0</v>
      </c>
      <c r="D36" s="69">
        <v>20</v>
      </c>
      <c r="E36" s="54">
        <v>20</v>
      </c>
      <c r="F36" s="54">
        <v>0</v>
      </c>
      <c r="G36" s="75">
        <v>0</v>
      </c>
      <c r="H36" s="82">
        <v>7.183814999999999</v>
      </c>
      <c r="I36" s="55">
        <v>0</v>
      </c>
      <c r="J36" s="55">
        <v>1.3769999999999998</v>
      </c>
      <c r="K36" s="55">
        <v>1.784186</v>
      </c>
      <c r="L36" s="83">
        <v>0.73542</v>
      </c>
      <c r="M36" s="78">
        <v>12.58</v>
      </c>
      <c r="N36" s="86">
        <v>27</v>
      </c>
      <c r="O36" s="72">
        <v>0</v>
      </c>
      <c r="P36" s="53">
        <v>0</v>
      </c>
      <c r="Q36" s="53">
        <v>9.49060031178164</v>
      </c>
      <c r="R36" s="53">
        <v>0.78827</v>
      </c>
      <c r="S36" s="53">
        <v>9.49060031178164</v>
      </c>
      <c r="T36" s="60">
        <v>0.78827</v>
      </c>
    </row>
    <row r="37" spans="1:20" ht="12.75">
      <c r="A37" s="66" t="s">
        <v>41</v>
      </c>
      <c r="B37" s="72">
        <v>531.48</v>
      </c>
      <c r="C37" s="60">
        <v>0</v>
      </c>
      <c r="D37" s="69">
        <v>11</v>
      </c>
      <c r="E37" s="54">
        <v>0</v>
      </c>
      <c r="F37" s="54">
        <v>0</v>
      </c>
      <c r="G37" s="75">
        <v>11</v>
      </c>
      <c r="H37" s="82">
        <v>4.348</v>
      </c>
      <c r="I37" s="55">
        <v>0.955021</v>
      </c>
      <c r="J37" s="55">
        <v>0.612</v>
      </c>
      <c r="K37" s="55">
        <v>1.032979</v>
      </c>
      <c r="L37" s="83">
        <v>0</v>
      </c>
      <c r="M37" s="78">
        <v>12</v>
      </c>
      <c r="N37" s="86">
        <v>12</v>
      </c>
      <c r="O37" s="72">
        <v>1.7969086324979302</v>
      </c>
      <c r="P37" s="53">
        <v>0.149247</v>
      </c>
      <c r="Q37" s="53">
        <v>8.18092872732746</v>
      </c>
      <c r="R37" s="53">
        <v>0.6794910000000001</v>
      </c>
      <c r="S37" s="53">
        <v>9.97783735982539</v>
      </c>
      <c r="T37" s="60">
        <v>0.828738</v>
      </c>
    </row>
    <row r="38" spans="1:20" ht="12.75">
      <c r="A38" s="66" t="s">
        <v>42</v>
      </c>
      <c r="B38" s="72">
        <v>2331.7</v>
      </c>
      <c r="C38" s="60">
        <v>0</v>
      </c>
      <c r="D38" s="69">
        <v>45</v>
      </c>
      <c r="E38" s="54">
        <v>44</v>
      </c>
      <c r="F38" s="54">
        <v>0</v>
      </c>
      <c r="G38" s="75">
        <v>1</v>
      </c>
      <c r="H38" s="82">
        <v>30.481631000000004</v>
      </c>
      <c r="I38" s="55">
        <v>0</v>
      </c>
      <c r="J38" s="55">
        <v>4.08</v>
      </c>
      <c r="K38" s="55">
        <v>8.123373</v>
      </c>
      <c r="L38" s="83">
        <v>-0.153</v>
      </c>
      <c r="M38" s="78">
        <v>83</v>
      </c>
      <c r="N38" s="86">
        <v>80</v>
      </c>
      <c r="O38" s="72">
        <v>0</v>
      </c>
      <c r="P38" s="53">
        <v>0</v>
      </c>
      <c r="Q38" s="53">
        <v>13.072707037783589</v>
      </c>
      <c r="R38" s="53">
        <v>1.085792</v>
      </c>
      <c r="S38" s="53">
        <v>13.072707037783589</v>
      </c>
      <c r="T38" s="60">
        <v>1.085792</v>
      </c>
    </row>
    <row r="39" spans="1:20" ht="12.75">
      <c r="A39" s="66" t="s">
        <v>43</v>
      </c>
      <c r="B39" s="72">
        <v>2333.34</v>
      </c>
      <c r="C39" s="60">
        <v>0</v>
      </c>
      <c r="D39" s="69">
        <v>65</v>
      </c>
      <c r="E39" s="54">
        <v>62</v>
      </c>
      <c r="F39" s="54">
        <v>2</v>
      </c>
      <c r="G39" s="75">
        <v>0</v>
      </c>
      <c r="H39" s="82">
        <v>37.242326</v>
      </c>
      <c r="I39" s="55">
        <v>0</v>
      </c>
      <c r="J39" s="55">
        <v>2.6010000000000004</v>
      </c>
      <c r="K39" s="55">
        <v>10.291673000000001</v>
      </c>
      <c r="L39" s="83">
        <v>-1.146225</v>
      </c>
      <c r="M39" s="78">
        <v>73.475</v>
      </c>
      <c r="N39" s="86">
        <v>51</v>
      </c>
      <c r="O39" s="72">
        <v>0</v>
      </c>
      <c r="P39" s="53">
        <v>0</v>
      </c>
      <c r="Q39" s="53">
        <v>15.96095125442498</v>
      </c>
      <c r="R39" s="53">
        <v>1.3256839999999999</v>
      </c>
      <c r="S39" s="53">
        <v>15.96095125442498</v>
      </c>
      <c r="T39" s="60">
        <v>1.3256839999999999</v>
      </c>
    </row>
    <row r="40" spans="1:20" ht="12.75">
      <c r="A40" s="66" t="s">
        <v>44</v>
      </c>
      <c r="B40" s="72">
        <v>4345.45</v>
      </c>
      <c r="C40" s="60">
        <v>257.18</v>
      </c>
      <c r="D40" s="69">
        <v>109</v>
      </c>
      <c r="E40" s="54">
        <v>0</v>
      </c>
      <c r="F40" s="54">
        <v>0</v>
      </c>
      <c r="G40" s="75">
        <v>93</v>
      </c>
      <c r="H40" s="82">
        <v>41.8577</v>
      </c>
      <c r="I40" s="55">
        <v>9.188276</v>
      </c>
      <c r="J40" s="55">
        <v>5.61</v>
      </c>
      <c r="K40" s="55">
        <v>6.11202</v>
      </c>
      <c r="L40" s="83">
        <v>-6.6760019999999995</v>
      </c>
      <c r="M40" s="78">
        <v>240.90200000000002</v>
      </c>
      <c r="N40" s="86">
        <v>110</v>
      </c>
      <c r="O40" s="72">
        <v>1.9963099358410301</v>
      </c>
      <c r="P40" s="53">
        <v>0.16580899999999998</v>
      </c>
      <c r="Q40" s="53">
        <v>9.63253518047613</v>
      </c>
      <c r="R40" s="53">
        <v>0.800059</v>
      </c>
      <c r="S40" s="53">
        <v>11.628845116317159</v>
      </c>
      <c r="T40" s="60">
        <v>0.965868</v>
      </c>
    </row>
    <row r="41" spans="1:20" ht="12.75">
      <c r="A41" s="66" t="s">
        <v>45</v>
      </c>
      <c r="B41" s="72">
        <v>2365.49</v>
      </c>
      <c r="C41" s="60">
        <v>0</v>
      </c>
      <c r="D41" s="69">
        <v>61</v>
      </c>
      <c r="E41" s="54">
        <v>59</v>
      </c>
      <c r="F41" s="54">
        <v>2</v>
      </c>
      <c r="G41" s="75">
        <v>2</v>
      </c>
      <c r="H41" s="82">
        <v>12.121691</v>
      </c>
      <c r="I41" s="55">
        <v>0</v>
      </c>
      <c r="J41" s="55">
        <v>3.57</v>
      </c>
      <c r="K41" s="55">
        <v>10.249311</v>
      </c>
      <c r="L41" s="83">
        <v>0.45899999999999996</v>
      </c>
      <c r="M41" s="78">
        <v>61</v>
      </c>
      <c r="N41" s="86">
        <v>70</v>
      </c>
      <c r="O41" s="72">
        <v>0</v>
      </c>
      <c r="P41" s="53">
        <v>0</v>
      </c>
      <c r="Q41" s="53">
        <v>5.1243890272205705</v>
      </c>
      <c r="R41" s="53">
        <v>0.425621</v>
      </c>
      <c r="S41" s="53">
        <v>5.1243890272205705</v>
      </c>
      <c r="T41" s="60">
        <v>0.425621</v>
      </c>
    </row>
    <row r="42" spans="1:20" ht="12.75">
      <c r="A42" s="66" t="s">
        <v>46</v>
      </c>
      <c r="B42" s="72">
        <v>2353.53</v>
      </c>
      <c r="C42" s="60">
        <v>0</v>
      </c>
      <c r="D42" s="69">
        <v>64</v>
      </c>
      <c r="E42" s="54">
        <v>62</v>
      </c>
      <c r="F42" s="54">
        <v>0</v>
      </c>
      <c r="G42" s="75">
        <v>2</v>
      </c>
      <c r="H42" s="82">
        <v>14.926938999999999</v>
      </c>
      <c r="I42" s="55">
        <v>0</v>
      </c>
      <c r="J42" s="55">
        <v>4.641</v>
      </c>
      <c r="K42" s="55">
        <v>7.461066</v>
      </c>
      <c r="L42" s="83">
        <v>-0.061760999999999996</v>
      </c>
      <c r="M42" s="78">
        <v>92.211</v>
      </c>
      <c r="N42" s="86">
        <v>91</v>
      </c>
      <c r="O42" s="72">
        <v>0</v>
      </c>
      <c r="P42" s="53">
        <v>0</v>
      </c>
      <c r="Q42" s="53">
        <v>6.34236189893479</v>
      </c>
      <c r="R42" s="53">
        <v>0.526783</v>
      </c>
      <c r="S42" s="53">
        <v>6.34236189893479</v>
      </c>
      <c r="T42" s="60">
        <v>0.526783</v>
      </c>
    </row>
    <row r="43" spans="1:20" ht="12.75">
      <c r="A43" s="66" t="s">
        <v>47</v>
      </c>
      <c r="B43" s="72">
        <v>2369.25</v>
      </c>
      <c r="C43" s="60">
        <v>0</v>
      </c>
      <c r="D43" s="69">
        <v>45</v>
      </c>
      <c r="E43" s="54">
        <v>45</v>
      </c>
      <c r="F43" s="54">
        <v>0</v>
      </c>
      <c r="G43" s="75">
        <v>0</v>
      </c>
      <c r="H43" s="82">
        <v>31.355772</v>
      </c>
      <c r="I43" s="55">
        <v>0</v>
      </c>
      <c r="J43" s="55">
        <v>4.743</v>
      </c>
      <c r="K43" s="55">
        <v>8.341227</v>
      </c>
      <c r="L43" s="83">
        <v>1.071</v>
      </c>
      <c r="M43" s="78">
        <v>72</v>
      </c>
      <c r="N43" s="86">
        <v>93</v>
      </c>
      <c r="O43" s="72">
        <v>0</v>
      </c>
      <c r="P43" s="53">
        <v>0</v>
      </c>
      <c r="Q43" s="53">
        <v>13.234471668249439</v>
      </c>
      <c r="R43" s="53">
        <v>1.0992279999999999</v>
      </c>
      <c r="S43" s="53">
        <v>13.234471668249439</v>
      </c>
      <c r="T43" s="60">
        <v>1.0992279999999999</v>
      </c>
    </row>
    <row r="44" spans="1:20" ht="12.75">
      <c r="A44" s="66" t="s">
        <v>48</v>
      </c>
      <c r="B44" s="72">
        <v>2327.74</v>
      </c>
      <c r="C44" s="60">
        <v>0</v>
      </c>
      <c r="D44" s="69">
        <v>45</v>
      </c>
      <c r="E44" s="54">
        <v>45</v>
      </c>
      <c r="F44" s="54">
        <v>0</v>
      </c>
      <c r="G44" s="75">
        <v>0</v>
      </c>
      <c r="H44" s="82">
        <v>9.779631</v>
      </c>
      <c r="I44" s="55">
        <v>0</v>
      </c>
      <c r="J44" s="55">
        <v>4.539</v>
      </c>
      <c r="K44" s="55">
        <v>7.040372</v>
      </c>
      <c r="L44" s="83">
        <v>-0.043197</v>
      </c>
      <c r="M44" s="78">
        <v>89.84700000000001</v>
      </c>
      <c r="N44" s="86">
        <v>89</v>
      </c>
      <c r="O44" s="72">
        <v>0</v>
      </c>
      <c r="P44" s="53">
        <v>0</v>
      </c>
      <c r="Q44" s="53">
        <v>4.2013416446854</v>
      </c>
      <c r="R44" s="53">
        <v>0.34895499999999996</v>
      </c>
      <c r="S44" s="53">
        <v>4.2013416446854</v>
      </c>
      <c r="T44" s="60">
        <v>0.34895499999999996</v>
      </c>
    </row>
    <row r="45" spans="1:20" ht="12.75">
      <c r="A45" s="66" t="s">
        <v>49</v>
      </c>
      <c r="B45" s="72">
        <v>2333.24</v>
      </c>
      <c r="C45" s="60">
        <v>0</v>
      </c>
      <c r="D45" s="69">
        <v>45</v>
      </c>
      <c r="E45" s="54">
        <v>45</v>
      </c>
      <c r="F45" s="54">
        <v>0</v>
      </c>
      <c r="G45" s="75">
        <v>0</v>
      </c>
      <c r="H45" s="82">
        <v>35.459492</v>
      </c>
      <c r="I45" s="55">
        <v>0</v>
      </c>
      <c r="J45" s="55">
        <v>3.8760000000000003</v>
      </c>
      <c r="K45" s="55">
        <v>6.097505999999999</v>
      </c>
      <c r="L45" s="83">
        <v>-3.753998</v>
      </c>
      <c r="M45" s="78">
        <v>63.727</v>
      </c>
      <c r="N45" s="86">
        <v>76</v>
      </c>
      <c r="O45" s="72">
        <v>0</v>
      </c>
      <c r="P45" s="53">
        <v>0</v>
      </c>
      <c r="Q45" s="53">
        <v>15.197533044178911</v>
      </c>
      <c r="R45" s="53">
        <v>1.262276</v>
      </c>
      <c r="S45" s="53">
        <v>15.197533044178911</v>
      </c>
      <c r="T45" s="60">
        <v>1.262276</v>
      </c>
    </row>
    <row r="46" spans="1:20" ht="12.75">
      <c r="A46" s="66" t="s">
        <v>50</v>
      </c>
      <c r="B46" s="72">
        <v>2347.84</v>
      </c>
      <c r="C46" s="60">
        <v>0</v>
      </c>
      <c r="D46" s="69">
        <v>36</v>
      </c>
      <c r="E46" s="54">
        <v>36</v>
      </c>
      <c r="F46" s="54">
        <v>0</v>
      </c>
      <c r="G46" s="75">
        <v>0</v>
      </c>
      <c r="H46" s="82">
        <v>11.511574000000001</v>
      </c>
      <c r="I46" s="55">
        <v>0</v>
      </c>
      <c r="J46" s="55">
        <v>3.57</v>
      </c>
      <c r="K46" s="55">
        <v>5.347429</v>
      </c>
      <c r="L46" s="83">
        <v>0.51</v>
      </c>
      <c r="M46" s="78">
        <v>60</v>
      </c>
      <c r="N46" s="86">
        <v>70</v>
      </c>
      <c r="O46" s="72">
        <v>0</v>
      </c>
      <c r="P46" s="53">
        <v>0</v>
      </c>
      <c r="Q46" s="53">
        <v>4.90304875971105</v>
      </c>
      <c r="R46" s="53">
        <v>0.407237</v>
      </c>
      <c r="S46" s="53">
        <v>4.90304875971105</v>
      </c>
      <c r="T46" s="60">
        <v>0.407237</v>
      </c>
    </row>
    <row r="47" spans="1:20" ht="12.75">
      <c r="A47" s="66" t="s">
        <v>51</v>
      </c>
      <c r="B47" s="72">
        <v>2262.51</v>
      </c>
      <c r="C47" s="60">
        <v>76.79</v>
      </c>
      <c r="D47" s="69">
        <v>36</v>
      </c>
      <c r="E47" s="54">
        <v>36</v>
      </c>
      <c r="F47" s="54">
        <v>0</v>
      </c>
      <c r="G47" s="75">
        <v>0</v>
      </c>
      <c r="H47" s="82">
        <v>27.959884000000002</v>
      </c>
      <c r="I47" s="55">
        <v>6.137536</v>
      </c>
      <c r="J47" s="55">
        <v>3.111</v>
      </c>
      <c r="K47" s="55">
        <v>11.03058</v>
      </c>
      <c r="L47" s="83">
        <v>1.292595</v>
      </c>
      <c r="M47" s="78">
        <v>35.655</v>
      </c>
      <c r="N47" s="86">
        <v>61</v>
      </c>
      <c r="O47" s="72">
        <v>2.6236634890779196</v>
      </c>
      <c r="P47" s="53">
        <v>0.217916</v>
      </c>
      <c r="Q47" s="53">
        <v>12.357905158430231</v>
      </c>
      <c r="R47" s="53">
        <v>1.026422</v>
      </c>
      <c r="S47" s="53">
        <v>14.98156864750815</v>
      </c>
      <c r="T47" s="60">
        <v>1.244338</v>
      </c>
    </row>
    <row r="48" spans="1:20" ht="12.75">
      <c r="A48" s="66" t="s">
        <v>52</v>
      </c>
      <c r="B48" s="72">
        <v>2355.73</v>
      </c>
      <c r="C48" s="60">
        <v>0</v>
      </c>
      <c r="D48" s="69">
        <v>36</v>
      </c>
      <c r="E48" s="54">
        <v>36</v>
      </c>
      <c r="F48" s="54">
        <v>0</v>
      </c>
      <c r="G48" s="75">
        <v>0</v>
      </c>
      <c r="H48" s="82">
        <v>36.639174</v>
      </c>
      <c r="I48" s="55">
        <v>0</v>
      </c>
      <c r="J48" s="55">
        <v>3.7739999999999996</v>
      </c>
      <c r="K48" s="55">
        <v>5.838826</v>
      </c>
      <c r="L48" s="83">
        <v>0.7039019999999999</v>
      </c>
      <c r="M48" s="78">
        <v>60.198</v>
      </c>
      <c r="N48" s="86">
        <v>74</v>
      </c>
      <c r="O48" s="72">
        <v>0</v>
      </c>
      <c r="P48" s="53">
        <v>0</v>
      </c>
      <c r="Q48" s="53">
        <v>15.553214502510889</v>
      </c>
      <c r="R48" s="53">
        <v>1.2918180000000001</v>
      </c>
      <c r="S48" s="53">
        <v>15.553214502510889</v>
      </c>
      <c r="T48" s="60">
        <v>1.2918180000000001</v>
      </c>
    </row>
    <row r="49" spans="1:20" ht="12.75">
      <c r="A49" s="66" t="s">
        <v>53</v>
      </c>
      <c r="B49" s="72">
        <v>2334.91</v>
      </c>
      <c r="C49" s="60">
        <v>0</v>
      </c>
      <c r="D49" s="69">
        <v>45</v>
      </c>
      <c r="E49" s="54">
        <v>45</v>
      </c>
      <c r="F49" s="54">
        <v>0</v>
      </c>
      <c r="G49" s="75">
        <v>0</v>
      </c>
      <c r="H49" s="82">
        <v>30.852394</v>
      </c>
      <c r="I49" s="55">
        <v>0</v>
      </c>
      <c r="J49" s="55">
        <v>4.1819999999999995</v>
      </c>
      <c r="K49" s="55">
        <v>6.7736</v>
      </c>
      <c r="L49" s="83">
        <v>-1.9328999999999998</v>
      </c>
      <c r="M49" s="78">
        <v>119.9</v>
      </c>
      <c r="N49" s="86">
        <v>82</v>
      </c>
      <c r="O49" s="72">
        <v>0</v>
      </c>
      <c r="P49" s="53">
        <v>0</v>
      </c>
      <c r="Q49" s="53">
        <v>13.21352600314359</v>
      </c>
      <c r="R49" s="53">
        <v>1.0974890000000002</v>
      </c>
      <c r="S49" s="53">
        <v>13.21352600314359</v>
      </c>
      <c r="T49" s="60">
        <v>1.0974890000000002</v>
      </c>
    </row>
    <row r="50" spans="1:20" ht="12.75">
      <c r="A50" s="66" t="s">
        <v>54</v>
      </c>
      <c r="B50" s="72">
        <v>2684.16</v>
      </c>
      <c r="C50" s="60">
        <v>0</v>
      </c>
      <c r="D50" s="69">
        <v>60</v>
      </c>
      <c r="E50" s="54">
        <v>58</v>
      </c>
      <c r="F50" s="54">
        <v>0</v>
      </c>
      <c r="G50" s="75">
        <v>2</v>
      </c>
      <c r="H50" s="82">
        <v>18.853945</v>
      </c>
      <c r="I50" s="55">
        <v>0</v>
      </c>
      <c r="J50" s="55">
        <v>4.029</v>
      </c>
      <c r="K50" s="55">
        <v>5.662059</v>
      </c>
      <c r="L50" s="83">
        <v>0.14331</v>
      </c>
      <c r="M50" s="78">
        <v>76.19</v>
      </c>
      <c r="N50" s="86">
        <v>79</v>
      </c>
      <c r="O50" s="72">
        <v>0</v>
      </c>
      <c r="P50" s="53">
        <v>0</v>
      </c>
      <c r="Q50" s="53">
        <v>7.02415094480209</v>
      </c>
      <c r="R50" s="53">
        <v>0.583411</v>
      </c>
      <c r="S50" s="53">
        <v>7.02415094480209</v>
      </c>
      <c r="T50" s="60">
        <v>0.583411</v>
      </c>
    </row>
    <row r="51" spans="1:20" ht="12.75">
      <c r="A51" s="66" t="s">
        <v>55</v>
      </c>
      <c r="B51" s="72">
        <v>3536.06</v>
      </c>
      <c r="C51" s="60">
        <v>0</v>
      </c>
      <c r="D51" s="69">
        <v>110</v>
      </c>
      <c r="E51" s="54">
        <v>0</v>
      </c>
      <c r="F51" s="54">
        <v>0</v>
      </c>
      <c r="G51" s="75">
        <v>103</v>
      </c>
      <c r="H51" s="82">
        <v>45.37965199999999</v>
      </c>
      <c r="I51" s="55">
        <v>0</v>
      </c>
      <c r="J51" s="55">
        <v>1.02</v>
      </c>
      <c r="K51" s="55">
        <v>0.9453400000000001</v>
      </c>
      <c r="L51" s="83">
        <v>1.02</v>
      </c>
      <c r="M51" s="78">
        <v>0</v>
      </c>
      <c r="N51" s="86">
        <v>20</v>
      </c>
      <c r="O51" s="72">
        <v>0</v>
      </c>
      <c r="P51" s="53">
        <v>0</v>
      </c>
      <c r="Q51" s="53">
        <v>12.833394229735921</v>
      </c>
      <c r="R51" s="53">
        <v>1.065916</v>
      </c>
      <c r="S51" s="53">
        <v>12.833394229735921</v>
      </c>
      <c r="T51" s="60">
        <v>1.065916</v>
      </c>
    </row>
    <row r="52" spans="1:20" ht="12.75">
      <c r="A52" s="66" t="s">
        <v>56</v>
      </c>
      <c r="B52" s="72">
        <v>2734.6</v>
      </c>
      <c r="C52" s="60">
        <v>0</v>
      </c>
      <c r="D52" s="69">
        <v>60</v>
      </c>
      <c r="E52" s="54">
        <v>59</v>
      </c>
      <c r="F52" s="54">
        <v>1</v>
      </c>
      <c r="G52" s="75">
        <v>0</v>
      </c>
      <c r="H52" s="82">
        <v>12.868343</v>
      </c>
      <c r="I52" s="55">
        <v>0</v>
      </c>
      <c r="J52" s="55">
        <v>5.202000000000001</v>
      </c>
      <c r="K52" s="55">
        <v>6.657663</v>
      </c>
      <c r="L52" s="83">
        <v>0.317424</v>
      </c>
      <c r="M52" s="78">
        <v>95.77600000000001</v>
      </c>
      <c r="N52" s="86">
        <v>102</v>
      </c>
      <c r="O52" s="72">
        <v>0</v>
      </c>
      <c r="P52" s="53">
        <v>0</v>
      </c>
      <c r="Q52" s="53">
        <v>4.70574965260001</v>
      </c>
      <c r="R52" s="53">
        <v>0.39085000000000003</v>
      </c>
      <c r="S52" s="53">
        <v>4.70574965260001</v>
      </c>
      <c r="T52" s="60">
        <v>0.39085000000000003</v>
      </c>
    </row>
    <row r="53" spans="1:20" ht="12.75">
      <c r="A53" s="66" t="s">
        <v>57</v>
      </c>
      <c r="B53" s="72">
        <v>2560.75</v>
      </c>
      <c r="C53" s="60">
        <v>0</v>
      </c>
      <c r="D53" s="69">
        <v>111</v>
      </c>
      <c r="E53" s="54">
        <v>102</v>
      </c>
      <c r="F53" s="54">
        <v>0</v>
      </c>
      <c r="G53" s="75">
        <v>6</v>
      </c>
      <c r="H53" s="82">
        <v>48.044791</v>
      </c>
      <c r="I53" s="55">
        <v>0</v>
      </c>
      <c r="J53" s="55">
        <v>6.936</v>
      </c>
      <c r="K53" s="55">
        <v>13.729206</v>
      </c>
      <c r="L53" s="83">
        <v>0.561</v>
      </c>
      <c r="M53" s="78">
        <v>125</v>
      </c>
      <c r="N53" s="86">
        <v>136</v>
      </c>
      <c r="O53" s="72">
        <v>0</v>
      </c>
      <c r="P53" s="53">
        <v>0</v>
      </c>
      <c r="Q53" s="53">
        <v>18.7619998047447</v>
      </c>
      <c r="R53" s="53">
        <v>1.558334</v>
      </c>
      <c r="S53" s="53">
        <v>18.7619998047447</v>
      </c>
      <c r="T53" s="60">
        <v>1.558334</v>
      </c>
    </row>
    <row r="54" spans="1:20" ht="12.75">
      <c r="A54" s="66" t="s">
        <v>58</v>
      </c>
      <c r="B54" s="72">
        <v>3552.92</v>
      </c>
      <c r="C54" s="60">
        <v>0</v>
      </c>
      <c r="D54" s="69">
        <v>96</v>
      </c>
      <c r="E54" s="54">
        <v>94</v>
      </c>
      <c r="F54" s="54">
        <v>0</v>
      </c>
      <c r="G54" s="75">
        <v>1</v>
      </c>
      <c r="H54" s="82">
        <v>23.660524</v>
      </c>
      <c r="I54" s="55">
        <v>0</v>
      </c>
      <c r="J54" s="55">
        <v>5.151</v>
      </c>
      <c r="K54" s="55">
        <v>12.653459</v>
      </c>
      <c r="L54" s="83">
        <v>0.867</v>
      </c>
      <c r="M54" s="78">
        <v>84</v>
      </c>
      <c r="N54" s="86">
        <v>101</v>
      </c>
      <c r="O54" s="72">
        <v>0</v>
      </c>
      <c r="P54" s="53">
        <v>0</v>
      </c>
      <c r="Q54" s="53">
        <v>6.659458698760449</v>
      </c>
      <c r="R54" s="53">
        <v>0.553121</v>
      </c>
      <c r="S54" s="53">
        <v>6.659458698760449</v>
      </c>
      <c r="T54" s="60">
        <v>0.553121</v>
      </c>
    </row>
    <row r="55" spans="1:20" ht="12.75">
      <c r="A55" s="66" t="s">
        <v>59</v>
      </c>
      <c r="B55" s="72">
        <v>1836.75</v>
      </c>
      <c r="C55" s="60">
        <v>0</v>
      </c>
      <c r="D55" s="69">
        <v>48</v>
      </c>
      <c r="E55" s="54">
        <v>48</v>
      </c>
      <c r="F55" s="54">
        <v>0</v>
      </c>
      <c r="G55" s="75">
        <v>1</v>
      </c>
      <c r="H55" s="82">
        <v>10.491382000000002</v>
      </c>
      <c r="I55" s="55">
        <v>0</v>
      </c>
      <c r="J55" s="55">
        <v>3.315</v>
      </c>
      <c r="K55" s="55">
        <v>4.613621</v>
      </c>
      <c r="L55" s="83">
        <v>0.435846</v>
      </c>
      <c r="M55" s="78">
        <v>56.45399999999999</v>
      </c>
      <c r="N55" s="86">
        <v>65</v>
      </c>
      <c r="O55" s="72">
        <v>0</v>
      </c>
      <c r="P55" s="53">
        <v>0</v>
      </c>
      <c r="Q55" s="53">
        <v>5.7119270450524</v>
      </c>
      <c r="R55" s="53">
        <v>0.47442100000000004</v>
      </c>
      <c r="S55" s="53">
        <v>5.7119270450524</v>
      </c>
      <c r="T55" s="60">
        <v>0.47442100000000004</v>
      </c>
    </row>
    <row r="56" spans="1:20" ht="12.75">
      <c r="A56" s="66" t="s">
        <v>60</v>
      </c>
      <c r="B56" s="72">
        <v>3713.28</v>
      </c>
      <c r="C56" s="60">
        <v>0</v>
      </c>
      <c r="D56" s="69">
        <v>100</v>
      </c>
      <c r="E56" s="54">
        <v>99</v>
      </c>
      <c r="F56" s="54">
        <v>0</v>
      </c>
      <c r="G56" s="75">
        <v>0</v>
      </c>
      <c r="H56" s="82">
        <v>23.677539000000003</v>
      </c>
      <c r="I56" s="55">
        <v>0</v>
      </c>
      <c r="J56" s="55">
        <v>5.61</v>
      </c>
      <c r="K56" s="55">
        <v>12.779471000000001</v>
      </c>
      <c r="L56" s="83">
        <v>0.077214</v>
      </c>
      <c r="M56" s="78">
        <v>108.486</v>
      </c>
      <c r="N56" s="86">
        <v>110</v>
      </c>
      <c r="O56" s="72">
        <v>0</v>
      </c>
      <c r="P56" s="53">
        <v>0</v>
      </c>
      <c r="Q56" s="53">
        <v>6.37644858453981</v>
      </c>
      <c r="R56" s="53">
        <v>0.5296150000000001</v>
      </c>
      <c r="S56" s="53">
        <v>6.37644858453981</v>
      </c>
      <c r="T56" s="60">
        <v>0.5296150000000001</v>
      </c>
    </row>
    <row r="57" spans="1:20" ht="12.75">
      <c r="A57" s="66" t="s">
        <v>61</v>
      </c>
      <c r="B57" s="72">
        <v>4020.33</v>
      </c>
      <c r="C57" s="60">
        <v>0</v>
      </c>
      <c r="D57" s="69">
        <v>75</v>
      </c>
      <c r="E57" s="54">
        <v>75</v>
      </c>
      <c r="F57" s="54">
        <v>0</v>
      </c>
      <c r="G57" s="75">
        <v>0</v>
      </c>
      <c r="H57" s="82">
        <v>52.987258000000004</v>
      </c>
      <c r="I57" s="55">
        <v>0</v>
      </c>
      <c r="J57" s="55">
        <v>6.324</v>
      </c>
      <c r="K57" s="55">
        <v>13.474739</v>
      </c>
      <c r="L57" s="83">
        <v>0.9847589999999999</v>
      </c>
      <c r="M57" s="78">
        <v>104.691</v>
      </c>
      <c r="N57" s="86">
        <v>124</v>
      </c>
      <c r="O57" s="72">
        <v>0</v>
      </c>
      <c r="P57" s="53">
        <v>0</v>
      </c>
      <c r="Q57" s="53">
        <v>13.17982802406767</v>
      </c>
      <c r="R57" s="53">
        <v>1.09469</v>
      </c>
      <c r="S57" s="53">
        <v>13.17982802406767</v>
      </c>
      <c r="T57" s="60">
        <v>1.09469</v>
      </c>
    </row>
    <row r="58" spans="1:20" ht="12.75">
      <c r="A58" s="66" t="s">
        <v>62</v>
      </c>
      <c r="B58" s="72">
        <v>2309.45</v>
      </c>
      <c r="C58" s="60">
        <v>0</v>
      </c>
      <c r="D58" s="69">
        <v>45</v>
      </c>
      <c r="E58" s="54">
        <v>45</v>
      </c>
      <c r="F58" s="54">
        <v>0</v>
      </c>
      <c r="G58" s="75">
        <v>0</v>
      </c>
      <c r="H58" s="82">
        <v>36.62893</v>
      </c>
      <c r="I58" s="55">
        <v>0</v>
      </c>
      <c r="J58" s="55">
        <v>4.08</v>
      </c>
      <c r="K58" s="55">
        <v>6.8700660000000005</v>
      </c>
      <c r="L58" s="83">
        <v>-0.8998950000000001</v>
      </c>
      <c r="M58" s="78">
        <v>97.645</v>
      </c>
      <c r="N58" s="86">
        <v>80</v>
      </c>
      <c r="O58" s="72">
        <v>0</v>
      </c>
      <c r="P58" s="53">
        <v>0</v>
      </c>
      <c r="Q58" s="53">
        <v>15.860455952716011</v>
      </c>
      <c r="R58" s="53">
        <v>1.317337</v>
      </c>
      <c r="S58" s="53">
        <v>15.860455952716011</v>
      </c>
      <c r="T58" s="60">
        <v>1.317337</v>
      </c>
    </row>
    <row r="59" spans="1:20" ht="12.75">
      <c r="A59" s="66" t="s">
        <v>63</v>
      </c>
      <c r="B59" s="72">
        <v>2341.23</v>
      </c>
      <c r="C59" s="60">
        <v>0</v>
      </c>
      <c r="D59" s="69">
        <v>45</v>
      </c>
      <c r="E59" s="54">
        <v>45</v>
      </c>
      <c r="F59" s="54">
        <v>0</v>
      </c>
      <c r="G59" s="75">
        <v>0</v>
      </c>
      <c r="H59" s="82">
        <v>31.306796</v>
      </c>
      <c r="I59" s="55">
        <v>0</v>
      </c>
      <c r="J59" s="55">
        <v>5.303999999999999</v>
      </c>
      <c r="K59" s="55">
        <v>6.623206</v>
      </c>
      <c r="L59" s="83">
        <v>1.581</v>
      </c>
      <c r="M59" s="78">
        <v>73</v>
      </c>
      <c r="N59" s="86">
        <v>104</v>
      </c>
      <c r="O59" s="72">
        <v>0</v>
      </c>
      <c r="P59" s="53">
        <v>0</v>
      </c>
      <c r="Q59" s="53">
        <v>13.371943807314949</v>
      </c>
      <c r="R59" s="53">
        <v>1.110646</v>
      </c>
      <c r="S59" s="53">
        <v>13.371943807314949</v>
      </c>
      <c r="T59" s="60">
        <v>1.110646</v>
      </c>
    </row>
    <row r="60" spans="1:20" ht="12.75">
      <c r="A60" s="66" t="s">
        <v>64</v>
      </c>
      <c r="B60" s="72">
        <v>1514.95</v>
      </c>
      <c r="C60" s="60">
        <v>0</v>
      </c>
      <c r="D60" s="69">
        <v>30</v>
      </c>
      <c r="E60" s="54">
        <v>30</v>
      </c>
      <c r="F60" s="54">
        <v>0</v>
      </c>
      <c r="G60" s="75">
        <v>0</v>
      </c>
      <c r="H60" s="82">
        <v>20.123281</v>
      </c>
      <c r="I60" s="55">
        <v>0</v>
      </c>
      <c r="J60" s="55">
        <v>2.958</v>
      </c>
      <c r="K60" s="55">
        <v>4.81172</v>
      </c>
      <c r="L60" s="83">
        <v>0.764643</v>
      </c>
      <c r="M60" s="78">
        <v>43.007</v>
      </c>
      <c r="N60" s="86">
        <v>58</v>
      </c>
      <c r="O60" s="72">
        <v>0</v>
      </c>
      <c r="P60" s="53">
        <v>0</v>
      </c>
      <c r="Q60" s="53">
        <v>13.283132116571501</v>
      </c>
      <c r="R60" s="53">
        <v>1.10327</v>
      </c>
      <c r="S60" s="53">
        <v>13.283132116571501</v>
      </c>
      <c r="T60" s="60">
        <v>1.10327</v>
      </c>
    </row>
    <row r="61" spans="1:20" ht="12.75">
      <c r="A61" s="66" t="s">
        <v>65</v>
      </c>
      <c r="B61" s="72">
        <v>2354.33</v>
      </c>
      <c r="C61" s="60">
        <v>0</v>
      </c>
      <c r="D61" s="69">
        <v>65</v>
      </c>
      <c r="E61" s="54">
        <v>65</v>
      </c>
      <c r="F61" s="54">
        <v>0</v>
      </c>
      <c r="G61" s="75">
        <v>0</v>
      </c>
      <c r="H61" s="82">
        <v>14.442346</v>
      </c>
      <c r="I61" s="55">
        <v>0</v>
      </c>
      <c r="J61" s="55">
        <v>4.386</v>
      </c>
      <c r="K61" s="55">
        <v>7.975286</v>
      </c>
      <c r="L61" s="83">
        <v>0.507654</v>
      </c>
      <c r="M61" s="78">
        <v>76.046</v>
      </c>
      <c r="N61" s="86">
        <v>86</v>
      </c>
      <c r="O61" s="72">
        <v>0</v>
      </c>
      <c r="P61" s="53">
        <v>0</v>
      </c>
      <c r="Q61" s="53">
        <v>6.134376234427619</v>
      </c>
      <c r="R61" s="53">
        <v>0.509509</v>
      </c>
      <c r="S61" s="53">
        <v>6.134376234427619</v>
      </c>
      <c r="T61" s="60">
        <v>0.509509</v>
      </c>
    </row>
    <row r="62" spans="1:20" ht="12.75">
      <c r="A62" s="66" t="s">
        <v>66</v>
      </c>
      <c r="B62" s="72">
        <v>1499.59</v>
      </c>
      <c r="C62" s="60">
        <v>0</v>
      </c>
      <c r="D62" s="69">
        <v>30</v>
      </c>
      <c r="E62" s="54">
        <v>30</v>
      </c>
      <c r="F62" s="54">
        <v>0</v>
      </c>
      <c r="G62" s="75">
        <v>0</v>
      </c>
      <c r="H62" s="82">
        <v>21.398948</v>
      </c>
      <c r="I62" s="55">
        <v>0</v>
      </c>
      <c r="J62" s="55">
        <v>3.009</v>
      </c>
      <c r="K62" s="55">
        <v>4.966053</v>
      </c>
      <c r="L62" s="83">
        <v>0.102</v>
      </c>
      <c r="M62" s="78">
        <v>57</v>
      </c>
      <c r="N62" s="86">
        <v>59</v>
      </c>
      <c r="O62" s="72">
        <v>0</v>
      </c>
      <c r="P62" s="53">
        <v>0</v>
      </c>
      <c r="Q62" s="53">
        <v>14.26986576330863</v>
      </c>
      <c r="R62" s="53">
        <v>1.185226</v>
      </c>
      <c r="S62" s="53">
        <v>14.26986576330863</v>
      </c>
      <c r="T62" s="60">
        <v>1.185226</v>
      </c>
    </row>
    <row r="63" spans="1:20" ht="12.75">
      <c r="A63" s="66" t="s">
        <v>67</v>
      </c>
      <c r="B63" s="72">
        <v>2364.24</v>
      </c>
      <c r="C63" s="60">
        <v>0</v>
      </c>
      <c r="D63" s="69">
        <v>65</v>
      </c>
      <c r="E63" s="54">
        <v>64</v>
      </c>
      <c r="F63" s="54">
        <v>0</v>
      </c>
      <c r="G63" s="75">
        <v>0</v>
      </c>
      <c r="H63" s="82">
        <v>33.110403</v>
      </c>
      <c r="I63" s="55">
        <v>0</v>
      </c>
      <c r="J63" s="55">
        <v>3.417</v>
      </c>
      <c r="K63" s="55">
        <v>9.472593</v>
      </c>
      <c r="L63" s="83">
        <v>-0.11765700000000001</v>
      </c>
      <c r="M63" s="78">
        <v>69.307</v>
      </c>
      <c r="N63" s="86">
        <v>67</v>
      </c>
      <c r="O63" s="72">
        <v>0</v>
      </c>
      <c r="P63" s="53">
        <v>0</v>
      </c>
      <c r="Q63" s="53">
        <v>14.00467084559943</v>
      </c>
      <c r="R63" s="53">
        <v>1.163199</v>
      </c>
      <c r="S63" s="53">
        <v>14.00467084559943</v>
      </c>
      <c r="T63" s="60">
        <v>1.163199</v>
      </c>
    </row>
    <row r="64" spans="1:20" ht="12.75">
      <c r="A64" s="66" t="s">
        <v>68</v>
      </c>
      <c r="B64" s="72">
        <v>2356</v>
      </c>
      <c r="C64" s="60">
        <v>0</v>
      </c>
      <c r="D64" s="69">
        <v>65</v>
      </c>
      <c r="E64" s="54">
        <v>61</v>
      </c>
      <c r="F64" s="54">
        <v>1</v>
      </c>
      <c r="G64" s="75">
        <v>2</v>
      </c>
      <c r="H64" s="82">
        <v>12.9097</v>
      </c>
      <c r="I64" s="55">
        <v>0</v>
      </c>
      <c r="J64" s="55">
        <v>3.7739999999999996</v>
      </c>
      <c r="K64" s="55">
        <v>6.9683</v>
      </c>
      <c r="L64" s="83">
        <v>0.394536</v>
      </c>
      <c r="M64" s="78">
        <v>66.264</v>
      </c>
      <c r="N64" s="86">
        <v>74</v>
      </c>
      <c r="O64" s="72">
        <v>0</v>
      </c>
      <c r="P64" s="53">
        <v>0</v>
      </c>
      <c r="Q64" s="53">
        <v>5.47949915110356</v>
      </c>
      <c r="R64" s="53">
        <v>0.455116</v>
      </c>
      <c r="S64" s="53">
        <v>5.47949915110356</v>
      </c>
      <c r="T64" s="60">
        <v>0.455116</v>
      </c>
    </row>
    <row r="65" spans="1:20" ht="12.75">
      <c r="A65" s="66" t="s">
        <v>69</v>
      </c>
      <c r="B65" s="72">
        <v>2345.31</v>
      </c>
      <c r="C65" s="60">
        <v>0</v>
      </c>
      <c r="D65" s="69">
        <v>61</v>
      </c>
      <c r="E65" s="54">
        <v>59</v>
      </c>
      <c r="F65" s="54">
        <v>1</v>
      </c>
      <c r="G65" s="75">
        <v>0</v>
      </c>
      <c r="H65" s="82">
        <v>32.977458</v>
      </c>
      <c r="I65" s="55">
        <v>0</v>
      </c>
      <c r="J65" s="55">
        <v>5.865</v>
      </c>
      <c r="K65" s="55">
        <v>8.965547</v>
      </c>
      <c r="L65" s="83">
        <v>0.650505</v>
      </c>
      <c r="M65" s="78">
        <v>102.245</v>
      </c>
      <c r="N65" s="86">
        <v>115</v>
      </c>
      <c r="O65" s="72">
        <v>0</v>
      </c>
      <c r="P65" s="53">
        <v>0</v>
      </c>
      <c r="Q65" s="53">
        <v>14.06102306304923</v>
      </c>
      <c r="R65" s="53">
        <v>1.16788</v>
      </c>
      <c r="S65" s="53">
        <v>14.06102306304923</v>
      </c>
      <c r="T65" s="60">
        <v>1.16788</v>
      </c>
    </row>
    <row r="66" spans="1:20" ht="12.75">
      <c r="A66" s="66" t="s">
        <v>70</v>
      </c>
      <c r="B66" s="72">
        <v>2351.27</v>
      </c>
      <c r="C66" s="60">
        <v>0</v>
      </c>
      <c r="D66" s="69">
        <v>62</v>
      </c>
      <c r="E66" s="54">
        <v>62</v>
      </c>
      <c r="F66" s="54">
        <v>0</v>
      </c>
      <c r="G66" s="75">
        <v>0</v>
      </c>
      <c r="H66" s="82">
        <v>36.007319</v>
      </c>
      <c r="I66" s="55">
        <v>0</v>
      </c>
      <c r="J66" s="55">
        <v>3.8760000000000003</v>
      </c>
      <c r="K66" s="55">
        <v>10.192679</v>
      </c>
      <c r="L66" s="83">
        <v>0</v>
      </c>
      <c r="M66" s="78">
        <v>76</v>
      </c>
      <c r="N66" s="86">
        <v>76</v>
      </c>
      <c r="O66" s="72">
        <v>0</v>
      </c>
      <c r="P66" s="53">
        <v>0</v>
      </c>
      <c r="Q66" s="53">
        <v>15.31398733450433</v>
      </c>
      <c r="R66" s="53">
        <v>1.271949</v>
      </c>
      <c r="S66" s="53">
        <v>15.31398733450433</v>
      </c>
      <c r="T66" s="60">
        <v>1.271949</v>
      </c>
    </row>
    <row r="67" spans="1:20" ht="12.75">
      <c r="A67" s="66" t="s">
        <v>71</v>
      </c>
      <c r="B67" s="72">
        <v>3002.23</v>
      </c>
      <c r="C67" s="60">
        <v>0</v>
      </c>
      <c r="D67" s="69">
        <v>54</v>
      </c>
      <c r="E67" s="54">
        <v>53</v>
      </c>
      <c r="F67" s="54">
        <v>0</v>
      </c>
      <c r="G67" s="75">
        <v>1</v>
      </c>
      <c r="H67" s="82">
        <v>44.312171</v>
      </c>
      <c r="I67" s="55">
        <v>0</v>
      </c>
      <c r="J67" s="55">
        <v>6.324</v>
      </c>
      <c r="K67" s="55">
        <v>8.401833</v>
      </c>
      <c r="L67" s="83">
        <v>0.969153</v>
      </c>
      <c r="M67" s="78">
        <v>104.99700000000001</v>
      </c>
      <c r="N67" s="86">
        <v>124</v>
      </c>
      <c r="O67" s="72">
        <v>0</v>
      </c>
      <c r="P67" s="53">
        <v>0</v>
      </c>
      <c r="Q67" s="53">
        <v>14.75975225082688</v>
      </c>
      <c r="R67" s="53">
        <v>1.2259149999999999</v>
      </c>
      <c r="S67" s="53">
        <v>14.75975225082688</v>
      </c>
      <c r="T67" s="60">
        <v>1.2259149999999999</v>
      </c>
    </row>
    <row r="68" spans="1:20" ht="12.75">
      <c r="A68" s="66" t="s">
        <v>72</v>
      </c>
      <c r="B68" s="72">
        <v>3003.33</v>
      </c>
      <c r="C68" s="60">
        <v>0</v>
      </c>
      <c r="D68" s="69">
        <v>54</v>
      </c>
      <c r="E68" s="54">
        <v>54</v>
      </c>
      <c r="F68" s="54">
        <v>0</v>
      </c>
      <c r="G68" s="75">
        <v>0</v>
      </c>
      <c r="H68" s="82">
        <v>48.009213</v>
      </c>
      <c r="I68" s="55">
        <v>0</v>
      </c>
      <c r="J68" s="55">
        <v>5.61</v>
      </c>
      <c r="K68" s="55">
        <v>8.133778999999999</v>
      </c>
      <c r="L68" s="83">
        <v>1.228947</v>
      </c>
      <c r="M68" s="78">
        <v>85.90299999999999</v>
      </c>
      <c r="N68" s="86">
        <v>110</v>
      </c>
      <c r="O68" s="72">
        <v>0</v>
      </c>
      <c r="P68" s="53">
        <v>0</v>
      </c>
      <c r="Q68" s="53">
        <v>15.98532728671174</v>
      </c>
      <c r="R68" s="53">
        <v>1.327709</v>
      </c>
      <c r="S68" s="53">
        <v>15.98532728671174</v>
      </c>
      <c r="T68" s="60">
        <v>1.327709</v>
      </c>
    </row>
    <row r="69" spans="1:20" ht="12.75">
      <c r="A69" s="66" t="s">
        <v>73</v>
      </c>
      <c r="B69" s="72">
        <v>3002.62</v>
      </c>
      <c r="C69" s="60">
        <v>0</v>
      </c>
      <c r="D69" s="69">
        <v>54</v>
      </c>
      <c r="E69" s="54">
        <v>53</v>
      </c>
      <c r="F69" s="54">
        <v>0</v>
      </c>
      <c r="G69" s="75">
        <v>0</v>
      </c>
      <c r="H69" s="82">
        <v>42.64278100000001</v>
      </c>
      <c r="I69" s="55">
        <v>0</v>
      </c>
      <c r="J69" s="55">
        <v>6.834</v>
      </c>
      <c r="K69" s="55">
        <v>7.713227000000001</v>
      </c>
      <c r="L69" s="83">
        <v>0.61914</v>
      </c>
      <c r="M69" s="78">
        <v>121.86</v>
      </c>
      <c r="N69" s="86">
        <v>134</v>
      </c>
      <c r="O69" s="72">
        <v>0</v>
      </c>
      <c r="P69" s="53">
        <v>0</v>
      </c>
      <c r="Q69" s="53">
        <v>14.201857377889969</v>
      </c>
      <c r="R69" s="53">
        <v>1.179577</v>
      </c>
      <c r="S69" s="53">
        <v>14.201857377889969</v>
      </c>
      <c r="T69" s="60">
        <v>1.179577</v>
      </c>
    </row>
    <row r="70" spans="1:20" ht="12.75">
      <c r="A70" s="66" t="s">
        <v>74</v>
      </c>
      <c r="B70" s="72">
        <v>2527.72</v>
      </c>
      <c r="C70" s="60">
        <v>0</v>
      </c>
      <c r="D70" s="69">
        <v>55</v>
      </c>
      <c r="E70" s="54">
        <v>55</v>
      </c>
      <c r="F70" s="54">
        <v>0</v>
      </c>
      <c r="G70" s="75">
        <v>0</v>
      </c>
      <c r="H70" s="82">
        <v>39.38924</v>
      </c>
      <c r="I70" s="55">
        <v>0</v>
      </c>
      <c r="J70" s="55">
        <v>4.1819999999999995</v>
      </c>
      <c r="K70" s="55">
        <v>10.686759</v>
      </c>
      <c r="L70" s="83">
        <v>-0.580533</v>
      </c>
      <c r="M70" s="78">
        <v>93.383</v>
      </c>
      <c r="N70" s="86">
        <v>82</v>
      </c>
      <c r="O70" s="72">
        <v>0</v>
      </c>
      <c r="P70" s="53">
        <v>0</v>
      </c>
      <c r="Q70" s="53">
        <v>15.58291266437738</v>
      </c>
      <c r="R70" s="53">
        <v>1.2942850000000001</v>
      </c>
      <c r="S70" s="53">
        <v>15.58291266437738</v>
      </c>
      <c r="T70" s="60">
        <v>1.2942850000000001</v>
      </c>
    </row>
    <row r="71" spans="1:20" ht="12.75">
      <c r="A71" s="66" t="s">
        <v>75</v>
      </c>
      <c r="B71" s="72">
        <v>1855.55</v>
      </c>
      <c r="C71" s="60">
        <v>0</v>
      </c>
      <c r="D71" s="69">
        <v>50</v>
      </c>
      <c r="E71" s="54">
        <v>50</v>
      </c>
      <c r="F71" s="54">
        <v>0</v>
      </c>
      <c r="G71" s="75">
        <v>0</v>
      </c>
      <c r="H71" s="82">
        <v>12.541697999999998</v>
      </c>
      <c r="I71" s="55">
        <v>0</v>
      </c>
      <c r="J71" s="55">
        <v>3.06</v>
      </c>
      <c r="K71" s="55">
        <v>5.420205999999999</v>
      </c>
      <c r="L71" s="83">
        <v>-0.004182</v>
      </c>
      <c r="M71" s="78">
        <v>60.082</v>
      </c>
      <c r="N71" s="86">
        <v>60</v>
      </c>
      <c r="O71" s="72">
        <v>0</v>
      </c>
      <c r="P71" s="53">
        <v>0</v>
      </c>
      <c r="Q71" s="53">
        <v>6.7590191587399895</v>
      </c>
      <c r="R71" s="53">
        <v>0.5613900000000001</v>
      </c>
      <c r="S71" s="53">
        <v>6.7590191587399895</v>
      </c>
      <c r="T71" s="60">
        <v>0.5613900000000001</v>
      </c>
    </row>
    <row r="72" spans="1:20" ht="12.75">
      <c r="A72" s="66" t="s">
        <v>76</v>
      </c>
      <c r="B72" s="72">
        <v>1831.54</v>
      </c>
      <c r="C72" s="60">
        <v>0</v>
      </c>
      <c r="D72" s="69">
        <v>50</v>
      </c>
      <c r="E72" s="54">
        <v>49</v>
      </c>
      <c r="F72" s="54">
        <v>1</v>
      </c>
      <c r="G72" s="75">
        <v>0</v>
      </c>
      <c r="H72" s="82">
        <v>26.509069</v>
      </c>
      <c r="I72" s="55">
        <v>0</v>
      </c>
      <c r="J72" s="55">
        <v>2.397</v>
      </c>
      <c r="K72" s="55">
        <v>8.140926</v>
      </c>
      <c r="L72" s="83">
        <v>0.408</v>
      </c>
      <c r="M72" s="78">
        <v>39</v>
      </c>
      <c r="N72" s="86">
        <v>47</v>
      </c>
      <c r="O72" s="72">
        <v>0</v>
      </c>
      <c r="P72" s="53">
        <v>0</v>
      </c>
      <c r="Q72" s="53">
        <v>14.4736500431331</v>
      </c>
      <c r="R72" s="53">
        <v>1.2021519999999999</v>
      </c>
      <c r="S72" s="53">
        <v>14.4736500431331</v>
      </c>
      <c r="T72" s="60">
        <v>1.2021519999999999</v>
      </c>
    </row>
    <row r="73" spans="1:20" ht="12.75">
      <c r="A73" s="66" t="s">
        <v>77</v>
      </c>
      <c r="B73" s="72">
        <v>1828.82</v>
      </c>
      <c r="C73" s="60">
        <v>0</v>
      </c>
      <c r="D73" s="69">
        <v>50</v>
      </c>
      <c r="E73" s="54">
        <v>50</v>
      </c>
      <c r="F73" s="54">
        <v>0</v>
      </c>
      <c r="G73" s="75">
        <v>0</v>
      </c>
      <c r="H73" s="82">
        <v>10.362407000000001</v>
      </c>
      <c r="I73" s="55">
        <v>0</v>
      </c>
      <c r="J73" s="55">
        <v>2.6010000000000004</v>
      </c>
      <c r="K73" s="55">
        <v>4.243596</v>
      </c>
      <c r="L73" s="83">
        <v>0.272391</v>
      </c>
      <c r="M73" s="78">
        <v>45.659</v>
      </c>
      <c r="N73" s="86">
        <v>51</v>
      </c>
      <c r="O73" s="72">
        <v>0</v>
      </c>
      <c r="P73" s="53">
        <v>0</v>
      </c>
      <c r="Q73" s="53">
        <v>5.6661710829934</v>
      </c>
      <c r="R73" s="53">
        <v>0.47062</v>
      </c>
      <c r="S73" s="53">
        <v>5.6661710829934</v>
      </c>
      <c r="T73" s="60">
        <v>0.47062</v>
      </c>
    </row>
    <row r="74" spans="1:20" ht="12.75">
      <c r="A74" s="66" t="s">
        <v>78</v>
      </c>
      <c r="B74" s="72">
        <v>1866.59</v>
      </c>
      <c r="C74" s="60">
        <v>0</v>
      </c>
      <c r="D74" s="69">
        <v>50</v>
      </c>
      <c r="E74" s="54">
        <v>50</v>
      </c>
      <c r="F74" s="54">
        <v>0</v>
      </c>
      <c r="G74" s="75">
        <v>0</v>
      </c>
      <c r="H74" s="82">
        <v>10.292288000000001</v>
      </c>
      <c r="I74" s="55">
        <v>0</v>
      </c>
      <c r="J74" s="55">
        <v>3.7739999999999996</v>
      </c>
      <c r="K74" s="55">
        <v>5.914715999999999</v>
      </c>
      <c r="L74" s="83">
        <v>0.036761</v>
      </c>
      <c r="M74" s="78">
        <v>73.2792</v>
      </c>
      <c r="N74" s="86">
        <v>74</v>
      </c>
      <c r="O74" s="72">
        <v>0</v>
      </c>
      <c r="P74" s="53">
        <v>0</v>
      </c>
      <c r="Q74" s="53">
        <v>5.51395218017882</v>
      </c>
      <c r="R74" s="53">
        <v>0.45797699999999997</v>
      </c>
      <c r="S74" s="53">
        <v>5.51395218017882</v>
      </c>
      <c r="T74" s="60">
        <v>0.45797699999999997</v>
      </c>
    </row>
    <row r="75" spans="1:20" ht="12.75">
      <c r="A75" s="66" t="s">
        <v>79</v>
      </c>
      <c r="B75" s="72">
        <v>1860.34</v>
      </c>
      <c r="C75" s="60">
        <v>0</v>
      </c>
      <c r="D75" s="69">
        <v>48</v>
      </c>
      <c r="E75" s="54">
        <v>48</v>
      </c>
      <c r="F75" s="54">
        <v>0</v>
      </c>
      <c r="G75" s="75">
        <v>2</v>
      </c>
      <c r="H75" s="82">
        <v>28.573557</v>
      </c>
      <c r="I75" s="55">
        <v>0</v>
      </c>
      <c r="J75" s="55">
        <v>5.202000000000001</v>
      </c>
      <c r="K75" s="55">
        <v>8.117446</v>
      </c>
      <c r="L75" s="83">
        <v>2.346</v>
      </c>
      <c r="M75" s="78">
        <v>56</v>
      </c>
      <c r="N75" s="86">
        <v>102</v>
      </c>
      <c r="O75" s="72">
        <v>0</v>
      </c>
      <c r="P75" s="53">
        <v>0</v>
      </c>
      <c r="Q75" s="53">
        <v>15.35931980175666</v>
      </c>
      <c r="R75" s="53">
        <v>1.275714</v>
      </c>
      <c r="S75" s="53">
        <v>15.35931980175666</v>
      </c>
      <c r="T75" s="60">
        <v>1.275714</v>
      </c>
    </row>
    <row r="76" spans="1:20" ht="12.75">
      <c r="A76" s="66" t="s">
        <v>80</v>
      </c>
      <c r="B76" s="72">
        <v>5881.72</v>
      </c>
      <c r="C76" s="60">
        <v>0</v>
      </c>
      <c r="D76" s="69">
        <v>119</v>
      </c>
      <c r="E76" s="54">
        <v>118</v>
      </c>
      <c r="F76" s="54">
        <v>1</v>
      </c>
      <c r="G76" s="75">
        <v>0</v>
      </c>
      <c r="H76" s="82">
        <v>31.96665</v>
      </c>
      <c r="I76" s="55">
        <v>0</v>
      </c>
      <c r="J76" s="55">
        <v>9.384</v>
      </c>
      <c r="K76" s="55">
        <v>17.628353</v>
      </c>
      <c r="L76" s="83">
        <v>0.530094</v>
      </c>
      <c r="M76" s="78">
        <v>173.606</v>
      </c>
      <c r="N76" s="86">
        <v>184</v>
      </c>
      <c r="O76" s="72">
        <v>0</v>
      </c>
      <c r="P76" s="53">
        <v>0</v>
      </c>
      <c r="Q76" s="53">
        <v>5.43491529688594</v>
      </c>
      <c r="R76" s="53">
        <v>0.451413</v>
      </c>
      <c r="S76" s="53">
        <v>5.43491529688594</v>
      </c>
      <c r="T76" s="60">
        <v>0.451413</v>
      </c>
    </row>
    <row r="77" spans="1:20" ht="12.75">
      <c r="A77" s="66" t="s">
        <v>81</v>
      </c>
      <c r="B77" s="72">
        <v>2361.04</v>
      </c>
      <c r="C77" s="60">
        <v>0</v>
      </c>
      <c r="D77" s="69">
        <v>44</v>
      </c>
      <c r="E77" s="54">
        <v>44</v>
      </c>
      <c r="F77" s="54">
        <v>0</v>
      </c>
      <c r="G77" s="75">
        <v>1</v>
      </c>
      <c r="H77" s="82">
        <v>36.061905</v>
      </c>
      <c r="I77" s="55">
        <v>0</v>
      </c>
      <c r="J77" s="55">
        <v>4.2330000000000005</v>
      </c>
      <c r="K77" s="55">
        <v>8.635093000000001</v>
      </c>
      <c r="L77" s="83">
        <v>0.84405</v>
      </c>
      <c r="M77" s="78">
        <v>66.45</v>
      </c>
      <c r="N77" s="86">
        <v>83</v>
      </c>
      <c r="O77" s="72">
        <v>0</v>
      </c>
      <c r="P77" s="53">
        <v>0</v>
      </c>
      <c r="Q77" s="53">
        <v>15.27373742079761</v>
      </c>
      <c r="R77" s="53">
        <v>1.2686060000000001</v>
      </c>
      <c r="S77" s="53">
        <v>15.27373742079761</v>
      </c>
      <c r="T77" s="60">
        <v>1.2686060000000001</v>
      </c>
    </row>
    <row r="78" spans="1:20" ht="12.75">
      <c r="A78" s="66" t="s">
        <v>82</v>
      </c>
      <c r="B78" s="72">
        <v>2720.39</v>
      </c>
      <c r="C78" s="60">
        <v>0</v>
      </c>
      <c r="D78" s="69">
        <v>60</v>
      </c>
      <c r="E78" s="54">
        <v>58</v>
      </c>
      <c r="F78" s="54">
        <v>2</v>
      </c>
      <c r="G78" s="75">
        <v>0</v>
      </c>
      <c r="H78" s="82">
        <v>13.972094</v>
      </c>
      <c r="I78" s="55">
        <v>0</v>
      </c>
      <c r="J78" s="55">
        <v>3.468</v>
      </c>
      <c r="K78" s="55">
        <v>7.73991</v>
      </c>
      <c r="L78" s="83">
        <v>-0.259233</v>
      </c>
      <c r="M78" s="78">
        <v>73.083</v>
      </c>
      <c r="N78" s="86">
        <v>68</v>
      </c>
      <c r="O78" s="72">
        <v>0</v>
      </c>
      <c r="P78" s="53">
        <v>0</v>
      </c>
      <c r="Q78" s="53">
        <v>5.1360628439304605</v>
      </c>
      <c r="R78" s="53">
        <v>0.426591</v>
      </c>
      <c r="S78" s="53">
        <v>5.1360628439304605</v>
      </c>
      <c r="T78" s="60">
        <v>0.426591</v>
      </c>
    </row>
    <row r="79" spans="1:20" ht="12.75">
      <c r="A79" s="66" t="s">
        <v>83</v>
      </c>
      <c r="B79" s="72">
        <v>3329.01</v>
      </c>
      <c r="C79" s="60">
        <v>17.77</v>
      </c>
      <c r="D79" s="69">
        <v>97</v>
      </c>
      <c r="E79" s="54">
        <v>0</v>
      </c>
      <c r="F79" s="54">
        <v>0</v>
      </c>
      <c r="G79" s="75">
        <v>83</v>
      </c>
      <c r="H79" s="82">
        <v>44.510809</v>
      </c>
      <c r="I79" s="55">
        <v>9.770664</v>
      </c>
      <c r="J79" s="55">
        <v>6.171</v>
      </c>
      <c r="K79" s="55">
        <v>0.480533</v>
      </c>
      <c r="L79" s="83">
        <v>2.531487</v>
      </c>
      <c r="M79" s="78">
        <v>71.363</v>
      </c>
      <c r="N79" s="86">
        <v>121</v>
      </c>
      <c r="O79" s="72">
        <v>2.91942225064091</v>
      </c>
      <c r="P79" s="53">
        <v>0.242481</v>
      </c>
      <c r="Q79" s="53">
        <v>13.370584347899221</v>
      </c>
      <c r="R79" s="53">
        <v>1.110533</v>
      </c>
      <c r="S79" s="53">
        <v>16.29000659854013</v>
      </c>
      <c r="T79" s="60">
        <v>1.353014</v>
      </c>
    </row>
    <row r="80" spans="1:20" ht="12.75">
      <c r="A80" s="66" t="s">
        <v>84</v>
      </c>
      <c r="B80" s="72">
        <v>2725.38</v>
      </c>
      <c r="C80" s="60">
        <v>0</v>
      </c>
      <c r="D80" s="69">
        <v>60</v>
      </c>
      <c r="E80" s="54">
        <v>60</v>
      </c>
      <c r="F80" s="54">
        <v>0</v>
      </c>
      <c r="G80" s="75">
        <v>0</v>
      </c>
      <c r="H80" s="82">
        <v>15.053536999999999</v>
      </c>
      <c r="I80" s="55">
        <v>0</v>
      </c>
      <c r="J80" s="55">
        <v>4.641</v>
      </c>
      <c r="K80" s="55">
        <v>7.890462</v>
      </c>
      <c r="L80" s="83">
        <v>0.699822</v>
      </c>
      <c r="M80" s="78">
        <v>77.278</v>
      </c>
      <c r="N80" s="86">
        <v>91</v>
      </c>
      <c r="O80" s="72">
        <v>0</v>
      </c>
      <c r="P80" s="53">
        <v>0</v>
      </c>
      <c r="Q80" s="53">
        <v>5.52346351701414</v>
      </c>
      <c r="R80" s="53">
        <v>0.458767</v>
      </c>
      <c r="S80" s="53">
        <v>5.52346351701414</v>
      </c>
      <c r="T80" s="60">
        <v>0.458767</v>
      </c>
    </row>
    <row r="81" spans="1:20" ht="12.75">
      <c r="A81" s="66" t="s">
        <v>85</v>
      </c>
      <c r="B81" s="72">
        <v>2362.97</v>
      </c>
      <c r="C81" s="60">
        <v>0</v>
      </c>
      <c r="D81" s="69">
        <v>45</v>
      </c>
      <c r="E81" s="54">
        <v>43</v>
      </c>
      <c r="F81" s="54">
        <v>0</v>
      </c>
      <c r="G81" s="75">
        <v>3</v>
      </c>
      <c r="H81" s="82">
        <v>31.609674</v>
      </c>
      <c r="I81" s="55">
        <v>0</v>
      </c>
      <c r="J81" s="55">
        <v>2.8560000000000003</v>
      </c>
      <c r="K81" s="55">
        <v>5.8383259999999995</v>
      </c>
      <c r="L81" s="83">
        <v>-0.6629999999999999</v>
      </c>
      <c r="M81" s="78">
        <v>69</v>
      </c>
      <c r="N81" s="86">
        <v>56</v>
      </c>
      <c r="O81" s="72">
        <v>0</v>
      </c>
      <c r="P81" s="53">
        <v>0</v>
      </c>
      <c r="Q81" s="53">
        <v>13.377094927146759</v>
      </c>
      <c r="R81" s="53">
        <v>1.111074</v>
      </c>
      <c r="S81" s="53">
        <v>13.377094927146759</v>
      </c>
      <c r="T81" s="60">
        <v>1.111074</v>
      </c>
    </row>
    <row r="82" spans="1:20" ht="12.75">
      <c r="A82" s="66" t="s">
        <v>86</v>
      </c>
      <c r="B82" s="72">
        <v>2995.09</v>
      </c>
      <c r="C82" s="60">
        <v>0</v>
      </c>
      <c r="D82" s="69">
        <v>54</v>
      </c>
      <c r="E82" s="54">
        <v>54</v>
      </c>
      <c r="F82" s="54">
        <v>0</v>
      </c>
      <c r="G82" s="75">
        <v>0</v>
      </c>
      <c r="H82" s="82">
        <v>43.293935000000005</v>
      </c>
      <c r="I82" s="55">
        <v>0</v>
      </c>
      <c r="J82" s="55">
        <v>4.998</v>
      </c>
      <c r="K82" s="55">
        <v>8.642066</v>
      </c>
      <c r="L82" s="83">
        <v>1.683</v>
      </c>
      <c r="M82" s="78">
        <v>65</v>
      </c>
      <c r="N82" s="86">
        <v>98</v>
      </c>
      <c r="O82" s="72">
        <v>0</v>
      </c>
      <c r="P82" s="53">
        <v>0</v>
      </c>
      <c r="Q82" s="53">
        <v>14.45496963363371</v>
      </c>
      <c r="R82" s="53">
        <v>1.2006000000000001</v>
      </c>
      <c r="S82" s="53">
        <v>14.45496963363371</v>
      </c>
      <c r="T82" s="60">
        <v>1.2006000000000001</v>
      </c>
    </row>
    <row r="83" spans="1:20" ht="12.75">
      <c r="A83" s="66" t="s">
        <v>87</v>
      </c>
      <c r="B83" s="72">
        <v>2325.27</v>
      </c>
      <c r="C83" s="60">
        <v>0</v>
      </c>
      <c r="D83" s="69">
        <v>45</v>
      </c>
      <c r="E83" s="54">
        <v>45</v>
      </c>
      <c r="F83" s="54">
        <v>0</v>
      </c>
      <c r="G83" s="75">
        <v>0</v>
      </c>
      <c r="H83" s="82">
        <v>11.974412</v>
      </c>
      <c r="I83" s="55">
        <v>0</v>
      </c>
      <c r="J83" s="55">
        <v>5.0489999999999995</v>
      </c>
      <c r="K83" s="55">
        <v>5.311592000000001</v>
      </c>
      <c r="L83" s="83">
        <v>-0.08843400000000001</v>
      </c>
      <c r="M83" s="78">
        <v>100.734</v>
      </c>
      <c r="N83" s="86">
        <v>99</v>
      </c>
      <c r="O83" s="72">
        <v>0</v>
      </c>
      <c r="P83" s="53">
        <v>0</v>
      </c>
      <c r="Q83" s="53">
        <v>5.14968670304953</v>
      </c>
      <c r="R83" s="53">
        <v>0.427722</v>
      </c>
      <c r="S83" s="53">
        <v>5.14968670304953</v>
      </c>
      <c r="T83" s="60">
        <v>0.427722</v>
      </c>
    </row>
    <row r="84" spans="1:20" ht="12.75">
      <c r="A84" s="66" t="s">
        <v>88</v>
      </c>
      <c r="B84" s="72">
        <v>2333.97</v>
      </c>
      <c r="C84" s="60">
        <v>0</v>
      </c>
      <c r="D84" s="69">
        <v>45</v>
      </c>
      <c r="E84" s="54">
        <v>45</v>
      </c>
      <c r="F84" s="54">
        <v>0</v>
      </c>
      <c r="G84" s="75">
        <v>0</v>
      </c>
      <c r="H84" s="82">
        <v>35.479039</v>
      </c>
      <c r="I84" s="55">
        <v>0</v>
      </c>
      <c r="J84" s="55">
        <v>4.59</v>
      </c>
      <c r="K84" s="55">
        <v>6.51096</v>
      </c>
      <c r="L84" s="83">
        <v>0.084456</v>
      </c>
      <c r="M84" s="78">
        <v>88.344</v>
      </c>
      <c r="N84" s="86">
        <v>90</v>
      </c>
      <c r="O84" s="72">
        <v>0</v>
      </c>
      <c r="P84" s="53">
        <v>0</v>
      </c>
      <c r="Q84" s="53">
        <v>15.20115468493596</v>
      </c>
      <c r="R84" s="53">
        <v>1.262577</v>
      </c>
      <c r="S84" s="53">
        <v>15.20115468493596</v>
      </c>
      <c r="T84" s="60">
        <v>1.262577</v>
      </c>
    </row>
    <row r="85" spans="1:20" ht="12.75">
      <c r="A85" s="66" t="s">
        <v>89</v>
      </c>
      <c r="B85" s="72">
        <v>2317.33</v>
      </c>
      <c r="C85" s="60">
        <v>0</v>
      </c>
      <c r="D85" s="69">
        <v>45</v>
      </c>
      <c r="E85" s="54">
        <v>43</v>
      </c>
      <c r="F85" s="54">
        <v>2</v>
      </c>
      <c r="G85" s="75">
        <v>0</v>
      </c>
      <c r="H85" s="82">
        <v>12.510959</v>
      </c>
      <c r="I85" s="55">
        <v>0</v>
      </c>
      <c r="J85" s="55">
        <v>4.386</v>
      </c>
      <c r="K85" s="55">
        <v>5.501042999999999</v>
      </c>
      <c r="L85" s="83">
        <v>0.375921</v>
      </c>
      <c r="M85" s="78">
        <v>78.62899999999999</v>
      </c>
      <c r="N85" s="86">
        <v>86</v>
      </c>
      <c r="O85" s="72">
        <v>0</v>
      </c>
      <c r="P85" s="53">
        <v>0</v>
      </c>
      <c r="Q85" s="53">
        <v>5.3988680938839</v>
      </c>
      <c r="R85" s="53">
        <v>0.448419</v>
      </c>
      <c r="S85" s="53">
        <v>5.3988680938839</v>
      </c>
      <c r="T85" s="60">
        <v>0.448419</v>
      </c>
    </row>
    <row r="86" spans="1:20" ht="12.75">
      <c r="A86" s="66" t="s">
        <v>90</v>
      </c>
      <c r="B86" s="72">
        <v>2336.12</v>
      </c>
      <c r="C86" s="60">
        <v>0</v>
      </c>
      <c r="D86" s="69">
        <v>45</v>
      </c>
      <c r="E86" s="54">
        <v>45</v>
      </c>
      <c r="F86" s="54">
        <v>0</v>
      </c>
      <c r="G86" s="75">
        <v>0</v>
      </c>
      <c r="H86" s="82">
        <v>12.927999</v>
      </c>
      <c r="I86" s="55">
        <v>0</v>
      </c>
      <c r="J86" s="55">
        <v>2.8560000000000003</v>
      </c>
      <c r="K86" s="55">
        <v>6.878001</v>
      </c>
      <c r="L86" s="83">
        <v>-0.235824</v>
      </c>
      <c r="M86" s="78">
        <v>60.623999999999995</v>
      </c>
      <c r="N86" s="86">
        <v>56</v>
      </c>
      <c r="O86" s="72">
        <v>0</v>
      </c>
      <c r="P86" s="53">
        <v>0</v>
      </c>
      <c r="Q86" s="53">
        <v>5.53396186839717</v>
      </c>
      <c r="R86" s="53">
        <v>0.459639</v>
      </c>
      <c r="S86" s="53">
        <v>5.53396186839717</v>
      </c>
      <c r="T86" s="60">
        <v>0.459639</v>
      </c>
    </row>
    <row r="87" spans="1:20" ht="12.75">
      <c r="A87" s="66" t="s">
        <v>91</v>
      </c>
      <c r="B87" s="72">
        <v>2938.61</v>
      </c>
      <c r="C87" s="60">
        <v>0</v>
      </c>
      <c r="D87" s="69">
        <v>53</v>
      </c>
      <c r="E87" s="54">
        <v>54</v>
      </c>
      <c r="F87" s="54">
        <v>0</v>
      </c>
      <c r="G87" s="75">
        <v>0</v>
      </c>
      <c r="H87" s="82">
        <v>16.114272</v>
      </c>
      <c r="I87" s="55">
        <v>0</v>
      </c>
      <c r="J87" s="55">
        <v>5.559</v>
      </c>
      <c r="K87" s="55">
        <v>10.107733</v>
      </c>
      <c r="L87" s="83">
        <v>-0.049520999999999996</v>
      </c>
      <c r="M87" s="78">
        <v>109.971</v>
      </c>
      <c r="N87" s="86">
        <v>109</v>
      </c>
      <c r="O87" s="72">
        <v>0</v>
      </c>
      <c r="P87" s="53">
        <v>0</v>
      </c>
      <c r="Q87" s="53">
        <v>5.48363750208431</v>
      </c>
      <c r="R87" s="53">
        <v>0.45545900000000006</v>
      </c>
      <c r="S87" s="53">
        <v>5.48363750208431</v>
      </c>
      <c r="T87" s="60">
        <v>0.45545900000000006</v>
      </c>
    </row>
    <row r="88" spans="1:20" ht="12.75">
      <c r="A88" s="66" t="s">
        <v>92</v>
      </c>
      <c r="B88" s="72">
        <v>2328.15</v>
      </c>
      <c r="C88" s="60">
        <v>0</v>
      </c>
      <c r="D88" s="69">
        <v>45</v>
      </c>
      <c r="E88" s="54">
        <v>45</v>
      </c>
      <c r="F88" s="54">
        <v>0</v>
      </c>
      <c r="G88" s="75">
        <v>0</v>
      </c>
      <c r="H88" s="82">
        <v>34.447183</v>
      </c>
      <c r="I88" s="55">
        <v>0</v>
      </c>
      <c r="J88" s="55">
        <v>3.7739999999999996</v>
      </c>
      <c r="K88" s="55">
        <v>5.838813</v>
      </c>
      <c r="L88" s="83">
        <v>0.612</v>
      </c>
      <c r="M88" s="78">
        <v>62</v>
      </c>
      <c r="N88" s="86">
        <v>74</v>
      </c>
      <c r="O88" s="72">
        <v>0</v>
      </c>
      <c r="P88" s="53">
        <v>0</v>
      </c>
      <c r="Q88" s="53">
        <v>14.795946567016731</v>
      </c>
      <c r="R88" s="53">
        <v>1.228921</v>
      </c>
      <c r="S88" s="53">
        <v>14.795946567016731</v>
      </c>
      <c r="T88" s="60">
        <v>1.228921</v>
      </c>
    </row>
    <row r="89" spans="1:20" ht="12.75">
      <c r="A89" s="66" t="s">
        <v>93</v>
      </c>
      <c r="B89" s="72">
        <v>1598.18</v>
      </c>
      <c r="C89" s="60">
        <v>0</v>
      </c>
      <c r="D89" s="69">
        <v>26</v>
      </c>
      <c r="E89" s="54">
        <v>0</v>
      </c>
      <c r="F89" s="54">
        <v>0</v>
      </c>
      <c r="G89" s="75">
        <v>0</v>
      </c>
      <c r="H89" s="82">
        <v>10.6885</v>
      </c>
      <c r="I89" s="55">
        <v>2.3765</v>
      </c>
      <c r="J89" s="55">
        <v>1.173</v>
      </c>
      <c r="K89" s="55">
        <v>0</v>
      </c>
      <c r="L89" s="83">
        <v>0.102</v>
      </c>
      <c r="M89" s="78">
        <v>21</v>
      </c>
      <c r="N89" s="86">
        <v>23</v>
      </c>
      <c r="O89" s="72">
        <v>1.48700396701247</v>
      </c>
      <c r="P89" s="53">
        <v>0.12350699999999999</v>
      </c>
      <c r="Q89" s="53">
        <v>6.687920009010241</v>
      </c>
      <c r="R89" s="53">
        <v>0.555485</v>
      </c>
      <c r="S89" s="53">
        <v>8.17492397602271</v>
      </c>
      <c r="T89" s="60">
        <v>0.6789919999999999</v>
      </c>
    </row>
    <row r="90" spans="1:20" ht="12.75">
      <c r="A90" s="66" t="s">
        <v>94</v>
      </c>
      <c r="B90" s="72">
        <v>2334.88</v>
      </c>
      <c r="C90" s="60">
        <v>0</v>
      </c>
      <c r="D90" s="69">
        <v>45</v>
      </c>
      <c r="E90" s="54">
        <v>45</v>
      </c>
      <c r="F90" s="54">
        <v>0</v>
      </c>
      <c r="G90" s="75">
        <v>0</v>
      </c>
      <c r="H90" s="82">
        <v>32.365641000000004</v>
      </c>
      <c r="I90" s="55">
        <v>0</v>
      </c>
      <c r="J90" s="55">
        <v>4.845</v>
      </c>
      <c r="K90" s="55">
        <v>7.865359999999999</v>
      </c>
      <c r="L90" s="83">
        <v>0.7140000000000001</v>
      </c>
      <c r="M90" s="78">
        <v>81</v>
      </c>
      <c r="N90" s="86">
        <v>95</v>
      </c>
      <c r="O90" s="72">
        <v>0</v>
      </c>
      <c r="P90" s="53">
        <v>0</v>
      </c>
      <c r="Q90" s="53">
        <v>13.861800606455141</v>
      </c>
      <c r="R90" s="53">
        <v>1.1513330000000002</v>
      </c>
      <c r="S90" s="53">
        <v>13.861800606455141</v>
      </c>
      <c r="T90" s="60">
        <v>1.1513330000000002</v>
      </c>
    </row>
    <row r="91" spans="1:20" ht="12.75">
      <c r="A91" s="66" t="s">
        <v>95</v>
      </c>
      <c r="B91" s="72">
        <v>2332.97</v>
      </c>
      <c r="C91" s="60">
        <v>0</v>
      </c>
      <c r="D91" s="69">
        <v>45</v>
      </c>
      <c r="E91" s="54">
        <v>45</v>
      </c>
      <c r="F91" s="54">
        <v>0</v>
      </c>
      <c r="G91" s="75">
        <v>0</v>
      </c>
      <c r="H91" s="82">
        <v>30.518556</v>
      </c>
      <c r="I91" s="55">
        <v>0</v>
      </c>
      <c r="J91" s="55">
        <v>3.6719999999999997</v>
      </c>
      <c r="K91" s="55">
        <v>6.645447000000001</v>
      </c>
      <c r="L91" s="83">
        <v>0.255</v>
      </c>
      <c r="M91" s="78">
        <v>67</v>
      </c>
      <c r="N91" s="86">
        <v>72</v>
      </c>
      <c r="O91" s="72">
        <v>0</v>
      </c>
      <c r="P91" s="53">
        <v>0</v>
      </c>
      <c r="Q91" s="53">
        <v>13.08141810653373</v>
      </c>
      <c r="R91" s="53">
        <v>1.086516</v>
      </c>
      <c r="S91" s="53">
        <v>13.08141810653373</v>
      </c>
      <c r="T91" s="60">
        <v>1.086516</v>
      </c>
    </row>
    <row r="92" spans="1:20" ht="12.75">
      <c r="A92" s="66" t="s">
        <v>96</v>
      </c>
      <c r="B92" s="72">
        <v>1149.54</v>
      </c>
      <c r="C92" s="60">
        <v>0</v>
      </c>
      <c r="D92" s="69">
        <v>20</v>
      </c>
      <c r="E92" s="54">
        <v>20</v>
      </c>
      <c r="F92" s="54">
        <v>0</v>
      </c>
      <c r="G92" s="75">
        <v>0</v>
      </c>
      <c r="H92" s="82">
        <v>17.623798999999998</v>
      </c>
      <c r="I92" s="55">
        <v>0</v>
      </c>
      <c r="J92" s="55">
        <v>1.9380000000000002</v>
      </c>
      <c r="K92" s="55">
        <v>4.3082</v>
      </c>
      <c r="L92" s="83">
        <v>-0.051</v>
      </c>
      <c r="M92" s="78">
        <v>39</v>
      </c>
      <c r="N92" s="86">
        <v>38</v>
      </c>
      <c r="O92" s="72">
        <v>0</v>
      </c>
      <c r="P92" s="53">
        <v>0</v>
      </c>
      <c r="Q92" s="53">
        <v>15.33117507872714</v>
      </c>
      <c r="R92" s="53">
        <v>1.2733759999999998</v>
      </c>
      <c r="S92" s="53">
        <v>15.33117507872714</v>
      </c>
      <c r="T92" s="60">
        <v>1.2733759999999998</v>
      </c>
    </row>
    <row r="93" spans="1:20" ht="12.75">
      <c r="A93" s="66" t="s">
        <v>97</v>
      </c>
      <c r="B93" s="72">
        <v>1131.55</v>
      </c>
      <c r="C93" s="60">
        <v>0</v>
      </c>
      <c r="D93" s="69">
        <v>22</v>
      </c>
      <c r="E93" s="54">
        <v>22</v>
      </c>
      <c r="F93" s="54">
        <v>0</v>
      </c>
      <c r="G93" s="75">
        <v>0</v>
      </c>
      <c r="H93" s="82">
        <v>11.160540000000001</v>
      </c>
      <c r="I93" s="55">
        <v>0</v>
      </c>
      <c r="J93" s="55">
        <v>2.142</v>
      </c>
      <c r="K93" s="55">
        <v>2.3404599999999998</v>
      </c>
      <c r="L93" s="83">
        <v>0.738582</v>
      </c>
      <c r="M93" s="78">
        <v>27.518</v>
      </c>
      <c r="N93" s="86">
        <v>42</v>
      </c>
      <c r="O93" s="72">
        <v>0</v>
      </c>
      <c r="P93" s="53">
        <v>0</v>
      </c>
      <c r="Q93" s="53">
        <v>9.86305510140957</v>
      </c>
      <c r="R93" s="53">
        <v>0.8192050000000001</v>
      </c>
      <c r="S93" s="53">
        <v>9.86305510140957</v>
      </c>
      <c r="T93" s="60">
        <v>0.8192050000000001</v>
      </c>
    </row>
    <row r="94" spans="1:20" ht="12.75">
      <c r="A94" s="66" t="s">
        <v>98</v>
      </c>
      <c r="B94" s="72">
        <v>911.07</v>
      </c>
      <c r="C94" s="60">
        <v>344.9</v>
      </c>
      <c r="D94" s="69">
        <v>25</v>
      </c>
      <c r="E94" s="54">
        <v>24</v>
      </c>
      <c r="F94" s="54">
        <v>1</v>
      </c>
      <c r="G94" s="75">
        <v>0</v>
      </c>
      <c r="H94" s="82">
        <v>9.648341</v>
      </c>
      <c r="I94" s="55">
        <v>0</v>
      </c>
      <c r="J94" s="55">
        <v>1.581</v>
      </c>
      <c r="K94" s="55">
        <v>5.069661</v>
      </c>
      <c r="L94" s="83">
        <v>0.3264</v>
      </c>
      <c r="M94" s="78">
        <v>24.6</v>
      </c>
      <c r="N94" s="86">
        <v>31</v>
      </c>
      <c r="O94" s="72">
        <v>0</v>
      </c>
      <c r="P94" s="53">
        <v>0</v>
      </c>
      <c r="Q94" s="53">
        <v>10.590120407872059</v>
      </c>
      <c r="R94" s="53">
        <v>0.879594</v>
      </c>
      <c r="S94" s="53">
        <v>10.590120407872059</v>
      </c>
      <c r="T94" s="60">
        <v>0.879594</v>
      </c>
    </row>
    <row r="95" spans="1:20" ht="12.75">
      <c r="A95" s="66" t="s">
        <v>99</v>
      </c>
      <c r="B95" s="72">
        <v>1417.51</v>
      </c>
      <c r="C95" s="60">
        <v>0</v>
      </c>
      <c r="D95" s="69">
        <v>32</v>
      </c>
      <c r="E95" s="54">
        <v>32</v>
      </c>
      <c r="F95" s="54">
        <v>0</v>
      </c>
      <c r="G95" s="75">
        <v>0</v>
      </c>
      <c r="H95" s="82">
        <v>9.30692</v>
      </c>
      <c r="I95" s="55">
        <v>0</v>
      </c>
      <c r="J95" s="55">
        <v>1.3259999999999998</v>
      </c>
      <c r="K95" s="55">
        <v>5.3660820000000005</v>
      </c>
      <c r="L95" s="83">
        <v>-0.56967</v>
      </c>
      <c r="M95" s="78">
        <v>37.17</v>
      </c>
      <c r="N95" s="86">
        <v>26</v>
      </c>
      <c r="O95" s="72">
        <v>0</v>
      </c>
      <c r="P95" s="53">
        <v>0</v>
      </c>
      <c r="Q95" s="53">
        <v>6.56568207631692</v>
      </c>
      <c r="R95" s="53">
        <v>0.545332</v>
      </c>
      <c r="S95" s="53">
        <v>6.56568207631692</v>
      </c>
      <c r="T95" s="60">
        <v>0.545332</v>
      </c>
    </row>
    <row r="96" spans="1:20" ht="12.75">
      <c r="A96" s="66" t="s">
        <v>100</v>
      </c>
      <c r="B96" s="72">
        <v>1107.36</v>
      </c>
      <c r="C96" s="60">
        <v>0</v>
      </c>
      <c r="D96" s="69">
        <v>24</v>
      </c>
      <c r="E96" s="54">
        <v>23</v>
      </c>
      <c r="F96" s="54">
        <v>1</v>
      </c>
      <c r="G96" s="75">
        <v>0</v>
      </c>
      <c r="H96" s="82">
        <v>5.7407140000000005</v>
      </c>
      <c r="I96" s="55">
        <v>1.235373</v>
      </c>
      <c r="J96" s="55">
        <v>1.8359999999999999</v>
      </c>
      <c r="K96" s="55">
        <v>2.7629129999999997</v>
      </c>
      <c r="L96" s="83">
        <v>-0.09542099999999999</v>
      </c>
      <c r="M96" s="78">
        <v>37.871</v>
      </c>
      <c r="N96" s="86">
        <v>36</v>
      </c>
      <c r="O96" s="72">
        <v>1.1156019722583401</v>
      </c>
      <c r="P96" s="53">
        <v>0.092659</v>
      </c>
      <c r="Q96" s="53">
        <v>5.18414427105909</v>
      </c>
      <c r="R96" s="53">
        <v>0.43058399999999997</v>
      </c>
      <c r="S96" s="53">
        <v>6.29974624331743</v>
      </c>
      <c r="T96" s="60">
        <v>0.523243</v>
      </c>
    </row>
    <row r="97" spans="1:20" ht="12.75">
      <c r="A97" s="66" t="s">
        <v>101</v>
      </c>
      <c r="B97" s="72">
        <v>2346.38</v>
      </c>
      <c r="C97" s="60">
        <v>0</v>
      </c>
      <c r="D97" s="69">
        <v>45</v>
      </c>
      <c r="E97" s="54">
        <v>45</v>
      </c>
      <c r="F97" s="54">
        <v>0</v>
      </c>
      <c r="G97" s="75">
        <v>0</v>
      </c>
      <c r="H97" s="82">
        <v>35.414442</v>
      </c>
      <c r="I97" s="55">
        <v>0</v>
      </c>
      <c r="J97" s="55">
        <v>4.08</v>
      </c>
      <c r="K97" s="55">
        <v>6.405553</v>
      </c>
      <c r="L97" s="83">
        <v>-0.35700000000000004</v>
      </c>
      <c r="M97" s="78">
        <v>87</v>
      </c>
      <c r="N97" s="86">
        <v>80</v>
      </c>
      <c r="O97" s="72">
        <v>0</v>
      </c>
      <c r="P97" s="53">
        <v>0</v>
      </c>
      <c r="Q97" s="53">
        <v>15.09322530877351</v>
      </c>
      <c r="R97" s="53">
        <v>1.253613</v>
      </c>
      <c r="S97" s="53">
        <v>15.09322530877351</v>
      </c>
      <c r="T97" s="60">
        <v>1.253613</v>
      </c>
    </row>
    <row r="98" spans="1:20" ht="12.75">
      <c r="A98" s="66" t="s">
        <v>102</v>
      </c>
      <c r="B98" s="72">
        <v>2330.03</v>
      </c>
      <c r="C98" s="60">
        <v>0</v>
      </c>
      <c r="D98" s="69">
        <v>45</v>
      </c>
      <c r="E98" s="54">
        <v>45</v>
      </c>
      <c r="F98" s="54">
        <v>0</v>
      </c>
      <c r="G98" s="75">
        <v>0</v>
      </c>
      <c r="H98" s="82">
        <v>32.270066</v>
      </c>
      <c r="I98" s="55">
        <v>0</v>
      </c>
      <c r="J98" s="55">
        <v>4.335</v>
      </c>
      <c r="K98" s="55">
        <v>6.654926000000001</v>
      </c>
      <c r="L98" s="83">
        <v>-0.45899999999999996</v>
      </c>
      <c r="M98" s="78">
        <v>94</v>
      </c>
      <c r="N98" s="86">
        <v>85</v>
      </c>
      <c r="O98" s="72">
        <v>0</v>
      </c>
      <c r="P98" s="53">
        <v>0</v>
      </c>
      <c r="Q98" s="53">
        <v>13.84963541241958</v>
      </c>
      <c r="R98" s="53">
        <v>1.150323</v>
      </c>
      <c r="S98" s="53">
        <v>13.84963541241958</v>
      </c>
      <c r="T98" s="60">
        <v>1.150323</v>
      </c>
    </row>
    <row r="99" spans="1:20" ht="12.75">
      <c r="A99" s="66" t="s">
        <v>103</v>
      </c>
      <c r="B99" s="72">
        <v>2349.9</v>
      </c>
      <c r="C99" s="60">
        <v>0</v>
      </c>
      <c r="D99" s="69">
        <v>45</v>
      </c>
      <c r="E99" s="54">
        <v>45</v>
      </c>
      <c r="F99" s="54">
        <v>0</v>
      </c>
      <c r="G99" s="75">
        <v>0</v>
      </c>
      <c r="H99" s="82">
        <v>32.728954</v>
      </c>
      <c r="I99" s="55">
        <v>0</v>
      </c>
      <c r="J99" s="55">
        <v>4.386</v>
      </c>
      <c r="K99" s="55">
        <v>7.695046</v>
      </c>
      <c r="L99" s="83">
        <v>-0.306</v>
      </c>
      <c r="M99" s="78">
        <v>92</v>
      </c>
      <c r="N99" s="86">
        <v>86</v>
      </c>
      <c r="O99" s="72">
        <v>0</v>
      </c>
      <c r="P99" s="53">
        <v>0</v>
      </c>
      <c r="Q99" s="53">
        <v>13.92780714072939</v>
      </c>
      <c r="R99" s="53">
        <v>1.156815</v>
      </c>
      <c r="S99" s="53">
        <v>13.92780714072939</v>
      </c>
      <c r="T99" s="60">
        <v>1.156815</v>
      </c>
    </row>
    <row r="100" spans="1:20" ht="12.75">
      <c r="A100" s="66" t="s">
        <v>104</v>
      </c>
      <c r="B100" s="72">
        <v>2354.76</v>
      </c>
      <c r="C100" s="60">
        <v>0</v>
      </c>
      <c r="D100" s="69">
        <v>45</v>
      </c>
      <c r="E100" s="54">
        <v>45</v>
      </c>
      <c r="F100" s="54">
        <v>0</v>
      </c>
      <c r="G100" s="75">
        <v>0</v>
      </c>
      <c r="H100" s="82">
        <v>31.768285000000002</v>
      </c>
      <c r="I100" s="55">
        <v>0</v>
      </c>
      <c r="J100" s="55">
        <v>3.927</v>
      </c>
      <c r="K100" s="55">
        <v>7.274713</v>
      </c>
      <c r="L100" s="83">
        <v>0.255</v>
      </c>
      <c r="M100" s="78">
        <v>72</v>
      </c>
      <c r="N100" s="86">
        <v>77</v>
      </c>
      <c r="O100" s="72">
        <v>0</v>
      </c>
      <c r="P100" s="53">
        <v>0</v>
      </c>
      <c r="Q100" s="53">
        <v>13.491092510489391</v>
      </c>
      <c r="R100" s="53">
        <v>1.120543</v>
      </c>
      <c r="S100" s="53">
        <v>13.491092510489391</v>
      </c>
      <c r="T100" s="60">
        <v>1.120543</v>
      </c>
    </row>
    <row r="101" spans="1:20" ht="12.75">
      <c r="A101" s="66" t="s">
        <v>105</v>
      </c>
      <c r="B101" s="72">
        <v>1508.55</v>
      </c>
      <c r="C101" s="60">
        <v>0</v>
      </c>
      <c r="D101" s="69">
        <v>30</v>
      </c>
      <c r="E101" s="54">
        <v>30</v>
      </c>
      <c r="F101" s="54">
        <v>0</v>
      </c>
      <c r="G101" s="75">
        <v>0</v>
      </c>
      <c r="H101" s="82">
        <v>20.443025</v>
      </c>
      <c r="I101" s="55">
        <v>0</v>
      </c>
      <c r="J101" s="55">
        <v>2.7030000000000003</v>
      </c>
      <c r="K101" s="55">
        <v>5.004973</v>
      </c>
      <c r="L101" s="83">
        <v>0.255</v>
      </c>
      <c r="M101" s="78">
        <v>48</v>
      </c>
      <c r="N101" s="86">
        <v>53</v>
      </c>
      <c r="O101" s="72">
        <v>0</v>
      </c>
      <c r="P101" s="53">
        <v>0</v>
      </c>
      <c r="Q101" s="53">
        <v>13.55144012462298</v>
      </c>
      <c r="R101" s="53">
        <v>1.1255549999999999</v>
      </c>
      <c r="S101" s="53">
        <v>13.55144012462298</v>
      </c>
      <c r="T101" s="60">
        <v>1.1255549999999999</v>
      </c>
    </row>
    <row r="102" spans="1:20" ht="12.75">
      <c r="A102" s="66" t="s">
        <v>106</v>
      </c>
      <c r="B102" s="72">
        <v>1514.21</v>
      </c>
      <c r="C102" s="60">
        <v>0</v>
      </c>
      <c r="D102" s="69">
        <v>30</v>
      </c>
      <c r="E102" s="54">
        <v>30</v>
      </c>
      <c r="F102" s="54">
        <v>0</v>
      </c>
      <c r="G102" s="75">
        <v>0</v>
      </c>
      <c r="H102" s="82">
        <v>19.556474</v>
      </c>
      <c r="I102" s="55">
        <v>0</v>
      </c>
      <c r="J102" s="55">
        <v>2.805</v>
      </c>
      <c r="K102" s="55">
        <v>5.528526</v>
      </c>
      <c r="L102" s="83">
        <v>-0.612</v>
      </c>
      <c r="M102" s="78">
        <v>67</v>
      </c>
      <c r="N102" s="86">
        <v>55</v>
      </c>
      <c r="O102" s="72">
        <v>0</v>
      </c>
      <c r="P102" s="53">
        <v>0</v>
      </c>
      <c r="Q102" s="53">
        <v>12.915298406429748</v>
      </c>
      <c r="R102" s="53">
        <v>1.072718</v>
      </c>
      <c r="S102" s="53">
        <v>12.915298406429748</v>
      </c>
      <c r="T102" s="60">
        <v>1.072718</v>
      </c>
    </row>
    <row r="103" spans="1:20" ht="12.75">
      <c r="A103" s="66" t="s">
        <v>107</v>
      </c>
      <c r="B103" s="72">
        <v>2317.23</v>
      </c>
      <c r="C103" s="60">
        <v>0</v>
      </c>
      <c r="D103" s="69">
        <v>45</v>
      </c>
      <c r="E103" s="54">
        <v>43</v>
      </c>
      <c r="F103" s="54">
        <v>2</v>
      </c>
      <c r="G103" s="75">
        <v>0</v>
      </c>
      <c r="H103" s="82">
        <v>33.935133</v>
      </c>
      <c r="I103" s="55">
        <v>0</v>
      </c>
      <c r="J103" s="55">
        <v>3.825</v>
      </c>
      <c r="K103" s="55">
        <v>6.989867</v>
      </c>
      <c r="L103" s="83">
        <v>-1.3259999999999998</v>
      </c>
      <c r="M103" s="78">
        <v>101</v>
      </c>
      <c r="N103" s="86">
        <v>75</v>
      </c>
      <c r="O103" s="72">
        <v>0</v>
      </c>
      <c r="P103" s="53">
        <v>0</v>
      </c>
      <c r="Q103" s="53">
        <v>14.6446977641408</v>
      </c>
      <c r="R103" s="53">
        <v>1.216359</v>
      </c>
      <c r="S103" s="53">
        <v>14.6446977641408</v>
      </c>
      <c r="T103" s="60">
        <v>1.216359</v>
      </c>
    </row>
    <row r="104" spans="1:20" ht="12.75">
      <c r="A104" s="66" t="s">
        <v>108</v>
      </c>
      <c r="B104" s="72">
        <v>2879.2</v>
      </c>
      <c r="C104" s="60">
        <v>0</v>
      </c>
      <c r="D104" s="69">
        <v>72</v>
      </c>
      <c r="E104" s="54">
        <v>72</v>
      </c>
      <c r="F104" s="54">
        <v>0</v>
      </c>
      <c r="G104" s="75">
        <v>0</v>
      </c>
      <c r="H104" s="82">
        <v>42.282802000000004</v>
      </c>
      <c r="I104" s="55">
        <v>0</v>
      </c>
      <c r="J104" s="55">
        <v>4.131</v>
      </c>
      <c r="K104" s="55">
        <v>13.156193</v>
      </c>
      <c r="L104" s="83">
        <v>0.255</v>
      </c>
      <c r="M104" s="78">
        <v>76</v>
      </c>
      <c r="N104" s="86">
        <v>81</v>
      </c>
      <c r="O104" s="72">
        <v>0</v>
      </c>
      <c r="P104" s="53">
        <v>0</v>
      </c>
      <c r="Q104" s="53">
        <v>14.68560780772436</v>
      </c>
      <c r="R104" s="53">
        <v>1.219757</v>
      </c>
      <c r="S104" s="53">
        <v>14.68560780772436</v>
      </c>
      <c r="T104" s="60">
        <v>1.219757</v>
      </c>
    </row>
    <row r="105" spans="1:20" ht="12.75">
      <c r="A105" s="66" t="s">
        <v>109</v>
      </c>
      <c r="B105" s="72">
        <v>1994.48</v>
      </c>
      <c r="C105" s="60">
        <v>0</v>
      </c>
      <c r="D105" s="69">
        <v>30</v>
      </c>
      <c r="E105" s="54">
        <v>28</v>
      </c>
      <c r="F105" s="54">
        <v>2</v>
      </c>
      <c r="G105" s="75">
        <v>0</v>
      </c>
      <c r="H105" s="82">
        <v>30.134271</v>
      </c>
      <c r="I105" s="55">
        <v>0</v>
      </c>
      <c r="J105" s="55">
        <v>3.8760000000000003</v>
      </c>
      <c r="K105" s="55">
        <v>5.159726000000001</v>
      </c>
      <c r="L105" s="83">
        <v>0.6629999999999999</v>
      </c>
      <c r="M105" s="78">
        <v>63</v>
      </c>
      <c r="N105" s="86">
        <v>76</v>
      </c>
      <c r="O105" s="72">
        <v>0</v>
      </c>
      <c r="P105" s="53">
        <v>0</v>
      </c>
      <c r="Q105" s="53">
        <v>15.108835887048249</v>
      </c>
      <c r="R105" s="53">
        <v>1.254909</v>
      </c>
      <c r="S105" s="53">
        <v>15.108835887048249</v>
      </c>
      <c r="T105" s="60">
        <v>1.254909</v>
      </c>
    </row>
    <row r="106" spans="1:20" ht="12.75">
      <c r="A106" s="66" t="s">
        <v>110</v>
      </c>
      <c r="B106" s="72">
        <v>2375.09</v>
      </c>
      <c r="C106" s="60">
        <v>0</v>
      </c>
      <c r="D106" s="69">
        <v>45</v>
      </c>
      <c r="E106" s="54">
        <v>45</v>
      </c>
      <c r="F106" s="54">
        <v>0</v>
      </c>
      <c r="G106" s="75">
        <v>0</v>
      </c>
      <c r="H106" s="82">
        <v>35.064124</v>
      </c>
      <c r="I106" s="55">
        <v>0</v>
      </c>
      <c r="J106" s="55">
        <v>3.315</v>
      </c>
      <c r="K106" s="55">
        <v>8.480879999999999</v>
      </c>
      <c r="L106" s="83">
        <v>0</v>
      </c>
      <c r="M106" s="78">
        <v>65</v>
      </c>
      <c r="N106" s="86">
        <v>65</v>
      </c>
      <c r="O106" s="72">
        <v>0</v>
      </c>
      <c r="P106" s="53">
        <v>0</v>
      </c>
      <c r="Q106" s="53">
        <v>14.76328223351536</v>
      </c>
      <c r="R106" s="53">
        <v>1.226208</v>
      </c>
      <c r="S106" s="53">
        <v>14.76328223351536</v>
      </c>
      <c r="T106" s="60">
        <v>1.226208</v>
      </c>
    </row>
    <row r="107" spans="1:20" ht="12.75">
      <c r="A107" s="66" t="s">
        <v>111</v>
      </c>
      <c r="B107" s="72">
        <v>1513.52</v>
      </c>
      <c r="C107" s="60">
        <v>0</v>
      </c>
      <c r="D107" s="69">
        <v>30</v>
      </c>
      <c r="E107" s="54">
        <v>30</v>
      </c>
      <c r="F107" s="54">
        <v>0</v>
      </c>
      <c r="G107" s="75">
        <v>0</v>
      </c>
      <c r="H107" s="82">
        <v>19.324541</v>
      </c>
      <c r="I107" s="55">
        <v>0</v>
      </c>
      <c r="J107" s="55">
        <v>2.8560000000000003</v>
      </c>
      <c r="K107" s="55">
        <v>5.08146</v>
      </c>
      <c r="L107" s="83">
        <v>-0.35700000000000004</v>
      </c>
      <c r="M107" s="78">
        <v>63</v>
      </c>
      <c r="N107" s="86">
        <v>56</v>
      </c>
      <c r="O107" s="72">
        <v>0</v>
      </c>
      <c r="P107" s="53">
        <v>0</v>
      </c>
      <c r="Q107" s="53">
        <v>12.76794558380464</v>
      </c>
      <c r="R107" s="53">
        <v>1.06048</v>
      </c>
      <c r="S107" s="53">
        <v>12.76794558380464</v>
      </c>
      <c r="T107" s="60">
        <v>1.06048</v>
      </c>
    </row>
    <row r="108" spans="1:20" ht="12.75">
      <c r="A108" s="66" t="s">
        <v>112</v>
      </c>
      <c r="B108" s="72">
        <v>1470.33</v>
      </c>
      <c r="C108" s="60">
        <v>65.62</v>
      </c>
      <c r="D108" s="69">
        <v>30</v>
      </c>
      <c r="E108" s="54">
        <v>29</v>
      </c>
      <c r="F108" s="54">
        <v>0</v>
      </c>
      <c r="G108" s="75">
        <v>1</v>
      </c>
      <c r="H108" s="82">
        <v>17.476666</v>
      </c>
      <c r="I108" s="55">
        <v>3.836341</v>
      </c>
      <c r="J108" s="55">
        <v>2.295</v>
      </c>
      <c r="K108" s="55">
        <v>5.251993</v>
      </c>
      <c r="L108" s="83">
        <v>-0.451452</v>
      </c>
      <c r="M108" s="78">
        <v>53.852</v>
      </c>
      <c r="N108" s="86">
        <v>45</v>
      </c>
      <c r="O108" s="72">
        <v>2.49769914385233</v>
      </c>
      <c r="P108" s="53">
        <v>0.207453</v>
      </c>
      <c r="Q108" s="53">
        <v>11.8862201002496</v>
      </c>
      <c r="R108" s="53">
        <v>0.987245</v>
      </c>
      <c r="S108" s="53">
        <v>14.38391924410193</v>
      </c>
      <c r="T108" s="60">
        <v>1.194698</v>
      </c>
    </row>
    <row r="109" spans="1:20" ht="12.75">
      <c r="A109" s="66" t="s">
        <v>113</v>
      </c>
      <c r="B109" s="72">
        <v>1511.42</v>
      </c>
      <c r="C109" s="60">
        <v>0</v>
      </c>
      <c r="D109" s="69">
        <v>30</v>
      </c>
      <c r="E109" s="54">
        <v>30</v>
      </c>
      <c r="F109" s="54">
        <v>0</v>
      </c>
      <c r="G109" s="75">
        <v>0</v>
      </c>
      <c r="H109" s="82">
        <v>19.372947</v>
      </c>
      <c r="I109" s="55">
        <v>0</v>
      </c>
      <c r="J109" s="55">
        <v>2.805</v>
      </c>
      <c r="K109" s="55">
        <v>4.262053</v>
      </c>
      <c r="L109" s="83">
        <v>-0.204</v>
      </c>
      <c r="M109" s="78">
        <v>59</v>
      </c>
      <c r="N109" s="86">
        <v>55</v>
      </c>
      <c r="O109" s="72">
        <v>0</v>
      </c>
      <c r="P109" s="53">
        <v>0</v>
      </c>
      <c r="Q109" s="53">
        <v>12.81771248230141</v>
      </c>
      <c r="R109" s="53">
        <v>1.064613</v>
      </c>
      <c r="S109" s="53">
        <v>12.81771248230141</v>
      </c>
      <c r="T109" s="60">
        <v>1.064613</v>
      </c>
    </row>
    <row r="110" spans="1:20" ht="12.75">
      <c r="A110" s="66" t="s">
        <v>114</v>
      </c>
      <c r="B110" s="72">
        <v>1510.47</v>
      </c>
      <c r="C110" s="60">
        <v>0</v>
      </c>
      <c r="D110" s="69">
        <v>30</v>
      </c>
      <c r="E110" s="54">
        <v>30</v>
      </c>
      <c r="F110" s="54">
        <v>0</v>
      </c>
      <c r="G110" s="75">
        <v>0</v>
      </c>
      <c r="H110" s="82">
        <v>20.33009</v>
      </c>
      <c r="I110" s="55">
        <v>0</v>
      </c>
      <c r="J110" s="55">
        <v>3.162</v>
      </c>
      <c r="K110" s="55">
        <v>3.279913</v>
      </c>
      <c r="L110" s="83">
        <v>0.408</v>
      </c>
      <c r="M110" s="78">
        <v>54</v>
      </c>
      <c r="N110" s="86">
        <v>62</v>
      </c>
      <c r="O110" s="72">
        <v>0</v>
      </c>
      <c r="P110" s="53">
        <v>0</v>
      </c>
      <c r="Q110" s="53">
        <v>13.45944639747893</v>
      </c>
      <c r="R110" s="53">
        <v>1.1179139999999999</v>
      </c>
      <c r="S110" s="53">
        <v>13.45944639747893</v>
      </c>
      <c r="T110" s="60">
        <v>1.1179139999999999</v>
      </c>
    </row>
    <row r="111" spans="1:20" ht="12.75">
      <c r="A111" s="66" t="s">
        <v>115</v>
      </c>
      <c r="B111" s="72">
        <v>2322.98</v>
      </c>
      <c r="C111" s="60">
        <v>0</v>
      </c>
      <c r="D111" s="69">
        <v>45</v>
      </c>
      <c r="E111" s="54">
        <v>45</v>
      </c>
      <c r="F111" s="54">
        <v>0</v>
      </c>
      <c r="G111" s="75">
        <v>0</v>
      </c>
      <c r="H111" s="82">
        <v>28.301676999999998</v>
      </c>
      <c r="I111" s="55">
        <v>0</v>
      </c>
      <c r="J111" s="55">
        <v>4.539</v>
      </c>
      <c r="K111" s="55">
        <v>7.259326</v>
      </c>
      <c r="L111" s="83">
        <v>1.122</v>
      </c>
      <c r="M111" s="78">
        <v>67</v>
      </c>
      <c r="N111" s="86">
        <v>89</v>
      </c>
      <c r="O111" s="72">
        <v>0</v>
      </c>
      <c r="P111" s="53">
        <v>0</v>
      </c>
      <c r="Q111" s="53">
        <v>12.18334940464403</v>
      </c>
      <c r="R111" s="53">
        <v>1.011924</v>
      </c>
      <c r="S111" s="53">
        <v>12.18334940464403</v>
      </c>
      <c r="T111" s="60">
        <v>1.011924</v>
      </c>
    </row>
    <row r="112" spans="1:20" ht="12.75">
      <c r="A112" s="66" t="s">
        <v>116</v>
      </c>
      <c r="B112" s="72">
        <v>2342.48</v>
      </c>
      <c r="C112" s="60">
        <v>0</v>
      </c>
      <c r="D112" s="69">
        <v>43</v>
      </c>
      <c r="E112" s="54">
        <v>43</v>
      </c>
      <c r="F112" s="54">
        <v>1</v>
      </c>
      <c r="G112" s="75">
        <v>0</v>
      </c>
      <c r="H112" s="82">
        <v>35.201811</v>
      </c>
      <c r="I112" s="55">
        <v>0</v>
      </c>
      <c r="J112" s="55">
        <v>4.539</v>
      </c>
      <c r="K112" s="55">
        <v>5.478187</v>
      </c>
      <c r="L112" s="83">
        <v>0.102</v>
      </c>
      <c r="M112" s="78">
        <v>87</v>
      </c>
      <c r="N112" s="86">
        <v>89</v>
      </c>
      <c r="O112" s="72">
        <v>0</v>
      </c>
      <c r="P112" s="53">
        <v>0</v>
      </c>
      <c r="Q112" s="53">
        <v>15.02758230593217</v>
      </c>
      <c r="R112" s="53">
        <v>1.24816</v>
      </c>
      <c r="S112" s="53">
        <v>15.02758230593217</v>
      </c>
      <c r="T112" s="60">
        <v>1.24816</v>
      </c>
    </row>
    <row r="113" spans="1:20" ht="12.75">
      <c r="A113" s="66" t="s">
        <v>117</v>
      </c>
      <c r="B113" s="72">
        <v>2336.48</v>
      </c>
      <c r="C113" s="60">
        <v>0</v>
      </c>
      <c r="D113" s="69">
        <v>45</v>
      </c>
      <c r="E113" s="54">
        <v>45</v>
      </c>
      <c r="F113" s="54">
        <v>0</v>
      </c>
      <c r="G113" s="75">
        <v>0</v>
      </c>
      <c r="H113" s="82">
        <v>31.657769</v>
      </c>
      <c r="I113" s="55">
        <v>0</v>
      </c>
      <c r="J113" s="55">
        <v>4.692</v>
      </c>
      <c r="K113" s="55">
        <v>4.490227</v>
      </c>
      <c r="L113" s="83">
        <v>-0.45899999999999996</v>
      </c>
      <c r="M113" s="78">
        <v>101</v>
      </c>
      <c r="N113" s="86">
        <v>92</v>
      </c>
      <c r="O113" s="72">
        <v>0</v>
      </c>
      <c r="P113" s="53">
        <v>0</v>
      </c>
      <c r="Q113" s="53">
        <v>13.54934302882969</v>
      </c>
      <c r="R113" s="53">
        <v>1.125381</v>
      </c>
      <c r="S113" s="53">
        <v>13.54934302882969</v>
      </c>
      <c r="T113" s="60">
        <v>1.125381</v>
      </c>
    </row>
    <row r="114" spans="1:20" ht="12.75">
      <c r="A114" s="66" t="s">
        <v>118</v>
      </c>
      <c r="B114" s="72">
        <v>2336.04</v>
      </c>
      <c r="C114" s="60">
        <v>0</v>
      </c>
      <c r="D114" s="69">
        <v>45</v>
      </c>
      <c r="E114" s="54">
        <v>45</v>
      </c>
      <c r="F114" s="54">
        <v>0</v>
      </c>
      <c r="G114" s="75">
        <v>0</v>
      </c>
      <c r="H114" s="82">
        <v>32.4097</v>
      </c>
      <c r="I114" s="55">
        <v>0</v>
      </c>
      <c r="J114" s="55">
        <v>3.417</v>
      </c>
      <c r="K114" s="55">
        <v>8.503306</v>
      </c>
      <c r="L114" s="83">
        <v>-1.02</v>
      </c>
      <c r="M114" s="78">
        <v>87</v>
      </c>
      <c r="N114" s="86">
        <v>67</v>
      </c>
      <c r="O114" s="72">
        <v>0</v>
      </c>
      <c r="P114" s="53">
        <v>0</v>
      </c>
      <c r="Q114" s="53">
        <v>13.87377784626975</v>
      </c>
      <c r="R114" s="53">
        <v>1.152328</v>
      </c>
      <c r="S114" s="53">
        <v>13.87377784626975</v>
      </c>
      <c r="T114" s="60">
        <v>1.152328</v>
      </c>
    </row>
    <row r="115" spans="1:20" ht="12.75">
      <c r="A115" s="66" t="s">
        <v>119</v>
      </c>
      <c r="B115" s="72">
        <v>4009.45</v>
      </c>
      <c r="C115" s="60">
        <v>0</v>
      </c>
      <c r="D115" s="69">
        <v>65</v>
      </c>
      <c r="E115" s="54">
        <v>63</v>
      </c>
      <c r="F115" s="54">
        <v>2</v>
      </c>
      <c r="G115" s="75">
        <v>0</v>
      </c>
      <c r="H115" s="82">
        <v>58.757898999999995</v>
      </c>
      <c r="I115" s="55">
        <v>0</v>
      </c>
      <c r="J115" s="55">
        <v>6.7829999999999995</v>
      </c>
      <c r="K115" s="55">
        <v>10.890107</v>
      </c>
      <c r="L115" s="83">
        <v>0.255</v>
      </c>
      <c r="M115" s="78">
        <v>128</v>
      </c>
      <c r="N115" s="86">
        <v>133</v>
      </c>
      <c r="O115" s="72">
        <v>0</v>
      </c>
      <c r="P115" s="53">
        <v>0</v>
      </c>
      <c r="Q115" s="53">
        <v>14.654852660589349</v>
      </c>
      <c r="R115" s="53">
        <v>1.2172020000000001</v>
      </c>
      <c r="S115" s="53">
        <v>14.654852660589349</v>
      </c>
      <c r="T115" s="60">
        <v>1.2172020000000001</v>
      </c>
    </row>
    <row r="116" spans="1:20" ht="12.75">
      <c r="A116" s="66" t="s">
        <v>120</v>
      </c>
      <c r="B116" s="72">
        <v>2322.31</v>
      </c>
      <c r="C116" s="60">
        <v>0</v>
      </c>
      <c r="D116" s="69">
        <v>46</v>
      </c>
      <c r="E116" s="54">
        <v>44</v>
      </c>
      <c r="F116" s="54">
        <v>2</v>
      </c>
      <c r="G116" s="75">
        <v>0</v>
      </c>
      <c r="H116" s="82">
        <v>36.525222</v>
      </c>
      <c r="I116" s="55">
        <v>0</v>
      </c>
      <c r="J116" s="55">
        <v>3.6719999999999997</v>
      </c>
      <c r="K116" s="55">
        <v>7.0827800000000005</v>
      </c>
      <c r="L116" s="83">
        <v>-0.612</v>
      </c>
      <c r="M116" s="78">
        <v>84</v>
      </c>
      <c r="N116" s="86">
        <v>72</v>
      </c>
      <c r="O116" s="72">
        <v>0</v>
      </c>
      <c r="P116" s="53">
        <v>0</v>
      </c>
      <c r="Q116" s="53">
        <v>15.72796999539251</v>
      </c>
      <c r="R116" s="53">
        <v>1.306333</v>
      </c>
      <c r="S116" s="53">
        <v>15.72796999539251</v>
      </c>
      <c r="T116" s="60">
        <v>1.306333</v>
      </c>
    </row>
    <row r="117" spans="1:20" ht="12.75">
      <c r="A117" s="66" t="s">
        <v>121</v>
      </c>
      <c r="B117" s="72">
        <v>1981.67</v>
      </c>
      <c r="C117" s="60">
        <v>178.66</v>
      </c>
      <c r="D117" s="69">
        <v>49</v>
      </c>
      <c r="E117" s="54">
        <v>0</v>
      </c>
      <c r="F117" s="54">
        <v>0</v>
      </c>
      <c r="G117" s="75">
        <v>47</v>
      </c>
      <c r="H117" s="82">
        <v>28.984318</v>
      </c>
      <c r="I117" s="55">
        <v>3.2204800000000002</v>
      </c>
      <c r="J117" s="55">
        <v>2.295</v>
      </c>
      <c r="K117" s="55">
        <v>1.1902</v>
      </c>
      <c r="L117" s="83">
        <v>-1.9380000000000002</v>
      </c>
      <c r="M117" s="78">
        <v>83</v>
      </c>
      <c r="N117" s="86">
        <v>45</v>
      </c>
      <c r="O117" s="72">
        <v>1.49073521175005</v>
      </c>
      <c r="P117" s="53">
        <v>0.12381700000000001</v>
      </c>
      <c r="Q117" s="53">
        <v>14.62620819813591</v>
      </c>
      <c r="R117" s="53">
        <v>1.214823</v>
      </c>
      <c r="S117" s="53">
        <v>16.11694340988596</v>
      </c>
      <c r="T117" s="60">
        <v>1.33864</v>
      </c>
    </row>
    <row r="118" spans="1:20" ht="12.75">
      <c r="A118" s="66" t="s">
        <v>122</v>
      </c>
      <c r="B118" s="72">
        <v>2323.5</v>
      </c>
      <c r="C118" s="60">
        <v>0</v>
      </c>
      <c r="D118" s="69">
        <v>46</v>
      </c>
      <c r="E118" s="54">
        <v>44.3</v>
      </c>
      <c r="F118" s="54">
        <v>0</v>
      </c>
      <c r="G118" s="75">
        <v>0.7</v>
      </c>
      <c r="H118" s="82">
        <v>35.996921</v>
      </c>
      <c r="I118" s="55">
        <v>0</v>
      </c>
      <c r="J118" s="55">
        <v>3.57</v>
      </c>
      <c r="K118" s="55">
        <v>6.40308</v>
      </c>
      <c r="L118" s="83">
        <v>-0.08659800000000001</v>
      </c>
      <c r="M118" s="78">
        <v>71.69800000000001</v>
      </c>
      <c r="N118" s="86">
        <v>70</v>
      </c>
      <c r="O118" s="72">
        <v>0</v>
      </c>
      <c r="P118" s="53">
        <v>0</v>
      </c>
      <c r="Q118" s="53">
        <v>15.49254185496018</v>
      </c>
      <c r="R118" s="53">
        <v>1.286779</v>
      </c>
      <c r="S118" s="53">
        <v>15.49254185496018</v>
      </c>
      <c r="T118" s="60">
        <v>1.286779</v>
      </c>
    </row>
    <row r="119" spans="1:20" ht="12.75">
      <c r="A119" s="66" t="s">
        <v>123</v>
      </c>
      <c r="B119" s="72">
        <v>2114.22</v>
      </c>
      <c r="C119" s="60">
        <v>358.95</v>
      </c>
      <c r="D119" s="69">
        <v>51</v>
      </c>
      <c r="E119" s="54">
        <v>0</v>
      </c>
      <c r="F119" s="54">
        <v>0</v>
      </c>
      <c r="G119" s="75">
        <v>47</v>
      </c>
      <c r="H119" s="82">
        <v>24.041635</v>
      </c>
      <c r="I119" s="55">
        <v>5.277432</v>
      </c>
      <c r="J119" s="55">
        <v>2.6010000000000004</v>
      </c>
      <c r="K119" s="55">
        <v>1.7199330000000002</v>
      </c>
      <c r="L119" s="83">
        <v>-2.55</v>
      </c>
      <c r="M119" s="78">
        <v>101</v>
      </c>
      <c r="N119" s="86">
        <v>51</v>
      </c>
      <c r="O119" s="72">
        <v>2.13387353073181</v>
      </c>
      <c r="P119" s="53">
        <v>0.177235</v>
      </c>
      <c r="Q119" s="53">
        <v>11.37139701639375</v>
      </c>
      <c r="R119" s="53">
        <v>0.9444849999999999</v>
      </c>
      <c r="S119" s="53">
        <v>13.50527054712556</v>
      </c>
      <c r="T119" s="60">
        <v>1.12172</v>
      </c>
    </row>
    <row r="120" spans="1:20" ht="12.75">
      <c r="A120" s="66" t="s">
        <v>124</v>
      </c>
      <c r="B120" s="72">
        <v>2321.2</v>
      </c>
      <c r="C120" s="60">
        <v>0</v>
      </c>
      <c r="D120" s="69">
        <v>45</v>
      </c>
      <c r="E120" s="54">
        <v>45</v>
      </c>
      <c r="F120" s="54">
        <v>0</v>
      </c>
      <c r="G120" s="75">
        <v>0</v>
      </c>
      <c r="H120" s="82">
        <v>35.28906</v>
      </c>
      <c r="I120" s="55">
        <v>0</v>
      </c>
      <c r="J120" s="55">
        <v>4.692</v>
      </c>
      <c r="K120" s="55">
        <v>7.128933</v>
      </c>
      <c r="L120" s="83">
        <v>-0.51</v>
      </c>
      <c r="M120" s="78">
        <v>102</v>
      </c>
      <c r="N120" s="86">
        <v>92</v>
      </c>
      <c r="O120" s="72">
        <v>0</v>
      </c>
      <c r="P120" s="53">
        <v>0</v>
      </c>
      <c r="Q120" s="53">
        <v>15.20293813544718</v>
      </c>
      <c r="R120" s="53">
        <v>1.2627249999999999</v>
      </c>
      <c r="S120" s="53">
        <v>15.20293813544718</v>
      </c>
      <c r="T120" s="60">
        <v>1.2627249999999999</v>
      </c>
    </row>
    <row r="121" spans="1:20" ht="12.75">
      <c r="A121" s="66" t="s">
        <v>125</v>
      </c>
      <c r="B121" s="72">
        <v>2326.57</v>
      </c>
      <c r="C121" s="60">
        <v>0</v>
      </c>
      <c r="D121" s="69">
        <v>45</v>
      </c>
      <c r="E121" s="54">
        <v>44</v>
      </c>
      <c r="F121" s="54">
        <v>1</v>
      </c>
      <c r="G121" s="75">
        <v>0</v>
      </c>
      <c r="H121" s="82">
        <v>33.952247</v>
      </c>
      <c r="I121" s="55">
        <v>0</v>
      </c>
      <c r="J121" s="55">
        <v>3.7739999999999996</v>
      </c>
      <c r="K121" s="55">
        <v>6.26374</v>
      </c>
      <c r="L121" s="83">
        <v>-0.051</v>
      </c>
      <c r="M121" s="78">
        <v>75</v>
      </c>
      <c r="N121" s="86">
        <v>74</v>
      </c>
      <c r="O121" s="72">
        <v>0</v>
      </c>
      <c r="P121" s="53">
        <v>0</v>
      </c>
      <c r="Q121" s="53">
        <v>14.593262614062759</v>
      </c>
      <c r="R121" s="53">
        <v>1.212087</v>
      </c>
      <c r="S121" s="53">
        <v>14.593262614062759</v>
      </c>
      <c r="T121" s="60">
        <v>1.212087</v>
      </c>
    </row>
    <row r="122" spans="1:20" ht="12.75">
      <c r="A122" s="66" t="s">
        <v>126</v>
      </c>
      <c r="B122" s="72">
        <v>3494.59</v>
      </c>
      <c r="C122" s="60">
        <v>0</v>
      </c>
      <c r="D122" s="69">
        <v>104</v>
      </c>
      <c r="E122" s="54">
        <v>0</v>
      </c>
      <c r="F122" s="54">
        <v>0</v>
      </c>
      <c r="G122" s="75">
        <v>94.5</v>
      </c>
      <c r="H122" s="82">
        <v>57.19938</v>
      </c>
      <c r="I122" s="55">
        <v>0</v>
      </c>
      <c r="J122" s="55">
        <v>7.242000000000001</v>
      </c>
      <c r="K122" s="55">
        <v>1.03662</v>
      </c>
      <c r="L122" s="83">
        <v>-3.468</v>
      </c>
      <c r="M122" s="78">
        <v>210</v>
      </c>
      <c r="N122" s="86">
        <v>142</v>
      </c>
      <c r="O122" s="72">
        <v>0</v>
      </c>
      <c r="P122" s="53">
        <v>0</v>
      </c>
      <c r="Q122" s="53">
        <v>16.36798022085566</v>
      </c>
      <c r="R122" s="53">
        <v>1.3594909999999998</v>
      </c>
      <c r="S122" s="53">
        <v>16.36798022085566</v>
      </c>
      <c r="T122" s="60">
        <v>1.3594909999999998</v>
      </c>
    </row>
    <row r="123" spans="1:20" ht="12.75">
      <c r="A123" s="66" t="s">
        <v>127</v>
      </c>
      <c r="B123" s="72">
        <v>3246.39</v>
      </c>
      <c r="C123" s="60">
        <v>674.11</v>
      </c>
      <c r="D123" s="69">
        <v>92</v>
      </c>
      <c r="E123" s="54">
        <v>0</v>
      </c>
      <c r="F123" s="54">
        <v>0</v>
      </c>
      <c r="G123" s="75">
        <v>93</v>
      </c>
      <c r="H123" s="82">
        <v>47.246223</v>
      </c>
      <c r="I123" s="55">
        <v>5.24958</v>
      </c>
      <c r="J123" s="55">
        <v>5.61</v>
      </c>
      <c r="K123" s="55">
        <v>2.5941989999999997</v>
      </c>
      <c r="L123" s="83">
        <v>-10.0113</v>
      </c>
      <c r="M123" s="78">
        <v>306.3</v>
      </c>
      <c r="N123" s="86">
        <v>110</v>
      </c>
      <c r="O123" s="72">
        <v>1.33900777961994</v>
      </c>
      <c r="P123" s="53">
        <v>0.111215</v>
      </c>
      <c r="Q123" s="53">
        <v>14.55346492565588</v>
      </c>
      <c r="R123" s="53">
        <v>1.208781</v>
      </c>
      <c r="S123" s="53">
        <v>15.89247270527582</v>
      </c>
      <c r="T123" s="60">
        <v>1.319996</v>
      </c>
    </row>
    <row r="124" spans="1:20" ht="12.75">
      <c r="A124" s="66" t="s">
        <v>128</v>
      </c>
      <c r="B124" s="72">
        <v>1540.6</v>
      </c>
      <c r="C124" s="60">
        <v>67.25</v>
      </c>
      <c r="D124" s="69">
        <v>30</v>
      </c>
      <c r="E124" s="54">
        <v>27</v>
      </c>
      <c r="F124" s="54">
        <v>1</v>
      </c>
      <c r="G124" s="75">
        <v>2</v>
      </c>
      <c r="H124" s="82">
        <v>19.577166</v>
      </c>
      <c r="I124" s="55">
        <v>4.297427</v>
      </c>
      <c r="J124" s="55">
        <v>3.417</v>
      </c>
      <c r="K124" s="55">
        <v>5.588406</v>
      </c>
      <c r="L124" s="83">
        <v>0.9179999999999999</v>
      </c>
      <c r="M124" s="78">
        <v>49</v>
      </c>
      <c r="N124" s="86">
        <v>67</v>
      </c>
      <c r="O124" s="72">
        <v>2.6727785552134797</v>
      </c>
      <c r="P124" s="53">
        <v>0.221995</v>
      </c>
      <c r="Q124" s="53">
        <v>12.70749448266908</v>
      </c>
      <c r="R124" s="53">
        <v>1.055459</v>
      </c>
      <c r="S124" s="53">
        <v>15.38027303788256</v>
      </c>
      <c r="T124" s="60">
        <v>1.277454</v>
      </c>
    </row>
    <row r="125" spans="1:20" ht="12.75">
      <c r="A125" s="66" t="s">
        <v>129</v>
      </c>
      <c r="B125" s="72">
        <v>1594.39</v>
      </c>
      <c r="C125" s="60">
        <v>0</v>
      </c>
      <c r="D125" s="69">
        <v>30</v>
      </c>
      <c r="E125" s="54">
        <v>30</v>
      </c>
      <c r="F125" s="54">
        <v>0</v>
      </c>
      <c r="G125" s="75">
        <v>0</v>
      </c>
      <c r="H125" s="82">
        <v>24.170931999999997</v>
      </c>
      <c r="I125" s="55">
        <v>0</v>
      </c>
      <c r="J125" s="55">
        <v>1.02</v>
      </c>
      <c r="K125" s="55">
        <v>5.829067</v>
      </c>
      <c r="L125" s="83">
        <v>-2.04</v>
      </c>
      <c r="M125" s="78">
        <v>60</v>
      </c>
      <c r="N125" s="86">
        <v>20</v>
      </c>
      <c r="O125" s="72">
        <v>0</v>
      </c>
      <c r="P125" s="53">
        <v>0</v>
      </c>
      <c r="Q125" s="53">
        <v>15.159987205138009</v>
      </c>
      <c r="R125" s="53">
        <v>1.259158</v>
      </c>
      <c r="S125" s="53">
        <v>15.159987205138009</v>
      </c>
      <c r="T125" s="60">
        <v>1.259158</v>
      </c>
    </row>
    <row r="126" spans="1:20" ht="12.75">
      <c r="A126" s="66" t="s">
        <v>130</v>
      </c>
      <c r="B126" s="72">
        <v>2333.47</v>
      </c>
      <c r="C126" s="60">
        <v>0</v>
      </c>
      <c r="D126" s="69">
        <v>45</v>
      </c>
      <c r="E126" s="54">
        <v>45</v>
      </c>
      <c r="F126" s="54">
        <v>0</v>
      </c>
      <c r="G126" s="75">
        <v>0</v>
      </c>
      <c r="H126" s="82">
        <v>38.234517000000004</v>
      </c>
      <c r="I126" s="55">
        <v>0</v>
      </c>
      <c r="J126" s="55">
        <v>3.978</v>
      </c>
      <c r="K126" s="55">
        <v>7.25748</v>
      </c>
      <c r="L126" s="83">
        <v>-1.632</v>
      </c>
      <c r="M126" s="78">
        <v>110</v>
      </c>
      <c r="N126" s="86">
        <v>78</v>
      </c>
      <c r="O126" s="72">
        <v>0</v>
      </c>
      <c r="P126" s="53">
        <v>0</v>
      </c>
      <c r="Q126" s="53">
        <v>16.38526186323372</v>
      </c>
      <c r="R126" s="53">
        <v>1.360927</v>
      </c>
      <c r="S126" s="53">
        <v>16.38526186323372</v>
      </c>
      <c r="T126" s="60">
        <v>1.360927</v>
      </c>
    </row>
    <row r="127" spans="1:20" ht="12.75">
      <c r="A127" s="66" t="s">
        <v>131</v>
      </c>
      <c r="B127" s="72">
        <v>2336.98</v>
      </c>
      <c r="C127" s="60">
        <v>0</v>
      </c>
      <c r="D127" s="69">
        <v>45</v>
      </c>
      <c r="E127" s="54">
        <v>45</v>
      </c>
      <c r="F127" s="54">
        <v>0</v>
      </c>
      <c r="G127" s="75">
        <v>0</v>
      </c>
      <c r="H127" s="82">
        <v>36.437407</v>
      </c>
      <c r="I127" s="55">
        <v>0</v>
      </c>
      <c r="J127" s="55">
        <v>5.61</v>
      </c>
      <c r="K127" s="55">
        <v>6.492593</v>
      </c>
      <c r="L127" s="83">
        <v>1.231293</v>
      </c>
      <c r="M127" s="78">
        <v>85.85700000000001</v>
      </c>
      <c r="N127" s="86">
        <v>110</v>
      </c>
      <c r="O127" s="72">
        <v>0</v>
      </c>
      <c r="P127" s="53">
        <v>0</v>
      </c>
      <c r="Q127" s="53">
        <v>15.59166402793348</v>
      </c>
      <c r="R127" s="53">
        <v>1.295012</v>
      </c>
      <c r="S127" s="53">
        <v>15.59166402793348</v>
      </c>
      <c r="T127" s="60">
        <v>1.295012</v>
      </c>
    </row>
    <row r="128" spans="1:20" ht="12.75">
      <c r="A128" s="66" t="s">
        <v>132</v>
      </c>
      <c r="B128" s="72">
        <v>2338.29</v>
      </c>
      <c r="C128" s="60">
        <v>0</v>
      </c>
      <c r="D128" s="69">
        <v>45</v>
      </c>
      <c r="E128" s="54">
        <v>45</v>
      </c>
      <c r="F128" s="54">
        <v>0</v>
      </c>
      <c r="G128" s="75">
        <v>0</v>
      </c>
      <c r="H128" s="82">
        <v>70.46928</v>
      </c>
      <c r="I128" s="55">
        <v>0</v>
      </c>
      <c r="J128" s="55">
        <v>4.284</v>
      </c>
      <c r="K128" s="55">
        <v>6.66972</v>
      </c>
      <c r="L128" s="83">
        <v>-2.397</v>
      </c>
      <c r="M128" s="78">
        <v>131</v>
      </c>
      <c r="N128" s="86">
        <v>84</v>
      </c>
      <c r="O128" s="72">
        <v>0</v>
      </c>
      <c r="P128" s="53">
        <v>0</v>
      </c>
      <c r="Q128" s="53">
        <v>30.137100188599362</v>
      </c>
      <c r="R128" s="53">
        <v>2.503127</v>
      </c>
      <c r="S128" s="53">
        <v>30.137100188599362</v>
      </c>
      <c r="T128" s="60">
        <v>2.503127</v>
      </c>
    </row>
    <row r="129" spans="1:20" ht="12.75">
      <c r="A129" s="66" t="s">
        <v>133</v>
      </c>
      <c r="B129" s="72">
        <v>2328.02</v>
      </c>
      <c r="C129" s="60">
        <v>0</v>
      </c>
      <c r="D129" s="69">
        <v>45</v>
      </c>
      <c r="E129" s="54">
        <v>45</v>
      </c>
      <c r="F129" s="54">
        <v>0</v>
      </c>
      <c r="G129" s="75">
        <v>0</v>
      </c>
      <c r="H129" s="82">
        <v>31.792974</v>
      </c>
      <c r="I129" s="55">
        <v>0</v>
      </c>
      <c r="J129" s="55">
        <v>4.131</v>
      </c>
      <c r="K129" s="55">
        <v>6.906027</v>
      </c>
      <c r="L129" s="83">
        <v>-1.8869999999999998</v>
      </c>
      <c r="M129" s="78">
        <v>118</v>
      </c>
      <c r="N129" s="86">
        <v>81</v>
      </c>
      <c r="O129" s="72">
        <v>0</v>
      </c>
      <c r="P129" s="53">
        <v>0</v>
      </c>
      <c r="Q129" s="53">
        <v>13.65665844795147</v>
      </c>
      <c r="R129" s="53">
        <v>1.134294</v>
      </c>
      <c r="S129" s="53">
        <v>13.65665844795147</v>
      </c>
      <c r="T129" s="60">
        <v>1.134294</v>
      </c>
    </row>
    <row r="130" spans="1:20" ht="12.75">
      <c r="A130" s="66" t="s">
        <v>134</v>
      </c>
      <c r="B130" s="72">
        <v>1510.78</v>
      </c>
      <c r="C130" s="60">
        <v>0</v>
      </c>
      <c r="D130" s="69">
        <v>30</v>
      </c>
      <c r="E130" s="54">
        <v>30</v>
      </c>
      <c r="F130" s="54">
        <v>0</v>
      </c>
      <c r="G130" s="75">
        <v>0</v>
      </c>
      <c r="H130" s="82">
        <v>22.125131999999997</v>
      </c>
      <c r="I130" s="55">
        <v>0</v>
      </c>
      <c r="J130" s="55">
        <v>3.162</v>
      </c>
      <c r="K130" s="55">
        <v>5.292867</v>
      </c>
      <c r="L130" s="83">
        <v>-0.408</v>
      </c>
      <c r="M130" s="78">
        <v>70</v>
      </c>
      <c r="N130" s="86">
        <v>62</v>
      </c>
      <c r="O130" s="72">
        <v>0</v>
      </c>
      <c r="P130" s="53">
        <v>0</v>
      </c>
      <c r="Q130" s="53">
        <v>14.644840413561202</v>
      </c>
      <c r="R130" s="53">
        <v>1.216371</v>
      </c>
      <c r="S130" s="53">
        <v>14.644840413561202</v>
      </c>
      <c r="T130" s="60">
        <v>1.216371</v>
      </c>
    </row>
    <row r="131" spans="1:20" ht="12.75">
      <c r="A131" s="66" t="s">
        <v>135</v>
      </c>
      <c r="B131" s="72">
        <v>1506.89</v>
      </c>
      <c r="C131" s="60">
        <v>0</v>
      </c>
      <c r="D131" s="69">
        <v>30</v>
      </c>
      <c r="E131" s="54">
        <v>30</v>
      </c>
      <c r="F131" s="54">
        <v>0</v>
      </c>
      <c r="G131" s="75">
        <v>0</v>
      </c>
      <c r="H131" s="82">
        <v>19.959054000000002</v>
      </c>
      <c r="I131" s="55">
        <v>0</v>
      </c>
      <c r="J131" s="55">
        <v>3.6210000000000004</v>
      </c>
      <c r="K131" s="55">
        <v>4.6909469999999995</v>
      </c>
      <c r="L131" s="83">
        <v>-2.244</v>
      </c>
      <c r="M131" s="78">
        <v>115</v>
      </c>
      <c r="N131" s="86">
        <v>71</v>
      </c>
      <c r="O131" s="72">
        <v>0</v>
      </c>
      <c r="P131" s="53">
        <v>0</v>
      </c>
      <c r="Q131" s="53">
        <v>13.24519639787907</v>
      </c>
      <c r="R131" s="53">
        <v>1.100119</v>
      </c>
      <c r="S131" s="53">
        <v>13.24519639787907</v>
      </c>
      <c r="T131" s="60">
        <v>1.100119</v>
      </c>
    </row>
    <row r="132" spans="1:20" ht="12.75">
      <c r="A132" s="66" t="s">
        <v>136</v>
      </c>
      <c r="B132" s="72">
        <v>2326.47</v>
      </c>
      <c r="C132" s="60">
        <v>0</v>
      </c>
      <c r="D132" s="69">
        <v>45</v>
      </c>
      <c r="E132" s="54">
        <v>45</v>
      </c>
      <c r="F132" s="54">
        <v>0</v>
      </c>
      <c r="G132" s="75">
        <v>0</v>
      </c>
      <c r="H132" s="82">
        <v>32.370165</v>
      </c>
      <c r="I132" s="55">
        <v>0</v>
      </c>
      <c r="J132" s="55">
        <v>4.386</v>
      </c>
      <c r="K132" s="55">
        <v>6.973826</v>
      </c>
      <c r="L132" s="83">
        <v>-3.213</v>
      </c>
      <c r="M132" s="78">
        <v>149</v>
      </c>
      <c r="N132" s="86">
        <v>86</v>
      </c>
      <c r="O132" s="72">
        <v>0</v>
      </c>
      <c r="P132" s="53">
        <v>0</v>
      </c>
      <c r="Q132" s="53">
        <v>13.913854466208461</v>
      </c>
      <c r="R132" s="53">
        <v>1.155656</v>
      </c>
      <c r="S132" s="53">
        <v>13.913854466208461</v>
      </c>
      <c r="T132" s="60">
        <v>1.155656</v>
      </c>
    </row>
    <row r="133" spans="1:20" ht="12.75">
      <c r="A133" s="66" t="s">
        <v>137</v>
      </c>
      <c r="B133" s="72">
        <v>3992.8</v>
      </c>
      <c r="C133" s="60">
        <v>0</v>
      </c>
      <c r="D133" s="69">
        <v>74</v>
      </c>
      <c r="E133" s="54">
        <v>74</v>
      </c>
      <c r="F133" s="54">
        <v>0</v>
      </c>
      <c r="G133" s="75">
        <v>0</v>
      </c>
      <c r="H133" s="82">
        <v>21.259114</v>
      </c>
      <c r="I133" s="55">
        <v>0</v>
      </c>
      <c r="J133" s="55">
        <v>5.457000000000001</v>
      </c>
      <c r="K133" s="55">
        <v>7.357884</v>
      </c>
      <c r="L133" s="83">
        <v>-0.123471</v>
      </c>
      <c r="M133" s="78">
        <v>109.421</v>
      </c>
      <c r="N133" s="86">
        <v>107</v>
      </c>
      <c r="O133" s="72">
        <v>0</v>
      </c>
      <c r="P133" s="53">
        <v>0</v>
      </c>
      <c r="Q133" s="53">
        <v>5.32436235223402</v>
      </c>
      <c r="R133" s="53">
        <v>0.44223</v>
      </c>
      <c r="S133" s="53">
        <v>5.32436235223402</v>
      </c>
      <c r="T133" s="60">
        <v>0.44223</v>
      </c>
    </row>
    <row r="134" spans="1:20" ht="12.75">
      <c r="A134" s="66" t="s">
        <v>138</v>
      </c>
      <c r="B134" s="72">
        <v>4007.07</v>
      </c>
      <c r="C134" s="60">
        <v>0</v>
      </c>
      <c r="D134" s="69">
        <v>74</v>
      </c>
      <c r="E134" s="54">
        <v>75</v>
      </c>
      <c r="F134" s="54">
        <v>0</v>
      </c>
      <c r="G134" s="75">
        <v>0</v>
      </c>
      <c r="H134" s="82">
        <v>25.296178</v>
      </c>
      <c r="I134" s="55">
        <v>0</v>
      </c>
      <c r="J134" s="55">
        <v>7.191</v>
      </c>
      <c r="K134" s="55">
        <v>8.411817</v>
      </c>
      <c r="L134" s="83">
        <v>0.408</v>
      </c>
      <c r="M134" s="78">
        <v>133</v>
      </c>
      <c r="N134" s="86">
        <v>141</v>
      </c>
      <c r="O134" s="72">
        <v>0</v>
      </c>
      <c r="P134" s="53">
        <v>0</v>
      </c>
      <c r="Q134" s="53">
        <v>6.31288647315869</v>
      </c>
      <c r="R134" s="53">
        <v>0.524335</v>
      </c>
      <c r="S134" s="53">
        <v>6.31288647315869</v>
      </c>
      <c r="T134" s="60">
        <v>0.524335</v>
      </c>
    </row>
    <row r="135" spans="1:20" ht="12.75">
      <c r="A135" s="66" t="s">
        <v>139</v>
      </c>
      <c r="B135" s="72">
        <v>2341.83</v>
      </c>
      <c r="C135" s="60">
        <v>0</v>
      </c>
      <c r="D135" s="69">
        <v>45</v>
      </c>
      <c r="E135" s="54">
        <v>45</v>
      </c>
      <c r="F135" s="54">
        <v>0</v>
      </c>
      <c r="G135" s="75">
        <v>0</v>
      </c>
      <c r="H135" s="82">
        <v>38.96922</v>
      </c>
      <c r="I135" s="55">
        <v>0</v>
      </c>
      <c r="J135" s="55">
        <v>3.06</v>
      </c>
      <c r="K135" s="55">
        <v>9.12378</v>
      </c>
      <c r="L135" s="83">
        <v>-0.5308080000000001</v>
      </c>
      <c r="M135" s="78">
        <v>70.408</v>
      </c>
      <c r="N135" s="86">
        <v>60</v>
      </c>
      <c r="O135" s="72">
        <v>0</v>
      </c>
      <c r="P135" s="53">
        <v>0</v>
      </c>
      <c r="Q135" s="53">
        <v>16.64049909686014</v>
      </c>
      <c r="R135" s="53">
        <v>1.3821260000000002</v>
      </c>
      <c r="S135" s="53">
        <v>16.64049909686014</v>
      </c>
      <c r="T135" s="60">
        <v>1.3821260000000002</v>
      </c>
    </row>
    <row r="136" spans="1:20" ht="12.75">
      <c r="A136" s="66" t="s">
        <v>140</v>
      </c>
      <c r="B136" s="72">
        <v>2335.09</v>
      </c>
      <c r="C136" s="60">
        <v>0</v>
      </c>
      <c r="D136" s="69">
        <v>45</v>
      </c>
      <c r="E136" s="54">
        <v>45</v>
      </c>
      <c r="F136" s="54">
        <v>0</v>
      </c>
      <c r="G136" s="75">
        <v>0</v>
      </c>
      <c r="H136" s="82">
        <v>14.848555</v>
      </c>
      <c r="I136" s="55">
        <v>0</v>
      </c>
      <c r="J136" s="55">
        <v>3.5189999999999997</v>
      </c>
      <c r="K136" s="55">
        <v>6.387454</v>
      </c>
      <c r="L136" s="83">
        <v>0.102</v>
      </c>
      <c r="M136" s="78">
        <v>67</v>
      </c>
      <c r="N136" s="86">
        <v>69</v>
      </c>
      <c r="O136" s="72">
        <v>0</v>
      </c>
      <c r="P136" s="53">
        <v>0</v>
      </c>
      <c r="Q136" s="53">
        <v>6.35887910101966</v>
      </c>
      <c r="R136" s="53">
        <v>0.528155</v>
      </c>
      <c r="S136" s="53">
        <v>6.35887910101966</v>
      </c>
      <c r="T136" s="60">
        <v>0.528155</v>
      </c>
    </row>
    <row r="137" spans="1:20" ht="12.75">
      <c r="A137" s="66" t="s">
        <v>141</v>
      </c>
      <c r="B137" s="72">
        <v>3968.67</v>
      </c>
      <c r="C137" s="60">
        <v>0</v>
      </c>
      <c r="D137" s="69">
        <v>75</v>
      </c>
      <c r="E137" s="54">
        <v>74</v>
      </c>
      <c r="F137" s="54">
        <v>1</v>
      </c>
      <c r="G137" s="75">
        <v>0</v>
      </c>
      <c r="H137" s="82">
        <v>18.31718</v>
      </c>
      <c r="I137" s="55">
        <v>0</v>
      </c>
      <c r="J137" s="55">
        <v>6.936</v>
      </c>
      <c r="K137" s="55">
        <v>11.386822</v>
      </c>
      <c r="L137" s="83">
        <v>-1.8869999999999998</v>
      </c>
      <c r="M137" s="78">
        <v>173</v>
      </c>
      <c r="N137" s="86">
        <v>136</v>
      </c>
      <c r="O137" s="72">
        <v>0</v>
      </c>
      <c r="P137" s="53">
        <v>0</v>
      </c>
      <c r="Q137" s="53">
        <v>4.61544547669622</v>
      </c>
      <c r="R137" s="53">
        <v>0.383349</v>
      </c>
      <c r="S137" s="53">
        <v>4.61544547669622</v>
      </c>
      <c r="T137" s="60">
        <v>0.383349</v>
      </c>
    </row>
    <row r="138" spans="1:20" ht="12.75">
      <c r="A138" s="66" t="s">
        <v>142</v>
      </c>
      <c r="B138" s="72">
        <v>2320.35</v>
      </c>
      <c r="C138" s="60">
        <v>0</v>
      </c>
      <c r="D138" s="69">
        <v>45</v>
      </c>
      <c r="E138" s="54">
        <v>45</v>
      </c>
      <c r="F138" s="54">
        <v>0</v>
      </c>
      <c r="G138" s="75">
        <v>0</v>
      </c>
      <c r="H138" s="82">
        <v>14.046556</v>
      </c>
      <c r="I138" s="55">
        <v>0</v>
      </c>
      <c r="J138" s="55">
        <v>2.8560000000000003</v>
      </c>
      <c r="K138" s="55">
        <v>5.24744</v>
      </c>
      <c r="L138" s="83">
        <v>-0.051</v>
      </c>
      <c r="M138" s="78">
        <v>57</v>
      </c>
      <c r="N138" s="86">
        <v>56</v>
      </c>
      <c r="O138" s="72">
        <v>0</v>
      </c>
      <c r="P138" s="53">
        <v>0</v>
      </c>
      <c r="Q138" s="53">
        <v>6.0536367358372605</v>
      </c>
      <c r="R138" s="53">
        <v>0.502802</v>
      </c>
      <c r="S138" s="53">
        <v>6.0536367358372605</v>
      </c>
      <c r="T138" s="60">
        <v>0.502802</v>
      </c>
    </row>
    <row r="139" spans="1:20" ht="12.75">
      <c r="A139" s="66" t="s">
        <v>143</v>
      </c>
      <c r="B139" s="72">
        <v>1210.64</v>
      </c>
      <c r="C139" s="60">
        <v>0</v>
      </c>
      <c r="D139" s="69">
        <v>24</v>
      </c>
      <c r="E139" s="54">
        <v>24</v>
      </c>
      <c r="F139" s="54">
        <v>0</v>
      </c>
      <c r="G139" s="75">
        <v>0</v>
      </c>
      <c r="H139" s="82">
        <v>19.714156</v>
      </c>
      <c r="I139" s="55">
        <v>0</v>
      </c>
      <c r="J139" s="55">
        <v>1.8869999999999998</v>
      </c>
      <c r="K139" s="55">
        <v>3.95784</v>
      </c>
      <c r="L139" s="83">
        <v>-0.306</v>
      </c>
      <c r="M139" s="78">
        <v>43</v>
      </c>
      <c r="N139" s="86">
        <v>37</v>
      </c>
      <c r="O139" s="72">
        <v>0</v>
      </c>
      <c r="P139" s="53">
        <v>0</v>
      </c>
      <c r="Q139" s="53">
        <v>16.28407784312429</v>
      </c>
      <c r="R139" s="53">
        <v>1.3525219999999998</v>
      </c>
      <c r="S139" s="53">
        <v>16.28407784312429</v>
      </c>
      <c r="T139" s="60">
        <v>1.3525219999999998</v>
      </c>
    </row>
    <row r="140" spans="1:20" ht="12.75">
      <c r="A140" s="66" t="s">
        <v>144</v>
      </c>
      <c r="B140" s="72">
        <v>1210.64</v>
      </c>
      <c r="C140" s="60">
        <v>0</v>
      </c>
      <c r="D140" s="69">
        <v>24</v>
      </c>
      <c r="E140" s="54">
        <v>24</v>
      </c>
      <c r="F140" s="54">
        <v>0</v>
      </c>
      <c r="G140" s="75">
        <v>0</v>
      </c>
      <c r="H140" s="82">
        <v>22.760868000000002</v>
      </c>
      <c r="I140" s="55">
        <v>0</v>
      </c>
      <c r="J140" s="55">
        <v>2.04</v>
      </c>
      <c r="K140" s="55">
        <v>3.779133</v>
      </c>
      <c r="L140" s="83">
        <v>-0.408</v>
      </c>
      <c r="M140" s="78">
        <v>48</v>
      </c>
      <c r="N140" s="86">
        <v>40</v>
      </c>
      <c r="O140" s="72">
        <v>0</v>
      </c>
      <c r="P140" s="53">
        <v>0</v>
      </c>
      <c r="Q140" s="53">
        <v>18.80069054384457</v>
      </c>
      <c r="R140" s="53">
        <v>1.561547</v>
      </c>
      <c r="S140" s="53">
        <v>18.80069054384457</v>
      </c>
      <c r="T140" s="60">
        <v>1.561547</v>
      </c>
    </row>
    <row r="141" spans="1:20" ht="12.75">
      <c r="A141" s="66" t="s">
        <v>145</v>
      </c>
      <c r="B141" s="72">
        <v>1212.29</v>
      </c>
      <c r="C141" s="60">
        <v>0</v>
      </c>
      <c r="D141" s="69">
        <v>24</v>
      </c>
      <c r="E141" s="54">
        <v>24</v>
      </c>
      <c r="F141" s="54">
        <v>0</v>
      </c>
      <c r="G141" s="75">
        <v>0</v>
      </c>
      <c r="H141" s="82">
        <v>18.389293</v>
      </c>
      <c r="I141" s="55">
        <v>0</v>
      </c>
      <c r="J141" s="55">
        <v>2.499</v>
      </c>
      <c r="K141" s="55">
        <v>3.950713</v>
      </c>
      <c r="L141" s="83">
        <v>0.44925899999999996</v>
      </c>
      <c r="M141" s="78">
        <v>40.191</v>
      </c>
      <c r="N141" s="86">
        <v>49</v>
      </c>
      <c r="O141" s="72">
        <v>0</v>
      </c>
      <c r="P141" s="53">
        <v>0</v>
      </c>
      <c r="Q141" s="53">
        <v>15.169054434170041</v>
      </c>
      <c r="R141" s="53">
        <v>1.259911</v>
      </c>
      <c r="S141" s="53">
        <v>15.169054434170041</v>
      </c>
      <c r="T141" s="60">
        <v>1.259911</v>
      </c>
    </row>
    <row r="142" spans="1:20" ht="12.75">
      <c r="A142" s="66" t="s">
        <v>146</v>
      </c>
      <c r="B142" s="72">
        <v>846.62</v>
      </c>
      <c r="C142" s="60">
        <v>0</v>
      </c>
      <c r="D142" s="69">
        <v>15</v>
      </c>
      <c r="E142" s="54">
        <v>0</v>
      </c>
      <c r="F142" s="54">
        <v>0</v>
      </c>
      <c r="G142" s="75">
        <v>0</v>
      </c>
      <c r="H142" s="82">
        <v>6.039</v>
      </c>
      <c r="I142" s="55">
        <v>1.3940000000000001</v>
      </c>
      <c r="J142" s="55">
        <v>0</v>
      </c>
      <c r="K142" s="55">
        <v>0</v>
      </c>
      <c r="L142" s="83">
        <v>0</v>
      </c>
      <c r="M142" s="78">
        <v>0</v>
      </c>
      <c r="N142" s="86">
        <v>0</v>
      </c>
      <c r="O142" s="72">
        <v>1.6465474474971</v>
      </c>
      <c r="P142" s="53">
        <v>0.13675800000000002</v>
      </c>
      <c r="Q142" s="53">
        <v>7.13307032671092</v>
      </c>
      <c r="R142" s="53">
        <v>0.592458</v>
      </c>
      <c r="S142" s="53">
        <v>8.77961777420802</v>
      </c>
      <c r="T142" s="60">
        <v>0.729216</v>
      </c>
    </row>
    <row r="143" spans="1:20" ht="12.75">
      <c r="A143" s="66" t="s">
        <v>147</v>
      </c>
      <c r="B143" s="72">
        <v>500.56</v>
      </c>
      <c r="C143" s="60">
        <v>49.26</v>
      </c>
      <c r="D143" s="69">
        <v>12</v>
      </c>
      <c r="E143" s="54">
        <v>0</v>
      </c>
      <c r="F143" s="54">
        <v>0</v>
      </c>
      <c r="G143" s="75">
        <v>9</v>
      </c>
      <c r="H143" s="82">
        <v>6.194267999999999</v>
      </c>
      <c r="I143" s="55">
        <v>0</v>
      </c>
      <c r="J143" s="55">
        <v>0.35700000000000004</v>
      </c>
      <c r="K143" s="55">
        <v>0.5307350000000001</v>
      </c>
      <c r="L143" s="83">
        <v>-0.051</v>
      </c>
      <c r="M143" s="78">
        <v>8</v>
      </c>
      <c r="N143" s="86">
        <v>7</v>
      </c>
      <c r="O143" s="72">
        <v>0</v>
      </c>
      <c r="P143" s="53">
        <v>0</v>
      </c>
      <c r="Q143" s="53">
        <v>12.37467636247402</v>
      </c>
      <c r="R143" s="53">
        <v>1.027815</v>
      </c>
      <c r="S143" s="53">
        <v>12.37467636247402</v>
      </c>
      <c r="T143" s="60">
        <v>1.027815</v>
      </c>
    </row>
    <row r="144" spans="1:20" ht="12.75">
      <c r="A144" s="66" t="s">
        <v>148</v>
      </c>
      <c r="B144" s="72">
        <v>42.96</v>
      </c>
      <c r="C144" s="60">
        <v>0</v>
      </c>
      <c r="D144" s="69">
        <v>1</v>
      </c>
      <c r="E144" s="54">
        <v>0</v>
      </c>
      <c r="F144" s="54">
        <v>0</v>
      </c>
      <c r="G144" s="75">
        <v>0</v>
      </c>
      <c r="H144" s="82">
        <v>0.679</v>
      </c>
      <c r="I144" s="55">
        <v>0</v>
      </c>
      <c r="J144" s="55">
        <v>0</v>
      </c>
      <c r="K144" s="55">
        <v>0</v>
      </c>
      <c r="L144" s="83">
        <v>0</v>
      </c>
      <c r="M144" s="78">
        <v>0</v>
      </c>
      <c r="N144" s="86">
        <v>0</v>
      </c>
      <c r="O144" s="72">
        <v>0</v>
      </c>
      <c r="P144" s="53">
        <v>0</v>
      </c>
      <c r="Q144" s="53">
        <v>15.80540037243947</v>
      </c>
      <c r="R144" s="53">
        <v>1.312764</v>
      </c>
      <c r="S144" s="53">
        <v>15.80540037243947</v>
      </c>
      <c r="T144" s="60">
        <v>1.312764</v>
      </c>
    </row>
    <row r="145" spans="1:20" ht="12.75">
      <c r="A145" s="66" t="s">
        <v>149</v>
      </c>
      <c r="B145" s="72">
        <v>528.57</v>
      </c>
      <c r="C145" s="60">
        <v>0</v>
      </c>
      <c r="D145" s="69">
        <v>10</v>
      </c>
      <c r="E145" s="54">
        <v>9</v>
      </c>
      <c r="F145" s="54">
        <v>1</v>
      </c>
      <c r="G145" s="75">
        <v>0</v>
      </c>
      <c r="H145" s="82">
        <v>4.663021</v>
      </c>
      <c r="I145" s="55">
        <v>0</v>
      </c>
      <c r="J145" s="55">
        <v>0.561</v>
      </c>
      <c r="K145" s="55">
        <v>2.925985</v>
      </c>
      <c r="L145" s="83">
        <v>0.102</v>
      </c>
      <c r="M145" s="78">
        <v>9</v>
      </c>
      <c r="N145" s="86">
        <v>11</v>
      </c>
      <c r="O145" s="72">
        <v>0</v>
      </c>
      <c r="P145" s="53">
        <v>0</v>
      </c>
      <c r="Q145" s="53">
        <v>8.821955464744489</v>
      </c>
      <c r="R145" s="53">
        <v>0.7327330000000001</v>
      </c>
      <c r="S145" s="53">
        <v>8.821955464744489</v>
      </c>
      <c r="T145" s="60">
        <v>0.7327330000000001</v>
      </c>
    </row>
    <row r="146" spans="1:20" ht="12.75">
      <c r="A146" s="66" t="s">
        <v>150</v>
      </c>
      <c r="B146" s="72">
        <v>1426.85</v>
      </c>
      <c r="C146" s="60">
        <v>0</v>
      </c>
      <c r="D146" s="69">
        <v>31</v>
      </c>
      <c r="E146" s="54">
        <v>28</v>
      </c>
      <c r="F146" s="54">
        <v>3</v>
      </c>
      <c r="G146" s="75">
        <v>0</v>
      </c>
      <c r="H146" s="82">
        <v>10.351657</v>
      </c>
      <c r="I146" s="55">
        <v>0</v>
      </c>
      <c r="J146" s="55">
        <v>1.4280000000000002</v>
      </c>
      <c r="K146" s="55">
        <v>6.030339000000001</v>
      </c>
      <c r="L146" s="83">
        <v>0</v>
      </c>
      <c r="M146" s="78">
        <v>28</v>
      </c>
      <c r="N146" s="86">
        <v>28</v>
      </c>
      <c r="O146" s="72">
        <v>0</v>
      </c>
      <c r="P146" s="53">
        <v>0</v>
      </c>
      <c r="Q146" s="53">
        <v>7.25490205697865</v>
      </c>
      <c r="R146" s="53">
        <v>0.602577</v>
      </c>
      <c r="S146" s="53">
        <v>7.25490205697865</v>
      </c>
      <c r="T146" s="60">
        <v>0.602577</v>
      </c>
    </row>
    <row r="147" spans="1:20" ht="12.75">
      <c r="A147" s="66" t="s">
        <v>151</v>
      </c>
      <c r="B147" s="72">
        <v>1420.48</v>
      </c>
      <c r="C147" s="60">
        <v>0</v>
      </c>
      <c r="D147" s="69">
        <v>32</v>
      </c>
      <c r="E147" s="54">
        <v>0</v>
      </c>
      <c r="F147" s="54">
        <v>0</v>
      </c>
      <c r="G147" s="75">
        <v>32</v>
      </c>
      <c r="H147" s="82">
        <v>14.772739999999999</v>
      </c>
      <c r="I147" s="55">
        <v>0</v>
      </c>
      <c r="J147" s="55">
        <v>3.06</v>
      </c>
      <c r="K147" s="55">
        <v>0.331259</v>
      </c>
      <c r="L147" s="83">
        <v>-0.051</v>
      </c>
      <c r="M147" s="78">
        <v>61</v>
      </c>
      <c r="N147" s="86">
        <v>60</v>
      </c>
      <c r="O147" s="72">
        <v>0</v>
      </c>
      <c r="P147" s="53">
        <v>0</v>
      </c>
      <c r="Q147" s="53">
        <v>10.399822595179089</v>
      </c>
      <c r="R147" s="53">
        <v>0.863788</v>
      </c>
      <c r="S147" s="53">
        <v>10.399822595179089</v>
      </c>
      <c r="T147" s="60">
        <v>0.863788</v>
      </c>
    </row>
    <row r="148" spans="1:20" ht="12.75">
      <c r="A148" s="66" t="s">
        <v>152</v>
      </c>
      <c r="B148" s="72">
        <v>1239.08</v>
      </c>
      <c r="C148" s="60">
        <v>0</v>
      </c>
      <c r="D148" s="69">
        <v>20</v>
      </c>
      <c r="E148" s="54">
        <v>20</v>
      </c>
      <c r="F148" s="54">
        <v>0</v>
      </c>
      <c r="G148" s="75">
        <v>0</v>
      </c>
      <c r="H148" s="82">
        <v>6.958479</v>
      </c>
      <c r="I148" s="55">
        <v>0.7216549999999999</v>
      </c>
      <c r="J148" s="55">
        <v>1.581</v>
      </c>
      <c r="K148" s="55">
        <v>3.5908659999999997</v>
      </c>
      <c r="L148" s="83">
        <v>0.153</v>
      </c>
      <c r="M148" s="78">
        <v>28</v>
      </c>
      <c r="N148" s="86">
        <v>31</v>
      </c>
      <c r="O148" s="72">
        <v>0.5824119508022</v>
      </c>
      <c r="P148" s="53">
        <v>0.048373</v>
      </c>
      <c r="Q148" s="53">
        <v>5.61584320624979</v>
      </c>
      <c r="R148" s="53">
        <v>0.46643999999999997</v>
      </c>
      <c r="S148" s="53">
        <v>6.19825515705199</v>
      </c>
      <c r="T148" s="60">
        <v>0.514813</v>
      </c>
    </row>
    <row r="149" spans="1:20" ht="12.75">
      <c r="A149" s="66" t="s">
        <v>153</v>
      </c>
      <c r="B149" s="72">
        <v>1536.77</v>
      </c>
      <c r="C149" s="60">
        <v>0</v>
      </c>
      <c r="D149" s="69">
        <v>28</v>
      </c>
      <c r="E149" s="54">
        <v>25</v>
      </c>
      <c r="F149" s="54">
        <v>1</v>
      </c>
      <c r="G149" s="75">
        <v>0</v>
      </c>
      <c r="H149" s="82">
        <v>9.966708</v>
      </c>
      <c r="I149" s="55">
        <v>0</v>
      </c>
      <c r="J149" s="55">
        <v>1.921119</v>
      </c>
      <c r="K149" s="55">
        <v>3.7568759999999997</v>
      </c>
      <c r="L149" s="83">
        <v>-0.10455</v>
      </c>
      <c r="M149" s="78">
        <v>39.719</v>
      </c>
      <c r="N149" s="86">
        <v>37.669000000000004</v>
      </c>
      <c r="O149" s="72">
        <v>0</v>
      </c>
      <c r="P149" s="53">
        <v>0</v>
      </c>
      <c r="Q149" s="53">
        <v>6.48549099735158</v>
      </c>
      <c r="R149" s="53">
        <v>0.538671</v>
      </c>
      <c r="S149" s="53">
        <v>6.48549099735158</v>
      </c>
      <c r="T149" s="60">
        <v>0.538671</v>
      </c>
    </row>
    <row r="150" spans="1:20" ht="12.75">
      <c r="A150" s="66" t="s">
        <v>154</v>
      </c>
      <c r="B150" s="72">
        <v>807.07</v>
      </c>
      <c r="C150" s="60">
        <v>0</v>
      </c>
      <c r="D150" s="69">
        <v>15</v>
      </c>
      <c r="E150" s="54">
        <v>0</v>
      </c>
      <c r="F150" s="54">
        <v>0</v>
      </c>
      <c r="G150" s="75">
        <v>0</v>
      </c>
      <c r="H150" s="82">
        <v>6.181941</v>
      </c>
      <c r="I150" s="55">
        <v>0.445386</v>
      </c>
      <c r="J150" s="55">
        <v>2.193</v>
      </c>
      <c r="K150" s="55">
        <v>0.329673</v>
      </c>
      <c r="L150" s="83">
        <v>0.51</v>
      </c>
      <c r="M150" s="78">
        <v>33</v>
      </c>
      <c r="N150" s="86">
        <v>43</v>
      </c>
      <c r="O150" s="72">
        <v>0.55185547722006</v>
      </c>
      <c r="P150" s="53">
        <v>0.045835999999999995</v>
      </c>
      <c r="Q150" s="53">
        <v>7.65973335646226</v>
      </c>
      <c r="R150" s="53">
        <v>0.6362019999999999</v>
      </c>
      <c r="S150" s="53">
        <v>8.21158883368232</v>
      </c>
      <c r="T150" s="60">
        <v>0.682038</v>
      </c>
    </row>
    <row r="151" spans="1:20" ht="12.75">
      <c r="A151" s="66" t="s">
        <v>155</v>
      </c>
      <c r="B151" s="72">
        <v>1512.77</v>
      </c>
      <c r="C151" s="60">
        <v>0</v>
      </c>
      <c r="D151" s="69">
        <v>28</v>
      </c>
      <c r="E151" s="54">
        <v>0</v>
      </c>
      <c r="F151" s="54">
        <v>0</v>
      </c>
      <c r="G151" s="75">
        <v>0</v>
      </c>
      <c r="H151" s="82">
        <v>19.297999</v>
      </c>
      <c r="I151" s="55">
        <v>0</v>
      </c>
      <c r="J151" s="55">
        <v>0</v>
      </c>
      <c r="K151" s="55">
        <v>0</v>
      </c>
      <c r="L151" s="83">
        <v>0</v>
      </c>
      <c r="M151" s="78">
        <v>0</v>
      </c>
      <c r="N151" s="86">
        <v>0</v>
      </c>
      <c r="O151" s="72">
        <v>0</v>
      </c>
      <c r="P151" s="53">
        <v>0</v>
      </c>
      <c r="Q151" s="53">
        <v>12.75673036879366</v>
      </c>
      <c r="R151" s="53">
        <v>1.0595480000000002</v>
      </c>
      <c r="S151" s="53">
        <v>12.75673036879366</v>
      </c>
      <c r="T151" s="60">
        <v>1.0595480000000002</v>
      </c>
    </row>
    <row r="152" spans="1:20" ht="12.75">
      <c r="A152" s="66" t="s">
        <v>156</v>
      </c>
      <c r="B152" s="72">
        <v>4063.52</v>
      </c>
      <c r="C152" s="60">
        <v>0</v>
      </c>
      <c r="D152" s="69">
        <v>74</v>
      </c>
      <c r="E152" s="54">
        <v>67</v>
      </c>
      <c r="F152" s="54">
        <v>4</v>
      </c>
      <c r="G152" s="75">
        <v>3</v>
      </c>
      <c r="H152" s="82">
        <v>28.995511</v>
      </c>
      <c r="I152" s="55">
        <v>0</v>
      </c>
      <c r="J152" s="55">
        <v>4.947</v>
      </c>
      <c r="K152" s="55">
        <v>8.177493</v>
      </c>
      <c r="L152" s="83">
        <v>0.47021999999999997</v>
      </c>
      <c r="M152" s="78">
        <v>87.78</v>
      </c>
      <c r="N152" s="86">
        <v>97</v>
      </c>
      <c r="O152" s="72">
        <v>0</v>
      </c>
      <c r="P152" s="53">
        <v>0</v>
      </c>
      <c r="Q152" s="53">
        <v>7.13556497814702</v>
      </c>
      <c r="R152" s="53">
        <v>0.592665</v>
      </c>
      <c r="S152" s="53">
        <v>7.13556497814702</v>
      </c>
      <c r="T152" s="60">
        <v>0.592665</v>
      </c>
    </row>
    <row r="153" spans="1:20" ht="12.75">
      <c r="A153" s="66" t="s">
        <v>157</v>
      </c>
      <c r="B153" s="72">
        <v>1266.54</v>
      </c>
      <c r="C153" s="60">
        <v>0</v>
      </c>
      <c r="D153" s="69">
        <v>22</v>
      </c>
      <c r="E153" s="54">
        <v>21</v>
      </c>
      <c r="F153" s="54">
        <v>0</v>
      </c>
      <c r="G153" s="75">
        <v>1</v>
      </c>
      <c r="H153" s="82">
        <v>7.203031999999999</v>
      </c>
      <c r="I153" s="55">
        <v>0</v>
      </c>
      <c r="J153" s="55">
        <v>1.785</v>
      </c>
      <c r="K153" s="55">
        <v>3.84397</v>
      </c>
      <c r="L153" s="83">
        <v>-0.255</v>
      </c>
      <c r="M153" s="78">
        <v>40</v>
      </c>
      <c r="N153" s="86">
        <v>35</v>
      </c>
      <c r="O153" s="72">
        <v>0</v>
      </c>
      <c r="P153" s="53">
        <v>0</v>
      </c>
      <c r="Q153" s="53">
        <v>5.68717292781909</v>
      </c>
      <c r="R153" s="53">
        <v>0.472365</v>
      </c>
      <c r="S153" s="53">
        <v>5.68717292781909</v>
      </c>
      <c r="T153" s="60">
        <v>0.472365</v>
      </c>
    </row>
    <row r="154" spans="1:20" ht="12.75">
      <c r="A154" s="66" t="s">
        <v>158</v>
      </c>
      <c r="B154" s="72">
        <v>1198.27</v>
      </c>
      <c r="C154" s="60">
        <v>0</v>
      </c>
      <c r="D154" s="69">
        <v>22</v>
      </c>
      <c r="E154" s="54">
        <v>22</v>
      </c>
      <c r="F154" s="54">
        <v>0</v>
      </c>
      <c r="G154" s="75">
        <v>0</v>
      </c>
      <c r="H154" s="82">
        <v>6.789059999999999</v>
      </c>
      <c r="I154" s="55">
        <v>0</v>
      </c>
      <c r="J154" s="55">
        <v>1.785</v>
      </c>
      <c r="K154" s="55">
        <v>3.3679360000000003</v>
      </c>
      <c r="L154" s="83">
        <v>-0.612</v>
      </c>
      <c r="M154" s="78">
        <v>47</v>
      </c>
      <c r="N154" s="86">
        <v>35</v>
      </c>
      <c r="O154" s="72">
        <v>0</v>
      </c>
      <c r="P154" s="53">
        <v>0</v>
      </c>
      <c r="Q154" s="53">
        <v>5.665718076894181</v>
      </c>
      <c r="R154" s="53">
        <v>0.47058300000000003</v>
      </c>
      <c r="S154" s="53">
        <v>5.665718076894181</v>
      </c>
      <c r="T154" s="60">
        <v>0.47058300000000003</v>
      </c>
    </row>
    <row r="155" spans="1:20" ht="12.75">
      <c r="A155" s="66" t="s">
        <v>159</v>
      </c>
      <c r="B155" s="72">
        <v>1179.59</v>
      </c>
      <c r="C155" s="60">
        <v>50.77</v>
      </c>
      <c r="D155" s="69">
        <v>22</v>
      </c>
      <c r="E155" s="54">
        <v>20</v>
      </c>
      <c r="F155" s="54">
        <v>1</v>
      </c>
      <c r="G155" s="75">
        <v>1</v>
      </c>
      <c r="H155" s="82">
        <v>6.488167999999999</v>
      </c>
      <c r="I155" s="55">
        <v>0</v>
      </c>
      <c r="J155" s="55">
        <v>1.173</v>
      </c>
      <c r="K155" s="55">
        <v>4.302835</v>
      </c>
      <c r="L155" s="83">
        <v>0</v>
      </c>
      <c r="M155" s="78">
        <v>23</v>
      </c>
      <c r="N155" s="86">
        <v>23</v>
      </c>
      <c r="O155" s="72">
        <v>0</v>
      </c>
      <c r="P155" s="53">
        <v>0</v>
      </c>
      <c r="Q155" s="53">
        <v>5.500358599174279</v>
      </c>
      <c r="R155" s="53">
        <v>0.45684800000000003</v>
      </c>
      <c r="S155" s="53">
        <v>5.500358599174279</v>
      </c>
      <c r="T155" s="60">
        <v>0.45684800000000003</v>
      </c>
    </row>
    <row r="156" spans="1:20" ht="12.75">
      <c r="A156" s="66" t="s">
        <v>160</v>
      </c>
      <c r="B156" s="72">
        <v>4053.44</v>
      </c>
      <c r="C156" s="60">
        <v>0</v>
      </c>
      <c r="D156" s="69">
        <v>75</v>
      </c>
      <c r="E156" s="54">
        <v>75</v>
      </c>
      <c r="F156" s="54">
        <v>0</v>
      </c>
      <c r="G156" s="75">
        <v>0</v>
      </c>
      <c r="H156" s="82">
        <v>34.6832</v>
      </c>
      <c r="I156" s="55">
        <v>0</v>
      </c>
      <c r="J156" s="55">
        <v>7.7010000000000005</v>
      </c>
      <c r="K156" s="55">
        <v>10.555799</v>
      </c>
      <c r="L156" s="83">
        <v>1.734</v>
      </c>
      <c r="M156" s="78">
        <v>117</v>
      </c>
      <c r="N156" s="86">
        <v>151</v>
      </c>
      <c r="O156" s="72">
        <v>0</v>
      </c>
      <c r="P156" s="53">
        <v>0</v>
      </c>
      <c r="Q156" s="53">
        <v>8.55648535564853</v>
      </c>
      <c r="R156" s="53">
        <v>0.710684</v>
      </c>
      <c r="S156" s="53">
        <v>8.55648535564853</v>
      </c>
      <c r="T156" s="60">
        <v>0.710684</v>
      </c>
    </row>
    <row r="157" spans="1:20" ht="12.75">
      <c r="A157" s="66" t="s">
        <v>161</v>
      </c>
      <c r="B157" s="72">
        <v>2331.39</v>
      </c>
      <c r="C157" s="60">
        <v>0</v>
      </c>
      <c r="D157" s="69">
        <v>44</v>
      </c>
      <c r="E157" s="54">
        <v>44</v>
      </c>
      <c r="F157" s="54">
        <v>1</v>
      </c>
      <c r="G157" s="75">
        <v>0</v>
      </c>
      <c r="H157" s="82">
        <v>32.013346</v>
      </c>
      <c r="I157" s="55">
        <v>0</v>
      </c>
      <c r="J157" s="55">
        <v>4.386</v>
      </c>
      <c r="K157" s="55">
        <v>7.696653</v>
      </c>
      <c r="L157" s="83">
        <v>0.51</v>
      </c>
      <c r="M157" s="78">
        <v>76</v>
      </c>
      <c r="N157" s="86">
        <v>86</v>
      </c>
      <c r="O157" s="72">
        <v>0</v>
      </c>
      <c r="P157" s="53">
        <v>0</v>
      </c>
      <c r="Q157" s="53">
        <v>13.73144175792124</v>
      </c>
      <c r="R157" s="53">
        <v>1.140506</v>
      </c>
      <c r="S157" s="53">
        <v>13.73144175792124</v>
      </c>
      <c r="T157" s="60">
        <v>1.140506</v>
      </c>
    </row>
    <row r="158" spans="1:20" ht="12.75">
      <c r="A158" s="66" t="s">
        <v>162</v>
      </c>
      <c r="B158" s="72">
        <v>2328.9</v>
      </c>
      <c r="C158" s="60">
        <v>0</v>
      </c>
      <c r="D158" s="69">
        <v>45</v>
      </c>
      <c r="E158" s="54">
        <v>45</v>
      </c>
      <c r="F158" s="54">
        <v>0</v>
      </c>
      <c r="G158" s="75">
        <v>0</v>
      </c>
      <c r="H158" s="82">
        <v>11.308197</v>
      </c>
      <c r="I158" s="55">
        <v>0</v>
      </c>
      <c r="J158" s="55">
        <v>4.692</v>
      </c>
      <c r="K158" s="55">
        <v>7.034797</v>
      </c>
      <c r="L158" s="83">
        <v>-0.036261</v>
      </c>
      <c r="M158" s="78">
        <v>92.711</v>
      </c>
      <c r="N158" s="86">
        <v>92</v>
      </c>
      <c r="O158" s="72">
        <v>0</v>
      </c>
      <c r="P158" s="53">
        <v>0</v>
      </c>
      <c r="Q158" s="53">
        <v>4.85559577482931</v>
      </c>
      <c r="R158" s="53">
        <v>0.403296</v>
      </c>
      <c r="S158" s="53">
        <v>4.85559577482931</v>
      </c>
      <c r="T158" s="60">
        <v>0.403296</v>
      </c>
    </row>
    <row r="159" spans="1:20" ht="12.75">
      <c r="A159" s="66" t="s">
        <v>163</v>
      </c>
      <c r="B159" s="72">
        <v>3988.99</v>
      </c>
      <c r="C159" s="60">
        <v>0</v>
      </c>
      <c r="D159" s="69">
        <v>75</v>
      </c>
      <c r="E159" s="54">
        <v>74</v>
      </c>
      <c r="F159" s="54">
        <v>1</v>
      </c>
      <c r="G159" s="75">
        <v>0</v>
      </c>
      <c r="H159" s="82">
        <v>19.867821</v>
      </c>
      <c r="I159" s="55">
        <v>0</v>
      </c>
      <c r="J159" s="55">
        <v>6.732</v>
      </c>
      <c r="K159" s="55">
        <v>11.900174</v>
      </c>
      <c r="L159" s="83">
        <v>0.297126</v>
      </c>
      <c r="M159" s="78">
        <v>126.17399999999999</v>
      </c>
      <c r="N159" s="86">
        <v>132</v>
      </c>
      <c r="O159" s="72">
        <v>0</v>
      </c>
      <c r="P159" s="53">
        <v>0</v>
      </c>
      <c r="Q159" s="53">
        <v>4.98066452911639</v>
      </c>
      <c r="R159" s="53">
        <v>0.413684</v>
      </c>
      <c r="S159" s="53">
        <v>4.98066452911639</v>
      </c>
      <c r="T159" s="60">
        <v>0.413684</v>
      </c>
    </row>
    <row r="160" spans="1:20" ht="12.75">
      <c r="A160" s="66" t="s">
        <v>164</v>
      </c>
      <c r="B160" s="72">
        <v>2361.19</v>
      </c>
      <c r="C160" s="60">
        <v>0</v>
      </c>
      <c r="D160" s="69">
        <v>44</v>
      </c>
      <c r="E160" s="54">
        <v>43</v>
      </c>
      <c r="F160" s="54">
        <v>1</v>
      </c>
      <c r="G160" s="75">
        <v>0</v>
      </c>
      <c r="H160" s="82">
        <v>18.92313</v>
      </c>
      <c r="I160" s="55">
        <v>0</v>
      </c>
      <c r="J160" s="55">
        <v>3.825</v>
      </c>
      <c r="K160" s="55">
        <v>3.5698719999999997</v>
      </c>
      <c r="L160" s="83">
        <v>1.173</v>
      </c>
      <c r="M160" s="78">
        <v>52</v>
      </c>
      <c r="N160" s="86">
        <v>75</v>
      </c>
      <c r="O160" s="72">
        <v>0</v>
      </c>
      <c r="P160" s="53">
        <v>0</v>
      </c>
      <c r="Q160" s="53">
        <v>8.01423434793472</v>
      </c>
      <c r="R160" s="53">
        <v>0.665646</v>
      </c>
      <c r="S160" s="53">
        <v>8.01423434793472</v>
      </c>
      <c r="T160" s="60">
        <v>0.665646</v>
      </c>
    </row>
    <row r="161" spans="1:20" ht="12.75">
      <c r="A161" s="66" t="s">
        <v>165</v>
      </c>
      <c r="B161" s="72">
        <v>2325.43</v>
      </c>
      <c r="C161" s="60">
        <v>0</v>
      </c>
      <c r="D161" s="69">
        <v>45</v>
      </c>
      <c r="E161" s="54">
        <v>45</v>
      </c>
      <c r="F161" s="54">
        <v>0</v>
      </c>
      <c r="G161" s="75">
        <v>0</v>
      </c>
      <c r="H161" s="82">
        <v>32.310722</v>
      </c>
      <c r="I161" s="55">
        <v>0</v>
      </c>
      <c r="J161" s="55">
        <v>4.488</v>
      </c>
      <c r="K161" s="55">
        <v>6.631278999999999</v>
      </c>
      <c r="L161" s="83">
        <v>0.765</v>
      </c>
      <c r="M161" s="78">
        <v>73</v>
      </c>
      <c r="N161" s="86">
        <v>88</v>
      </c>
      <c r="O161" s="72">
        <v>0</v>
      </c>
      <c r="P161" s="53">
        <v>0</v>
      </c>
      <c r="Q161" s="53">
        <v>13.89451499292603</v>
      </c>
      <c r="R161" s="53">
        <v>1.15405</v>
      </c>
      <c r="S161" s="53">
        <v>13.89451499292603</v>
      </c>
      <c r="T161" s="60">
        <v>1.15405</v>
      </c>
    </row>
    <row r="162" spans="1:20" ht="12.75">
      <c r="A162" s="66" t="s">
        <v>166</v>
      </c>
      <c r="B162" s="72">
        <v>2361.85</v>
      </c>
      <c r="C162" s="60">
        <v>0</v>
      </c>
      <c r="D162" s="69">
        <v>43</v>
      </c>
      <c r="E162" s="54">
        <v>43</v>
      </c>
      <c r="F162" s="54">
        <v>2</v>
      </c>
      <c r="G162" s="75">
        <v>0</v>
      </c>
      <c r="H162" s="82">
        <v>14.312871</v>
      </c>
      <c r="I162" s="55">
        <v>0</v>
      </c>
      <c r="J162" s="55">
        <v>2.6010000000000004</v>
      </c>
      <c r="K162" s="55">
        <v>6.93613</v>
      </c>
      <c r="L162" s="83">
        <v>0.60537</v>
      </c>
      <c r="M162" s="78">
        <v>39.13</v>
      </c>
      <c r="N162" s="86">
        <v>51</v>
      </c>
      <c r="O162" s="72">
        <v>0</v>
      </c>
      <c r="P162" s="53">
        <v>0</v>
      </c>
      <c r="Q162" s="53">
        <v>6.0600254038148</v>
      </c>
      <c r="R162" s="53">
        <v>0.503333</v>
      </c>
      <c r="S162" s="53">
        <v>6.0600254038148</v>
      </c>
      <c r="T162" s="60">
        <v>0.503333</v>
      </c>
    </row>
    <row r="163" spans="1:20" ht="12.75">
      <c r="A163" s="66" t="s">
        <v>167</v>
      </c>
      <c r="B163" s="72">
        <v>2331.22</v>
      </c>
      <c r="C163" s="60">
        <v>0</v>
      </c>
      <c r="D163" s="69">
        <v>47</v>
      </c>
      <c r="E163" s="54">
        <v>45</v>
      </c>
      <c r="F163" s="54">
        <v>0</v>
      </c>
      <c r="G163" s="75">
        <v>0</v>
      </c>
      <c r="H163" s="82">
        <v>33.39638</v>
      </c>
      <c r="I163" s="55">
        <v>0</v>
      </c>
      <c r="J163" s="55">
        <v>4.947</v>
      </c>
      <c r="K163" s="55">
        <v>7.19662</v>
      </c>
      <c r="L163" s="83">
        <v>0.7140000000000001</v>
      </c>
      <c r="M163" s="78">
        <v>83</v>
      </c>
      <c r="N163" s="86">
        <v>97</v>
      </c>
      <c r="O163" s="72">
        <v>0</v>
      </c>
      <c r="P163" s="53">
        <v>0</v>
      </c>
      <c r="Q163" s="53">
        <v>14.325709285266939</v>
      </c>
      <c r="R163" s="53">
        <v>1.189864</v>
      </c>
      <c r="S163" s="53">
        <v>14.325709285266939</v>
      </c>
      <c r="T163" s="60">
        <v>1.189864</v>
      </c>
    </row>
    <row r="164" spans="1:20" ht="12.75">
      <c r="A164" s="66" t="s">
        <v>168</v>
      </c>
      <c r="B164" s="72">
        <v>2353.1</v>
      </c>
      <c r="C164" s="60">
        <v>0</v>
      </c>
      <c r="D164" s="69">
        <v>45</v>
      </c>
      <c r="E164" s="54">
        <v>44</v>
      </c>
      <c r="F164" s="54">
        <v>1</v>
      </c>
      <c r="G164" s="75">
        <v>0</v>
      </c>
      <c r="H164" s="82">
        <v>34.640798</v>
      </c>
      <c r="I164" s="55">
        <v>0</v>
      </c>
      <c r="J164" s="55">
        <v>4.896</v>
      </c>
      <c r="K164" s="55">
        <v>7.283200000000001</v>
      </c>
      <c r="L164" s="83">
        <v>1.4280000000000002</v>
      </c>
      <c r="M164" s="78">
        <v>68</v>
      </c>
      <c r="N164" s="86">
        <v>96</v>
      </c>
      <c r="O164" s="72">
        <v>0</v>
      </c>
      <c r="P164" s="53">
        <v>0</v>
      </c>
      <c r="Q164" s="53">
        <v>14.7213454591815</v>
      </c>
      <c r="R164" s="53">
        <v>1.2227249999999998</v>
      </c>
      <c r="S164" s="53">
        <v>14.7213454591815</v>
      </c>
      <c r="T164" s="60">
        <v>1.2227249999999998</v>
      </c>
    </row>
    <row r="165" spans="1:20" ht="12.75">
      <c r="A165" s="66" t="s">
        <v>169</v>
      </c>
      <c r="B165" s="72">
        <v>2373.26</v>
      </c>
      <c r="C165" s="60">
        <v>0</v>
      </c>
      <c r="D165" s="69">
        <v>44</v>
      </c>
      <c r="E165" s="54">
        <v>41</v>
      </c>
      <c r="F165" s="54">
        <v>4</v>
      </c>
      <c r="G165" s="75">
        <v>0</v>
      </c>
      <c r="H165" s="82">
        <v>14.968561</v>
      </c>
      <c r="I165" s="55">
        <v>0</v>
      </c>
      <c r="J165" s="55">
        <v>3.417</v>
      </c>
      <c r="K165" s="55">
        <v>6.644439</v>
      </c>
      <c r="L165" s="83">
        <v>-0.612</v>
      </c>
      <c r="M165" s="78">
        <v>79</v>
      </c>
      <c r="N165" s="86">
        <v>67</v>
      </c>
      <c r="O165" s="72">
        <v>0</v>
      </c>
      <c r="P165" s="53">
        <v>0</v>
      </c>
      <c r="Q165" s="53">
        <v>6.307172833992061</v>
      </c>
      <c r="R165" s="53">
        <v>0.523861</v>
      </c>
      <c r="S165" s="53">
        <v>6.307172833992061</v>
      </c>
      <c r="T165" s="60">
        <v>0.523861</v>
      </c>
    </row>
    <row r="166" spans="1:20" ht="12.75">
      <c r="A166" s="66" t="s">
        <v>170</v>
      </c>
      <c r="B166" s="72">
        <v>2927.94</v>
      </c>
      <c r="C166" s="60">
        <v>0</v>
      </c>
      <c r="D166" s="69">
        <v>52</v>
      </c>
      <c r="E166" s="54">
        <v>52</v>
      </c>
      <c r="F166" s="54">
        <v>2</v>
      </c>
      <c r="G166" s="75">
        <v>0</v>
      </c>
      <c r="H166" s="82">
        <v>19.145198</v>
      </c>
      <c r="I166" s="55">
        <v>0</v>
      </c>
      <c r="J166" s="55">
        <v>3.7739999999999996</v>
      </c>
      <c r="K166" s="55">
        <v>7.890802</v>
      </c>
      <c r="L166" s="83">
        <v>-0.051</v>
      </c>
      <c r="M166" s="78">
        <v>75</v>
      </c>
      <c r="N166" s="86">
        <v>74</v>
      </c>
      <c r="O166" s="72">
        <v>0</v>
      </c>
      <c r="P166" s="53">
        <v>0</v>
      </c>
      <c r="Q166" s="53">
        <v>6.538794510816469</v>
      </c>
      <c r="R166" s="53">
        <v>0.543099</v>
      </c>
      <c r="S166" s="53">
        <v>6.538794510816469</v>
      </c>
      <c r="T166" s="60">
        <v>0.543099</v>
      </c>
    </row>
    <row r="167" spans="1:20" ht="12.75">
      <c r="A167" s="66" t="s">
        <v>171</v>
      </c>
      <c r="B167" s="72">
        <v>1505.1</v>
      </c>
      <c r="C167" s="60">
        <v>0</v>
      </c>
      <c r="D167" s="69">
        <v>30</v>
      </c>
      <c r="E167" s="54">
        <v>29</v>
      </c>
      <c r="F167" s="54">
        <v>1</v>
      </c>
      <c r="G167" s="75">
        <v>0</v>
      </c>
      <c r="H167" s="82">
        <v>22.149731000000003</v>
      </c>
      <c r="I167" s="55">
        <v>0</v>
      </c>
      <c r="J167" s="55">
        <v>2.6519999999999997</v>
      </c>
      <c r="K167" s="55">
        <v>4.598273</v>
      </c>
      <c r="L167" s="83">
        <v>0.204</v>
      </c>
      <c r="M167" s="78">
        <v>48</v>
      </c>
      <c r="N167" s="86">
        <v>52</v>
      </c>
      <c r="O167" s="72">
        <v>0</v>
      </c>
      <c r="P167" s="53">
        <v>0</v>
      </c>
      <c r="Q167" s="53">
        <v>14.71645139857816</v>
      </c>
      <c r="R167" s="53">
        <v>1.222319</v>
      </c>
      <c r="S167" s="53">
        <v>14.71645139857816</v>
      </c>
      <c r="T167" s="60">
        <v>1.222319</v>
      </c>
    </row>
    <row r="168" spans="1:20" ht="12.75">
      <c r="A168" s="66" t="s">
        <v>172</v>
      </c>
      <c r="B168" s="72">
        <v>1511.17</v>
      </c>
      <c r="C168" s="60">
        <v>0</v>
      </c>
      <c r="D168" s="69">
        <v>31</v>
      </c>
      <c r="E168" s="54">
        <v>30</v>
      </c>
      <c r="F168" s="54">
        <v>0</v>
      </c>
      <c r="G168" s="75">
        <v>0</v>
      </c>
      <c r="H168" s="82">
        <v>23.930347</v>
      </c>
      <c r="I168" s="55">
        <v>0</v>
      </c>
      <c r="J168" s="55">
        <v>2.0909999999999997</v>
      </c>
      <c r="K168" s="55">
        <v>4.628653</v>
      </c>
      <c r="L168" s="83">
        <v>0.612</v>
      </c>
      <c r="M168" s="78">
        <v>29</v>
      </c>
      <c r="N168" s="86">
        <v>41</v>
      </c>
      <c r="O168" s="72">
        <v>0</v>
      </c>
      <c r="P168" s="53">
        <v>0</v>
      </c>
      <c r="Q168" s="53">
        <v>15.83564191983694</v>
      </c>
      <c r="R168" s="53">
        <v>1.3152760000000001</v>
      </c>
      <c r="S168" s="53">
        <v>15.83564191983694</v>
      </c>
      <c r="T168" s="60">
        <v>1.3152760000000001</v>
      </c>
    </row>
    <row r="169" spans="1:20" ht="12.75">
      <c r="A169" s="66" t="s">
        <v>173</v>
      </c>
      <c r="B169" s="72">
        <v>1509.29</v>
      </c>
      <c r="C169" s="60">
        <v>0</v>
      </c>
      <c r="D169" s="69">
        <v>30</v>
      </c>
      <c r="E169" s="54">
        <v>30</v>
      </c>
      <c r="F169" s="54">
        <v>0</v>
      </c>
      <c r="G169" s="75">
        <v>0</v>
      </c>
      <c r="H169" s="82">
        <v>19.054072</v>
      </c>
      <c r="I169" s="55">
        <v>0</v>
      </c>
      <c r="J169" s="55">
        <v>2.7539999999999996</v>
      </c>
      <c r="K169" s="55">
        <v>5.551926</v>
      </c>
      <c r="L169" s="83">
        <v>-0.102</v>
      </c>
      <c r="M169" s="78">
        <v>56</v>
      </c>
      <c r="N169" s="86">
        <v>54</v>
      </c>
      <c r="O169" s="72">
        <v>0</v>
      </c>
      <c r="P169" s="53">
        <v>0</v>
      </c>
      <c r="Q169" s="53">
        <v>12.624526764240128</v>
      </c>
      <c r="R169" s="53">
        <v>1.048567</v>
      </c>
      <c r="S169" s="53">
        <v>12.624526764240128</v>
      </c>
      <c r="T169" s="60">
        <v>1.048567</v>
      </c>
    </row>
    <row r="170" spans="1:20" ht="12.75">
      <c r="A170" s="66" t="s">
        <v>174</v>
      </c>
      <c r="B170" s="72">
        <v>1518.25</v>
      </c>
      <c r="C170" s="60">
        <v>0</v>
      </c>
      <c r="D170" s="69">
        <v>30</v>
      </c>
      <c r="E170" s="54">
        <v>30</v>
      </c>
      <c r="F170" s="54">
        <v>0</v>
      </c>
      <c r="G170" s="75">
        <v>0</v>
      </c>
      <c r="H170" s="82">
        <v>18.968128999999998</v>
      </c>
      <c r="I170" s="55">
        <v>0</v>
      </c>
      <c r="J170" s="55">
        <v>3.366</v>
      </c>
      <c r="K170" s="55">
        <v>4.525867</v>
      </c>
      <c r="L170" s="83">
        <v>0.204</v>
      </c>
      <c r="M170" s="78">
        <v>62</v>
      </c>
      <c r="N170" s="86">
        <v>66</v>
      </c>
      <c r="O170" s="72">
        <v>0</v>
      </c>
      <c r="P170" s="53">
        <v>0</v>
      </c>
      <c r="Q170" s="53">
        <v>12.49341610406718</v>
      </c>
      <c r="R170" s="53">
        <v>1.0376779999999999</v>
      </c>
      <c r="S170" s="53">
        <v>12.49341610406718</v>
      </c>
      <c r="T170" s="60">
        <v>1.0376779999999999</v>
      </c>
    </row>
    <row r="171" spans="1:20" ht="12.75">
      <c r="A171" s="66" t="s">
        <v>175</v>
      </c>
      <c r="B171" s="72">
        <v>1506.64</v>
      </c>
      <c r="C171" s="60">
        <v>0</v>
      </c>
      <c r="D171" s="69">
        <v>31</v>
      </c>
      <c r="E171" s="54">
        <v>29</v>
      </c>
      <c r="F171" s="54">
        <v>2</v>
      </c>
      <c r="G171" s="75">
        <v>0</v>
      </c>
      <c r="H171" s="82">
        <v>27.409042</v>
      </c>
      <c r="I171" s="55">
        <v>0</v>
      </c>
      <c r="J171" s="55">
        <v>2.7030000000000003</v>
      </c>
      <c r="K171" s="55">
        <v>4.17796</v>
      </c>
      <c r="L171" s="83">
        <v>0.102</v>
      </c>
      <c r="M171" s="78">
        <v>51</v>
      </c>
      <c r="N171" s="86">
        <v>53</v>
      </c>
      <c r="O171" s="72">
        <v>0</v>
      </c>
      <c r="P171" s="53">
        <v>0</v>
      </c>
      <c r="Q171" s="53">
        <v>18.19216402060213</v>
      </c>
      <c r="R171" s="53">
        <v>1.511004</v>
      </c>
      <c r="S171" s="53">
        <v>18.19216402060213</v>
      </c>
      <c r="T171" s="60">
        <v>1.511004</v>
      </c>
    </row>
    <row r="172" spans="1:20" ht="12.75">
      <c r="A172" s="66" t="s">
        <v>176</v>
      </c>
      <c r="B172" s="72">
        <v>1516.49</v>
      </c>
      <c r="C172" s="60">
        <v>0</v>
      </c>
      <c r="D172" s="69">
        <v>30</v>
      </c>
      <c r="E172" s="54">
        <v>27</v>
      </c>
      <c r="F172" s="54">
        <v>1</v>
      </c>
      <c r="G172" s="75">
        <v>2</v>
      </c>
      <c r="H172" s="82">
        <v>21.509490999999997</v>
      </c>
      <c r="I172" s="55">
        <v>0</v>
      </c>
      <c r="J172" s="55">
        <v>2.6519999999999997</v>
      </c>
      <c r="K172" s="55">
        <v>4.100505999999999</v>
      </c>
      <c r="L172" s="83">
        <v>-0.255</v>
      </c>
      <c r="M172" s="78">
        <v>57</v>
      </c>
      <c r="N172" s="86">
        <v>52</v>
      </c>
      <c r="O172" s="72">
        <v>0</v>
      </c>
      <c r="P172" s="53">
        <v>0</v>
      </c>
      <c r="Q172" s="53">
        <v>14.183734149252551</v>
      </c>
      <c r="R172" s="53">
        <v>1.178072</v>
      </c>
      <c r="S172" s="53">
        <v>14.183734149252551</v>
      </c>
      <c r="T172" s="60">
        <v>1.178072</v>
      </c>
    </row>
    <row r="173" spans="1:20" ht="12.75">
      <c r="A173" s="66" t="s">
        <v>177</v>
      </c>
      <c r="B173" s="72">
        <v>1499.23</v>
      </c>
      <c r="C173" s="60">
        <v>0</v>
      </c>
      <c r="D173" s="69">
        <v>29</v>
      </c>
      <c r="E173" s="54">
        <v>30</v>
      </c>
      <c r="F173" s="54">
        <v>0</v>
      </c>
      <c r="G173" s="75">
        <v>0</v>
      </c>
      <c r="H173" s="82">
        <v>21.617178</v>
      </c>
      <c r="I173" s="55">
        <v>0</v>
      </c>
      <c r="J173" s="55">
        <v>2.397</v>
      </c>
      <c r="K173" s="55">
        <v>5.5558190000000005</v>
      </c>
      <c r="L173" s="83">
        <v>0</v>
      </c>
      <c r="M173" s="78">
        <v>47</v>
      </c>
      <c r="N173" s="86">
        <v>47</v>
      </c>
      <c r="O173" s="72">
        <v>0</v>
      </c>
      <c r="P173" s="53">
        <v>0</v>
      </c>
      <c r="Q173" s="53">
        <v>14.418853678221481</v>
      </c>
      <c r="R173" s="53">
        <v>1.197601</v>
      </c>
      <c r="S173" s="53">
        <v>14.418853678221481</v>
      </c>
      <c r="T173" s="60">
        <v>1.197601</v>
      </c>
    </row>
    <row r="174" spans="1:20" ht="12.75">
      <c r="A174" s="66" t="s">
        <v>178</v>
      </c>
      <c r="B174" s="72">
        <v>1515.68</v>
      </c>
      <c r="C174" s="60">
        <v>0</v>
      </c>
      <c r="D174" s="69">
        <v>30</v>
      </c>
      <c r="E174" s="54">
        <v>30</v>
      </c>
      <c r="F174" s="54">
        <v>0</v>
      </c>
      <c r="G174" s="75">
        <v>0</v>
      </c>
      <c r="H174" s="82">
        <v>23.50942</v>
      </c>
      <c r="I174" s="55">
        <v>0</v>
      </c>
      <c r="J174" s="55">
        <v>2.448</v>
      </c>
      <c r="K174" s="55">
        <v>4.88258</v>
      </c>
      <c r="L174" s="83">
        <v>0.255</v>
      </c>
      <c r="M174" s="78">
        <v>43</v>
      </c>
      <c r="N174" s="86">
        <v>48</v>
      </c>
      <c r="O174" s="72">
        <v>0</v>
      </c>
      <c r="P174" s="53">
        <v>0</v>
      </c>
      <c r="Q174" s="53">
        <v>15.510807030507749</v>
      </c>
      <c r="R174" s="53">
        <v>1.2882959999999999</v>
      </c>
      <c r="S174" s="53">
        <v>15.510807030507749</v>
      </c>
      <c r="T174" s="60">
        <v>1.2882959999999999</v>
      </c>
    </row>
    <row r="175" spans="1:20" ht="12.75">
      <c r="A175" s="66" t="s">
        <v>179</v>
      </c>
      <c r="B175" s="72">
        <v>2327.58</v>
      </c>
      <c r="C175" s="60">
        <v>0</v>
      </c>
      <c r="D175" s="69">
        <v>45</v>
      </c>
      <c r="E175" s="54">
        <v>45</v>
      </c>
      <c r="F175" s="54">
        <v>0</v>
      </c>
      <c r="G175" s="75">
        <v>0</v>
      </c>
      <c r="H175" s="82">
        <v>13.753783</v>
      </c>
      <c r="I175" s="55">
        <v>0</v>
      </c>
      <c r="J175" s="55">
        <v>3.7739999999999996</v>
      </c>
      <c r="K175" s="55">
        <v>3.042224</v>
      </c>
      <c r="L175" s="83">
        <v>0.51</v>
      </c>
      <c r="M175" s="78">
        <v>64</v>
      </c>
      <c r="N175" s="86">
        <v>74</v>
      </c>
      <c r="O175" s="72">
        <v>0</v>
      </c>
      <c r="P175" s="53">
        <v>0</v>
      </c>
      <c r="Q175" s="53">
        <v>5.909048453758831</v>
      </c>
      <c r="R175" s="53">
        <v>0.49079300000000003</v>
      </c>
      <c r="S175" s="53">
        <v>5.909048453758831</v>
      </c>
      <c r="T175" s="60">
        <v>0.49079300000000003</v>
      </c>
    </row>
    <row r="176" spans="1:20" ht="12.75">
      <c r="A176" s="66" t="s">
        <v>180</v>
      </c>
      <c r="B176" s="72">
        <v>1506.73</v>
      </c>
      <c r="C176" s="60">
        <v>0</v>
      </c>
      <c r="D176" s="69">
        <v>30</v>
      </c>
      <c r="E176" s="54">
        <v>30</v>
      </c>
      <c r="F176" s="54">
        <v>0</v>
      </c>
      <c r="G176" s="75">
        <v>0</v>
      </c>
      <c r="H176" s="82">
        <v>21.972624</v>
      </c>
      <c r="I176" s="55">
        <v>0</v>
      </c>
      <c r="J176" s="55">
        <v>2.7539999999999996</v>
      </c>
      <c r="K176" s="55">
        <v>4.760373</v>
      </c>
      <c r="L176" s="83">
        <v>0.306</v>
      </c>
      <c r="M176" s="78">
        <v>48</v>
      </c>
      <c r="N176" s="86">
        <v>54</v>
      </c>
      <c r="O176" s="72">
        <v>0</v>
      </c>
      <c r="P176" s="53">
        <v>0</v>
      </c>
      <c r="Q176" s="53">
        <v>14.58298699833414</v>
      </c>
      <c r="R176" s="53">
        <v>1.211233</v>
      </c>
      <c r="S176" s="53">
        <v>14.58298699833414</v>
      </c>
      <c r="T176" s="60">
        <v>1.211233</v>
      </c>
    </row>
    <row r="177" spans="1:20" ht="12.75">
      <c r="A177" s="66" t="s">
        <v>181</v>
      </c>
      <c r="B177" s="72">
        <v>1513.29</v>
      </c>
      <c r="C177" s="60">
        <v>0</v>
      </c>
      <c r="D177" s="69">
        <v>30</v>
      </c>
      <c r="E177" s="54">
        <v>30</v>
      </c>
      <c r="F177" s="54">
        <v>0</v>
      </c>
      <c r="G177" s="75">
        <v>0</v>
      </c>
      <c r="H177" s="82">
        <v>22.353129</v>
      </c>
      <c r="I177" s="55">
        <v>0</v>
      </c>
      <c r="J177" s="55">
        <v>2.907</v>
      </c>
      <c r="K177" s="55">
        <v>4.5488729999999995</v>
      </c>
      <c r="L177" s="83">
        <v>-1.122</v>
      </c>
      <c r="M177" s="78">
        <v>79</v>
      </c>
      <c r="N177" s="86">
        <v>57</v>
      </c>
      <c r="O177" s="72">
        <v>0</v>
      </c>
      <c r="P177" s="53">
        <v>0</v>
      </c>
      <c r="Q177" s="53">
        <v>14.77121305235612</v>
      </c>
      <c r="R177" s="53">
        <v>1.226867</v>
      </c>
      <c r="S177" s="53">
        <v>14.77121305235612</v>
      </c>
      <c r="T177" s="60">
        <v>1.226867</v>
      </c>
    </row>
    <row r="178" spans="1:20" ht="12.75">
      <c r="A178" s="66" t="s">
        <v>182</v>
      </c>
      <c r="B178" s="72">
        <v>2325.18</v>
      </c>
      <c r="C178" s="60">
        <v>0</v>
      </c>
      <c r="D178" s="69">
        <v>43</v>
      </c>
      <c r="E178" s="54">
        <v>43</v>
      </c>
      <c r="F178" s="54">
        <v>0</v>
      </c>
      <c r="G178" s="75">
        <v>0</v>
      </c>
      <c r="H178" s="82">
        <v>33.148356</v>
      </c>
      <c r="I178" s="55">
        <v>0</v>
      </c>
      <c r="J178" s="55">
        <v>3.7230000000000003</v>
      </c>
      <c r="K178" s="55">
        <v>6.898646</v>
      </c>
      <c r="L178" s="83">
        <v>-0.612</v>
      </c>
      <c r="M178" s="78">
        <v>85</v>
      </c>
      <c r="N178" s="86">
        <v>73</v>
      </c>
      <c r="O178" s="72">
        <v>0</v>
      </c>
      <c r="P178" s="53">
        <v>0</v>
      </c>
      <c r="Q178" s="53">
        <v>14.25625370939024</v>
      </c>
      <c r="R178" s="53">
        <v>1.184095</v>
      </c>
      <c r="S178" s="53">
        <v>14.25625370939024</v>
      </c>
      <c r="T178" s="60">
        <v>1.184095</v>
      </c>
    </row>
    <row r="179" spans="1:20" ht="12.75">
      <c r="A179" s="66" t="s">
        <v>183</v>
      </c>
      <c r="B179" s="72">
        <v>2319.12</v>
      </c>
      <c r="C179" s="60">
        <v>0</v>
      </c>
      <c r="D179" s="69">
        <v>45</v>
      </c>
      <c r="E179" s="54">
        <v>44</v>
      </c>
      <c r="F179" s="54">
        <v>1</v>
      </c>
      <c r="G179" s="75">
        <v>0</v>
      </c>
      <c r="H179" s="82">
        <v>19.413037</v>
      </c>
      <c r="I179" s="55">
        <v>0</v>
      </c>
      <c r="J179" s="55">
        <v>3.825</v>
      </c>
      <c r="K179" s="55">
        <v>6.691966</v>
      </c>
      <c r="L179" s="83">
        <v>-0.204</v>
      </c>
      <c r="M179" s="78">
        <v>79</v>
      </c>
      <c r="N179" s="86">
        <v>75</v>
      </c>
      <c r="O179" s="72">
        <v>0</v>
      </c>
      <c r="P179" s="53">
        <v>0</v>
      </c>
      <c r="Q179" s="53">
        <v>8.37086351719617</v>
      </c>
      <c r="R179" s="53">
        <v>0.6952670000000001</v>
      </c>
      <c r="S179" s="53">
        <v>8.37086351719617</v>
      </c>
      <c r="T179" s="60">
        <v>0.6952670000000001</v>
      </c>
    </row>
    <row r="180" spans="1:20" ht="12.75">
      <c r="A180" s="66" t="s">
        <v>184</v>
      </c>
      <c r="B180" s="72">
        <v>2303.96</v>
      </c>
      <c r="C180" s="60">
        <v>0</v>
      </c>
      <c r="D180" s="69">
        <v>45</v>
      </c>
      <c r="E180" s="54">
        <v>45</v>
      </c>
      <c r="F180" s="54">
        <v>0</v>
      </c>
      <c r="G180" s="75">
        <v>0</v>
      </c>
      <c r="H180" s="82">
        <v>34.139892</v>
      </c>
      <c r="I180" s="55">
        <v>0</v>
      </c>
      <c r="J180" s="55">
        <v>3.825</v>
      </c>
      <c r="K180" s="55">
        <v>7.735105999999999</v>
      </c>
      <c r="L180" s="83">
        <v>0.153</v>
      </c>
      <c r="M180" s="78">
        <v>72</v>
      </c>
      <c r="N180" s="86">
        <v>75</v>
      </c>
      <c r="O180" s="72">
        <v>0</v>
      </c>
      <c r="P180" s="53">
        <v>0</v>
      </c>
      <c r="Q180" s="53">
        <v>14.817918713866561</v>
      </c>
      <c r="R180" s="53">
        <v>1.2307460000000001</v>
      </c>
      <c r="S180" s="53">
        <v>14.817918713866561</v>
      </c>
      <c r="T180" s="60">
        <v>1.2307460000000001</v>
      </c>
    </row>
    <row r="181" spans="1:20" ht="12.75">
      <c r="A181" s="66" t="s">
        <v>185</v>
      </c>
      <c r="B181" s="72">
        <v>2342.86</v>
      </c>
      <c r="C181" s="60">
        <v>0</v>
      </c>
      <c r="D181" s="69">
        <v>45</v>
      </c>
      <c r="E181" s="54">
        <v>45</v>
      </c>
      <c r="F181" s="54">
        <v>0</v>
      </c>
      <c r="G181" s="75">
        <v>0</v>
      </c>
      <c r="H181" s="82">
        <v>31.113912999999997</v>
      </c>
      <c r="I181" s="55">
        <v>0</v>
      </c>
      <c r="J181" s="55">
        <v>4.1819999999999995</v>
      </c>
      <c r="K181" s="55">
        <v>7.168087000000001</v>
      </c>
      <c r="L181" s="83">
        <v>0.6629999999999999</v>
      </c>
      <c r="M181" s="78">
        <v>69</v>
      </c>
      <c r="N181" s="86">
        <v>82</v>
      </c>
      <c r="O181" s="72">
        <v>0</v>
      </c>
      <c r="P181" s="53">
        <v>0</v>
      </c>
      <c r="Q181" s="53">
        <v>13.28031252400911</v>
      </c>
      <c r="R181" s="53">
        <v>1.1030360000000001</v>
      </c>
      <c r="S181" s="53">
        <v>13.28031252400911</v>
      </c>
      <c r="T181" s="60">
        <v>1.1030360000000001</v>
      </c>
    </row>
    <row r="182" spans="1:20" ht="12.75">
      <c r="A182" s="66" t="s">
        <v>186</v>
      </c>
      <c r="B182" s="72">
        <v>2313.74</v>
      </c>
      <c r="C182" s="60">
        <v>0</v>
      </c>
      <c r="D182" s="69">
        <v>45</v>
      </c>
      <c r="E182" s="54">
        <v>45</v>
      </c>
      <c r="F182" s="54">
        <v>0</v>
      </c>
      <c r="G182" s="75">
        <v>0</v>
      </c>
      <c r="H182" s="82">
        <v>31.497455</v>
      </c>
      <c r="I182" s="55">
        <v>0</v>
      </c>
      <c r="J182" s="55">
        <v>3.468</v>
      </c>
      <c r="K182" s="55">
        <v>8.494546</v>
      </c>
      <c r="L182" s="83">
        <v>0.051</v>
      </c>
      <c r="M182" s="78">
        <v>67</v>
      </c>
      <c r="N182" s="86">
        <v>68</v>
      </c>
      <c r="O182" s="72">
        <v>0</v>
      </c>
      <c r="P182" s="53">
        <v>0</v>
      </c>
      <c r="Q182" s="53">
        <v>13.61322145098412</v>
      </c>
      <c r="R182" s="53">
        <v>1.130686</v>
      </c>
      <c r="S182" s="53">
        <v>13.61322145098412</v>
      </c>
      <c r="T182" s="60">
        <v>1.130686</v>
      </c>
    </row>
    <row r="183" spans="1:20" ht="12.75">
      <c r="A183" s="66" t="s">
        <v>187</v>
      </c>
      <c r="B183" s="72">
        <v>2316.74</v>
      </c>
      <c r="C183" s="60">
        <v>0</v>
      </c>
      <c r="D183" s="69">
        <v>43</v>
      </c>
      <c r="E183" s="54">
        <v>44</v>
      </c>
      <c r="F183" s="54">
        <v>0</v>
      </c>
      <c r="G183" s="75">
        <v>1</v>
      </c>
      <c r="H183" s="82">
        <v>33.780628</v>
      </c>
      <c r="I183" s="55">
        <v>0</v>
      </c>
      <c r="J183" s="55">
        <v>4.947</v>
      </c>
      <c r="K183" s="55">
        <v>6.458373</v>
      </c>
      <c r="L183" s="83">
        <v>1.122</v>
      </c>
      <c r="M183" s="78">
        <v>75</v>
      </c>
      <c r="N183" s="86">
        <v>97</v>
      </c>
      <c r="O183" s="72">
        <v>0</v>
      </c>
      <c r="P183" s="53">
        <v>0</v>
      </c>
      <c r="Q183" s="53">
        <v>14.58110448302355</v>
      </c>
      <c r="R183" s="53">
        <v>1.211077</v>
      </c>
      <c r="S183" s="53">
        <v>14.58110448302355</v>
      </c>
      <c r="T183" s="60">
        <v>1.211077</v>
      </c>
    </row>
    <row r="184" spans="1:20" ht="12.75">
      <c r="A184" s="66" t="s">
        <v>188</v>
      </c>
      <c r="B184" s="72">
        <v>2344.86</v>
      </c>
      <c r="C184" s="60">
        <v>0</v>
      </c>
      <c r="D184" s="69">
        <v>45</v>
      </c>
      <c r="E184" s="54">
        <v>45</v>
      </c>
      <c r="F184" s="54">
        <v>0</v>
      </c>
      <c r="G184" s="75">
        <v>0</v>
      </c>
      <c r="H184" s="82">
        <v>37.118598999999996</v>
      </c>
      <c r="I184" s="55">
        <v>0</v>
      </c>
      <c r="J184" s="55">
        <v>3.927</v>
      </c>
      <c r="K184" s="55">
        <v>6.931399</v>
      </c>
      <c r="L184" s="83">
        <v>0.612</v>
      </c>
      <c r="M184" s="78">
        <v>65</v>
      </c>
      <c r="N184" s="86">
        <v>77</v>
      </c>
      <c r="O184" s="72">
        <v>0</v>
      </c>
      <c r="P184" s="53">
        <v>0</v>
      </c>
      <c r="Q184" s="53">
        <v>15.82977192668218</v>
      </c>
      <c r="R184" s="53">
        <v>1.3147890000000002</v>
      </c>
      <c r="S184" s="53">
        <v>15.82977192668218</v>
      </c>
      <c r="T184" s="60">
        <v>1.3147890000000002</v>
      </c>
    </row>
    <row r="185" spans="1:20" ht="12.75">
      <c r="A185" s="66" t="s">
        <v>189</v>
      </c>
      <c r="B185" s="72">
        <v>1508.68</v>
      </c>
      <c r="C185" s="60">
        <v>0</v>
      </c>
      <c r="D185" s="69">
        <v>30</v>
      </c>
      <c r="E185" s="54">
        <v>29</v>
      </c>
      <c r="F185" s="54">
        <v>1</v>
      </c>
      <c r="G185" s="75">
        <v>0</v>
      </c>
      <c r="H185" s="82">
        <v>22.713441</v>
      </c>
      <c r="I185" s="55">
        <v>0</v>
      </c>
      <c r="J185" s="55">
        <v>2.6519999999999997</v>
      </c>
      <c r="K185" s="55">
        <v>4.294559</v>
      </c>
      <c r="L185" s="83">
        <v>-0.051</v>
      </c>
      <c r="M185" s="78">
        <v>53</v>
      </c>
      <c r="N185" s="86">
        <v>52</v>
      </c>
      <c r="O185" s="72">
        <v>0</v>
      </c>
      <c r="P185" s="53">
        <v>0</v>
      </c>
      <c r="Q185" s="53">
        <v>15.05517472227377</v>
      </c>
      <c r="R185" s="53">
        <v>1.250452</v>
      </c>
      <c r="S185" s="53">
        <v>15.05517472227377</v>
      </c>
      <c r="T185" s="60">
        <v>1.250452</v>
      </c>
    </row>
    <row r="186" spans="1:20" ht="12.75">
      <c r="A186" s="66" t="s">
        <v>190</v>
      </c>
      <c r="B186" s="72">
        <v>2320.41</v>
      </c>
      <c r="C186" s="60">
        <v>0</v>
      </c>
      <c r="D186" s="69">
        <v>46</v>
      </c>
      <c r="E186" s="54">
        <v>44</v>
      </c>
      <c r="F186" s="54">
        <v>2</v>
      </c>
      <c r="G186" s="75">
        <v>0</v>
      </c>
      <c r="H186" s="82">
        <v>39.030745</v>
      </c>
      <c r="I186" s="55">
        <v>0</v>
      </c>
      <c r="J186" s="55">
        <v>3.7230000000000003</v>
      </c>
      <c r="K186" s="55">
        <v>8.376253</v>
      </c>
      <c r="L186" s="83">
        <v>0.51</v>
      </c>
      <c r="M186" s="78">
        <v>63</v>
      </c>
      <c r="N186" s="86">
        <v>73</v>
      </c>
      <c r="O186" s="72">
        <v>0</v>
      </c>
      <c r="P186" s="53">
        <v>0</v>
      </c>
      <c r="Q186" s="53">
        <v>16.82062437241694</v>
      </c>
      <c r="R186" s="53">
        <v>1.397087</v>
      </c>
      <c r="S186" s="53">
        <v>16.82062437241694</v>
      </c>
      <c r="T186" s="60">
        <v>1.397087</v>
      </c>
    </row>
    <row r="187" spans="1:20" ht="12.75">
      <c r="A187" s="66" t="s">
        <v>191</v>
      </c>
      <c r="B187" s="72">
        <v>2324.86</v>
      </c>
      <c r="C187" s="60">
        <v>0</v>
      </c>
      <c r="D187" s="69">
        <v>45</v>
      </c>
      <c r="E187" s="54">
        <v>45</v>
      </c>
      <c r="F187" s="54">
        <v>0</v>
      </c>
      <c r="G187" s="75">
        <v>0</v>
      </c>
      <c r="H187" s="82">
        <v>31.796941</v>
      </c>
      <c r="I187" s="55">
        <v>0</v>
      </c>
      <c r="J187" s="55">
        <v>4.743</v>
      </c>
      <c r="K187" s="55">
        <v>6.873060000000001</v>
      </c>
      <c r="L187" s="83">
        <v>0.289272</v>
      </c>
      <c r="M187" s="78">
        <v>87.32799999999999</v>
      </c>
      <c r="N187" s="86">
        <v>93</v>
      </c>
      <c r="O187" s="72">
        <v>0</v>
      </c>
      <c r="P187" s="53">
        <v>0</v>
      </c>
      <c r="Q187" s="53">
        <v>13.676927212821411</v>
      </c>
      <c r="R187" s="53">
        <v>1.1359780000000002</v>
      </c>
      <c r="S187" s="53">
        <v>13.676927212821411</v>
      </c>
      <c r="T187" s="60">
        <v>1.1359780000000002</v>
      </c>
    </row>
    <row r="188" spans="1:20" ht="12.75">
      <c r="A188" s="66" t="s">
        <v>192</v>
      </c>
      <c r="B188" s="72">
        <v>2333.3</v>
      </c>
      <c r="C188" s="60">
        <v>0</v>
      </c>
      <c r="D188" s="69">
        <v>45</v>
      </c>
      <c r="E188" s="54">
        <v>45</v>
      </c>
      <c r="F188" s="54">
        <v>0</v>
      </c>
      <c r="G188" s="75">
        <v>0</v>
      </c>
      <c r="H188" s="82">
        <v>32.301154000000004</v>
      </c>
      <c r="I188" s="55">
        <v>0</v>
      </c>
      <c r="J188" s="55">
        <v>3.5189999999999997</v>
      </c>
      <c r="K188" s="55">
        <v>7.219846</v>
      </c>
      <c r="L188" s="83">
        <v>-0.7140000000000001</v>
      </c>
      <c r="M188" s="78">
        <v>83</v>
      </c>
      <c r="N188" s="86">
        <v>69</v>
      </c>
      <c r="O188" s="72">
        <v>0</v>
      </c>
      <c r="P188" s="53">
        <v>0</v>
      </c>
      <c r="Q188" s="53">
        <v>13.84354947927827</v>
      </c>
      <c r="R188" s="53">
        <v>1.149817</v>
      </c>
      <c r="S188" s="53">
        <v>13.84354947927827</v>
      </c>
      <c r="T188" s="60">
        <v>1.149817</v>
      </c>
    </row>
    <row r="189" spans="1:20" ht="12.75">
      <c r="A189" s="66" t="s">
        <v>193</v>
      </c>
      <c r="B189" s="72">
        <v>2387.88</v>
      </c>
      <c r="C189" s="60">
        <v>0</v>
      </c>
      <c r="D189" s="69">
        <v>65</v>
      </c>
      <c r="E189" s="54">
        <v>65</v>
      </c>
      <c r="F189" s="54">
        <v>0</v>
      </c>
      <c r="G189" s="75">
        <v>0</v>
      </c>
      <c r="H189" s="82">
        <v>38.687899</v>
      </c>
      <c r="I189" s="55">
        <v>0</v>
      </c>
      <c r="J189" s="55">
        <v>3.264</v>
      </c>
      <c r="K189" s="55">
        <v>8.8081</v>
      </c>
      <c r="L189" s="83">
        <v>-3.7230000000000003</v>
      </c>
      <c r="M189" s="78">
        <v>137</v>
      </c>
      <c r="N189" s="86">
        <v>64</v>
      </c>
      <c r="O189" s="72">
        <v>0</v>
      </c>
      <c r="P189" s="53">
        <v>0</v>
      </c>
      <c r="Q189" s="53">
        <v>16.20177688996096</v>
      </c>
      <c r="R189" s="53">
        <v>1.345687</v>
      </c>
      <c r="S189" s="53">
        <v>16.20177688996096</v>
      </c>
      <c r="T189" s="60">
        <v>1.345687</v>
      </c>
    </row>
    <row r="190" spans="1:20" ht="12.75">
      <c r="A190" s="66" t="s">
        <v>194</v>
      </c>
      <c r="B190" s="72">
        <v>2325.58</v>
      </c>
      <c r="C190" s="60">
        <v>0</v>
      </c>
      <c r="D190" s="69">
        <v>45</v>
      </c>
      <c r="E190" s="54">
        <v>45</v>
      </c>
      <c r="F190" s="54">
        <v>0</v>
      </c>
      <c r="G190" s="75">
        <v>0</v>
      </c>
      <c r="H190" s="82">
        <v>28.598685999999997</v>
      </c>
      <c r="I190" s="55">
        <v>0</v>
      </c>
      <c r="J190" s="55">
        <v>3.8760000000000003</v>
      </c>
      <c r="K190" s="55">
        <v>7.3653200000000005</v>
      </c>
      <c r="L190" s="83">
        <v>-2.397</v>
      </c>
      <c r="M190" s="78">
        <v>123</v>
      </c>
      <c r="N190" s="86">
        <v>76</v>
      </c>
      <c r="O190" s="72">
        <v>0</v>
      </c>
      <c r="P190" s="53">
        <v>0</v>
      </c>
      <c r="Q190" s="53">
        <v>12.29744235846541</v>
      </c>
      <c r="R190" s="53">
        <v>1.0214</v>
      </c>
      <c r="S190" s="53">
        <v>12.29744235846541</v>
      </c>
      <c r="T190" s="60">
        <v>1.0214</v>
      </c>
    </row>
    <row r="191" spans="1:20" ht="12.75">
      <c r="A191" s="66" t="s">
        <v>195</v>
      </c>
      <c r="B191" s="72">
        <v>2963.2</v>
      </c>
      <c r="C191" s="60">
        <v>0</v>
      </c>
      <c r="D191" s="69">
        <v>45</v>
      </c>
      <c r="E191" s="54">
        <v>42</v>
      </c>
      <c r="F191" s="54">
        <v>3</v>
      </c>
      <c r="G191" s="75">
        <v>0</v>
      </c>
      <c r="H191" s="82">
        <v>48.491617</v>
      </c>
      <c r="I191" s="55">
        <v>0</v>
      </c>
      <c r="J191" s="55">
        <v>5.61</v>
      </c>
      <c r="K191" s="55">
        <v>9.23838</v>
      </c>
      <c r="L191" s="83">
        <v>-0.050898000000000006</v>
      </c>
      <c r="M191" s="78">
        <v>110.99799999999999</v>
      </c>
      <c r="N191" s="86">
        <v>110</v>
      </c>
      <c r="O191" s="72">
        <v>0</v>
      </c>
      <c r="P191" s="53">
        <v>0</v>
      </c>
      <c r="Q191" s="53">
        <v>16.36461156857451</v>
      </c>
      <c r="R191" s="53">
        <v>1.359211</v>
      </c>
      <c r="S191" s="53">
        <v>16.36461156857451</v>
      </c>
      <c r="T191" s="60">
        <v>1.359211</v>
      </c>
    </row>
    <row r="192" spans="1:20" ht="12.75">
      <c r="A192" s="66" t="s">
        <v>196</v>
      </c>
      <c r="B192" s="72">
        <v>1518.16</v>
      </c>
      <c r="C192" s="60">
        <v>0</v>
      </c>
      <c r="D192" s="69">
        <v>30</v>
      </c>
      <c r="E192" s="54">
        <v>30</v>
      </c>
      <c r="F192" s="54">
        <v>0</v>
      </c>
      <c r="G192" s="75">
        <v>0</v>
      </c>
      <c r="H192" s="82">
        <v>21.714013</v>
      </c>
      <c r="I192" s="55">
        <v>0</v>
      </c>
      <c r="J192" s="55">
        <v>1.581</v>
      </c>
      <c r="K192" s="55">
        <v>6.233986</v>
      </c>
      <c r="L192" s="83">
        <v>-1.173</v>
      </c>
      <c r="M192" s="78">
        <v>54</v>
      </c>
      <c r="N192" s="86">
        <v>31</v>
      </c>
      <c r="O192" s="72">
        <v>0</v>
      </c>
      <c r="P192" s="53">
        <v>0</v>
      </c>
      <c r="Q192" s="53">
        <v>14.302848843336669</v>
      </c>
      <c r="R192" s="53">
        <v>1.187966</v>
      </c>
      <c r="S192" s="53">
        <v>14.302848843336669</v>
      </c>
      <c r="T192" s="60">
        <v>1.187966</v>
      </c>
    </row>
    <row r="193" spans="1:20" ht="12.75">
      <c r="A193" s="66" t="s">
        <v>197</v>
      </c>
      <c r="B193" s="72">
        <v>2936.83</v>
      </c>
      <c r="C193" s="60">
        <v>0</v>
      </c>
      <c r="D193" s="69">
        <v>45</v>
      </c>
      <c r="E193" s="54">
        <v>45</v>
      </c>
      <c r="F193" s="54">
        <v>0</v>
      </c>
      <c r="G193" s="75">
        <v>0</v>
      </c>
      <c r="H193" s="82">
        <v>37.971504</v>
      </c>
      <c r="I193" s="55">
        <v>0</v>
      </c>
      <c r="J193" s="55">
        <v>4.641</v>
      </c>
      <c r="K193" s="55">
        <v>7.8245000000000005</v>
      </c>
      <c r="L193" s="83">
        <v>-0.867</v>
      </c>
      <c r="M193" s="78">
        <v>108</v>
      </c>
      <c r="N193" s="86">
        <v>91</v>
      </c>
      <c r="O193" s="72">
        <v>0</v>
      </c>
      <c r="P193" s="53">
        <v>0</v>
      </c>
      <c r="Q193" s="53">
        <v>12.92941845459219</v>
      </c>
      <c r="R193" s="53">
        <v>1.073891</v>
      </c>
      <c r="S193" s="53">
        <v>12.92941845459219</v>
      </c>
      <c r="T193" s="60">
        <v>1.073891</v>
      </c>
    </row>
    <row r="194" spans="1:20" ht="12.75">
      <c r="A194" s="66" t="s">
        <v>198</v>
      </c>
      <c r="B194" s="72">
        <v>1505.36</v>
      </c>
      <c r="C194" s="60">
        <v>0</v>
      </c>
      <c r="D194" s="69">
        <v>30</v>
      </c>
      <c r="E194" s="54">
        <v>30</v>
      </c>
      <c r="F194" s="54">
        <v>0</v>
      </c>
      <c r="G194" s="75">
        <v>0</v>
      </c>
      <c r="H194" s="82">
        <v>19.330064</v>
      </c>
      <c r="I194" s="55">
        <v>0</v>
      </c>
      <c r="J194" s="55">
        <v>2.448</v>
      </c>
      <c r="K194" s="55">
        <v>4.180933</v>
      </c>
      <c r="L194" s="83">
        <v>-1.8869999999999998</v>
      </c>
      <c r="M194" s="78">
        <v>85</v>
      </c>
      <c r="N194" s="86">
        <v>48</v>
      </c>
      <c r="O194" s="72">
        <v>0</v>
      </c>
      <c r="P194" s="53">
        <v>0</v>
      </c>
      <c r="Q194" s="53">
        <v>12.840824786097668</v>
      </c>
      <c r="R194" s="53">
        <v>1.066533</v>
      </c>
      <c r="S194" s="53">
        <v>12.840824786097668</v>
      </c>
      <c r="T194" s="60">
        <v>1.066533</v>
      </c>
    </row>
    <row r="195" spans="1:20" ht="12.75">
      <c r="A195" s="66" t="s">
        <v>199</v>
      </c>
      <c r="B195" s="72">
        <v>1937.34</v>
      </c>
      <c r="C195" s="60">
        <v>0</v>
      </c>
      <c r="D195" s="69">
        <v>30</v>
      </c>
      <c r="E195" s="54">
        <v>29</v>
      </c>
      <c r="F195" s="54">
        <v>1</v>
      </c>
      <c r="G195" s="75">
        <v>0</v>
      </c>
      <c r="H195" s="82">
        <v>33.520114</v>
      </c>
      <c r="I195" s="55">
        <v>0</v>
      </c>
      <c r="J195" s="55">
        <v>2.6519999999999997</v>
      </c>
      <c r="K195" s="55">
        <v>6.347886</v>
      </c>
      <c r="L195" s="83">
        <v>0.255</v>
      </c>
      <c r="M195" s="78">
        <v>47</v>
      </c>
      <c r="N195" s="86">
        <v>52</v>
      </c>
      <c r="O195" s="72">
        <v>0</v>
      </c>
      <c r="P195" s="53">
        <v>0</v>
      </c>
      <c r="Q195" s="53">
        <v>17.30213282129104</v>
      </c>
      <c r="R195" s="53">
        <v>1.43708</v>
      </c>
      <c r="S195" s="53">
        <v>17.30213282129104</v>
      </c>
      <c r="T195" s="60">
        <v>1.43708</v>
      </c>
    </row>
    <row r="196" spans="1:20" ht="12.75">
      <c r="A196" s="66" t="s">
        <v>200</v>
      </c>
      <c r="B196" s="72">
        <v>2990.53</v>
      </c>
      <c r="C196" s="60">
        <v>0</v>
      </c>
      <c r="D196" s="69">
        <v>54</v>
      </c>
      <c r="E196" s="54">
        <v>53</v>
      </c>
      <c r="F196" s="54">
        <v>1</v>
      </c>
      <c r="G196" s="75">
        <v>0</v>
      </c>
      <c r="H196" s="82">
        <v>45.425284000000005</v>
      </c>
      <c r="I196" s="55">
        <v>0</v>
      </c>
      <c r="J196" s="55">
        <v>5.406000000000001</v>
      </c>
      <c r="K196" s="55">
        <v>7.548719999999999</v>
      </c>
      <c r="L196" s="83">
        <v>-5.457000000000001</v>
      </c>
      <c r="M196" s="78">
        <v>213</v>
      </c>
      <c r="N196" s="86">
        <v>106</v>
      </c>
      <c r="O196" s="72">
        <v>0</v>
      </c>
      <c r="P196" s="53">
        <v>0</v>
      </c>
      <c r="Q196" s="53">
        <v>15.189710185151121</v>
      </c>
      <c r="R196" s="53">
        <v>1.261626</v>
      </c>
      <c r="S196" s="53">
        <v>15.189710185151121</v>
      </c>
      <c r="T196" s="60">
        <v>1.261626</v>
      </c>
    </row>
    <row r="197" spans="1:20" ht="12.75">
      <c r="A197" s="66" t="s">
        <v>201</v>
      </c>
      <c r="B197" s="72">
        <v>1968.34</v>
      </c>
      <c r="C197" s="60">
        <v>0</v>
      </c>
      <c r="D197" s="69">
        <v>30</v>
      </c>
      <c r="E197" s="54">
        <v>30</v>
      </c>
      <c r="F197" s="54">
        <v>0</v>
      </c>
      <c r="G197" s="75">
        <v>0</v>
      </c>
      <c r="H197" s="82">
        <v>27.101759</v>
      </c>
      <c r="I197" s="55">
        <v>0</v>
      </c>
      <c r="J197" s="55">
        <v>4.08</v>
      </c>
      <c r="K197" s="55">
        <v>6.08824</v>
      </c>
      <c r="L197" s="83">
        <v>-0.102</v>
      </c>
      <c r="M197" s="78">
        <v>82</v>
      </c>
      <c r="N197" s="86">
        <v>80</v>
      </c>
      <c r="O197" s="72">
        <v>0</v>
      </c>
      <c r="P197" s="53">
        <v>0</v>
      </c>
      <c r="Q197" s="53">
        <v>13.76884024101527</v>
      </c>
      <c r="R197" s="53">
        <v>1.143612</v>
      </c>
      <c r="S197" s="53">
        <v>13.76884024101527</v>
      </c>
      <c r="T197" s="60">
        <v>1.143612</v>
      </c>
    </row>
    <row r="198" spans="1:20" ht="12.75">
      <c r="A198" s="66" t="s">
        <v>202</v>
      </c>
      <c r="B198" s="72">
        <v>1526.05</v>
      </c>
      <c r="C198" s="60">
        <v>0</v>
      </c>
      <c r="D198" s="69">
        <v>31</v>
      </c>
      <c r="E198" s="54">
        <v>30</v>
      </c>
      <c r="F198" s="54">
        <v>0</v>
      </c>
      <c r="G198" s="75">
        <v>0</v>
      </c>
      <c r="H198" s="82">
        <v>20.878780000000003</v>
      </c>
      <c r="I198" s="55">
        <v>0</v>
      </c>
      <c r="J198" s="55">
        <v>2.805</v>
      </c>
      <c r="K198" s="55">
        <v>7.966219</v>
      </c>
      <c r="L198" s="83">
        <v>0.204</v>
      </c>
      <c r="M198" s="78">
        <v>51</v>
      </c>
      <c r="N198" s="86">
        <v>55</v>
      </c>
      <c r="O198" s="72">
        <v>0</v>
      </c>
      <c r="P198" s="53">
        <v>0</v>
      </c>
      <c r="Q198" s="53">
        <v>13.68158317224206</v>
      </c>
      <c r="R198" s="53">
        <v>1.136364</v>
      </c>
      <c r="S198" s="53">
        <v>13.68158317224206</v>
      </c>
      <c r="T198" s="60">
        <v>1.136364</v>
      </c>
    </row>
    <row r="199" spans="1:20" ht="12.75">
      <c r="A199" s="66" t="s">
        <v>203</v>
      </c>
      <c r="B199" s="72">
        <v>1887.66</v>
      </c>
      <c r="C199" s="60">
        <v>0</v>
      </c>
      <c r="D199" s="69">
        <v>30</v>
      </c>
      <c r="E199" s="54">
        <v>30</v>
      </c>
      <c r="F199" s="54">
        <v>0</v>
      </c>
      <c r="G199" s="75">
        <v>0</v>
      </c>
      <c r="H199" s="82">
        <v>31.621634</v>
      </c>
      <c r="I199" s="55">
        <v>0</v>
      </c>
      <c r="J199" s="55">
        <v>3.009</v>
      </c>
      <c r="K199" s="55">
        <v>5.109366</v>
      </c>
      <c r="L199" s="83">
        <v>0.306</v>
      </c>
      <c r="M199" s="78">
        <v>53</v>
      </c>
      <c r="N199" s="86">
        <v>59</v>
      </c>
      <c r="O199" s="72">
        <v>0</v>
      </c>
      <c r="P199" s="53">
        <v>0</v>
      </c>
      <c r="Q199" s="53">
        <v>16.75176355911551</v>
      </c>
      <c r="R199" s="53">
        <v>1.3913669999999998</v>
      </c>
      <c r="S199" s="53">
        <v>16.75176355911551</v>
      </c>
      <c r="T199" s="60">
        <v>1.3913669999999998</v>
      </c>
    </row>
    <row r="200" spans="1:20" ht="12.75">
      <c r="A200" s="66" t="s">
        <v>204</v>
      </c>
      <c r="B200" s="72">
        <v>2992.04</v>
      </c>
      <c r="C200" s="60">
        <v>0</v>
      </c>
      <c r="D200" s="69">
        <v>54</v>
      </c>
      <c r="E200" s="54">
        <v>54</v>
      </c>
      <c r="F200" s="54">
        <v>0</v>
      </c>
      <c r="G200" s="75">
        <v>0</v>
      </c>
      <c r="H200" s="82">
        <v>43.815465</v>
      </c>
      <c r="I200" s="55">
        <v>0</v>
      </c>
      <c r="J200" s="55">
        <v>4.131</v>
      </c>
      <c r="K200" s="55">
        <v>8.653533</v>
      </c>
      <c r="L200" s="83">
        <v>0.561</v>
      </c>
      <c r="M200" s="78">
        <v>70</v>
      </c>
      <c r="N200" s="86">
        <v>81</v>
      </c>
      <c r="O200" s="72">
        <v>0</v>
      </c>
      <c r="P200" s="53">
        <v>0</v>
      </c>
      <c r="Q200" s="53">
        <v>14.64401044103688</v>
      </c>
      <c r="R200" s="53">
        <v>1.216302</v>
      </c>
      <c r="S200" s="53">
        <v>14.64401044103688</v>
      </c>
      <c r="T200" s="60">
        <v>1.216302</v>
      </c>
    </row>
    <row r="201" spans="1:20" ht="12.75">
      <c r="A201" s="66" t="s">
        <v>205</v>
      </c>
      <c r="B201" s="72">
        <v>1512.97</v>
      </c>
      <c r="C201" s="60">
        <v>0</v>
      </c>
      <c r="D201" s="69">
        <v>30</v>
      </c>
      <c r="E201" s="54">
        <v>30</v>
      </c>
      <c r="F201" s="54">
        <v>0</v>
      </c>
      <c r="G201" s="75">
        <v>0</v>
      </c>
      <c r="H201" s="82">
        <v>21.929074999999997</v>
      </c>
      <c r="I201" s="55">
        <v>0</v>
      </c>
      <c r="J201" s="55">
        <v>2.244</v>
      </c>
      <c r="K201" s="55">
        <v>5.303926000000001</v>
      </c>
      <c r="L201" s="83">
        <v>-0.204</v>
      </c>
      <c r="M201" s="78">
        <v>48</v>
      </c>
      <c r="N201" s="86">
        <v>44</v>
      </c>
      <c r="O201" s="72">
        <v>0</v>
      </c>
      <c r="P201" s="53">
        <v>0</v>
      </c>
      <c r="Q201" s="53">
        <v>14.49405804477286</v>
      </c>
      <c r="R201" s="53">
        <v>1.203847</v>
      </c>
      <c r="S201" s="53">
        <v>14.49405804477286</v>
      </c>
      <c r="T201" s="60">
        <v>1.203847</v>
      </c>
    </row>
    <row r="202" spans="1:20" ht="12.75">
      <c r="A202" s="66" t="s">
        <v>206</v>
      </c>
      <c r="B202" s="72">
        <v>1526.5</v>
      </c>
      <c r="C202" s="60">
        <v>0</v>
      </c>
      <c r="D202" s="69">
        <v>30</v>
      </c>
      <c r="E202" s="54">
        <v>30</v>
      </c>
      <c r="F202" s="54">
        <v>0</v>
      </c>
      <c r="G202" s="75">
        <v>0</v>
      </c>
      <c r="H202" s="82">
        <v>21.099874</v>
      </c>
      <c r="I202" s="55">
        <v>0</v>
      </c>
      <c r="J202" s="55">
        <v>2.0909999999999997</v>
      </c>
      <c r="K202" s="55">
        <v>4.784126</v>
      </c>
      <c r="L202" s="83">
        <v>0.102</v>
      </c>
      <c r="M202" s="78">
        <v>39</v>
      </c>
      <c r="N202" s="86">
        <v>41</v>
      </c>
      <c r="O202" s="72">
        <v>0</v>
      </c>
      <c r="P202" s="53">
        <v>0</v>
      </c>
      <c r="Q202" s="53">
        <v>13.822387160170319</v>
      </c>
      <c r="R202" s="53">
        <v>1.148059</v>
      </c>
      <c r="S202" s="53">
        <v>13.822387160170319</v>
      </c>
      <c r="T202" s="60">
        <v>1.148059</v>
      </c>
    </row>
    <row r="203" spans="1:20" ht="12.75">
      <c r="A203" s="66" t="s">
        <v>207</v>
      </c>
      <c r="B203" s="72">
        <v>963.28</v>
      </c>
      <c r="C203" s="60">
        <v>0</v>
      </c>
      <c r="D203" s="69">
        <v>15</v>
      </c>
      <c r="E203" s="54">
        <v>15</v>
      </c>
      <c r="F203" s="54">
        <v>0</v>
      </c>
      <c r="G203" s="75">
        <v>0</v>
      </c>
      <c r="H203" s="82">
        <v>12.310235</v>
      </c>
      <c r="I203" s="55">
        <v>0</v>
      </c>
      <c r="J203" s="55">
        <v>1.683</v>
      </c>
      <c r="K203" s="55">
        <v>2.7747669999999998</v>
      </c>
      <c r="L203" s="83">
        <v>0.45899999999999996</v>
      </c>
      <c r="M203" s="78">
        <v>24</v>
      </c>
      <c r="N203" s="86">
        <v>33</v>
      </c>
      <c r="O203" s="72">
        <v>0</v>
      </c>
      <c r="P203" s="53">
        <v>0</v>
      </c>
      <c r="Q203" s="53">
        <v>12.779498172909221</v>
      </c>
      <c r="R203" s="53">
        <v>1.061439</v>
      </c>
      <c r="S203" s="53">
        <v>12.779498172909221</v>
      </c>
      <c r="T203" s="60">
        <v>1.061439</v>
      </c>
    </row>
    <row r="204" spans="1:20" ht="12.75">
      <c r="A204" s="66" t="s">
        <v>208</v>
      </c>
      <c r="B204" s="72">
        <v>2285.75</v>
      </c>
      <c r="C204" s="60">
        <v>77.24</v>
      </c>
      <c r="D204" s="69">
        <v>36</v>
      </c>
      <c r="E204" s="54">
        <v>36</v>
      </c>
      <c r="F204" s="54">
        <v>0</v>
      </c>
      <c r="G204" s="75">
        <v>0</v>
      </c>
      <c r="H204" s="82">
        <v>27.781024000000002</v>
      </c>
      <c r="I204" s="55">
        <v>6.098274</v>
      </c>
      <c r="J204" s="55">
        <v>3.7230000000000003</v>
      </c>
      <c r="K204" s="55">
        <v>8.871699</v>
      </c>
      <c r="L204" s="83">
        <v>0.9179999999999999</v>
      </c>
      <c r="M204" s="78">
        <v>55</v>
      </c>
      <c r="N204" s="86">
        <v>73</v>
      </c>
      <c r="O204" s="72">
        <v>2.58074473442545</v>
      </c>
      <c r="P204" s="53">
        <v>0.21435099999999999</v>
      </c>
      <c r="Q204" s="53">
        <v>12.15400809362353</v>
      </c>
      <c r="R204" s="53">
        <v>1.009487</v>
      </c>
      <c r="S204" s="53">
        <v>14.734752828048979</v>
      </c>
      <c r="T204" s="60">
        <v>1.223838</v>
      </c>
    </row>
    <row r="205" spans="1:20" ht="12.75">
      <c r="A205" s="66" t="s">
        <v>209</v>
      </c>
      <c r="B205" s="72">
        <v>2276.56</v>
      </c>
      <c r="C205" s="60">
        <v>0</v>
      </c>
      <c r="D205" s="69">
        <v>35</v>
      </c>
      <c r="E205" s="54">
        <v>35</v>
      </c>
      <c r="F205" s="54">
        <v>0</v>
      </c>
      <c r="G205" s="75">
        <v>0</v>
      </c>
      <c r="H205" s="82">
        <v>32.657085</v>
      </c>
      <c r="I205" s="55">
        <v>0</v>
      </c>
      <c r="J205" s="55">
        <v>3.57</v>
      </c>
      <c r="K205" s="55">
        <v>6.032913</v>
      </c>
      <c r="L205" s="83">
        <v>0.561</v>
      </c>
      <c r="M205" s="78">
        <v>59</v>
      </c>
      <c r="N205" s="86">
        <v>70</v>
      </c>
      <c r="O205" s="72">
        <v>0</v>
      </c>
      <c r="P205" s="53">
        <v>0</v>
      </c>
      <c r="Q205" s="53">
        <v>14.344926116596971</v>
      </c>
      <c r="R205" s="53">
        <v>1.19146</v>
      </c>
      <c r="S205" s="53">
        <v>14.344926116596971</v>
      </c>
      <c r="T205" s="60">
        <v>1.19146</v>
      </c>
    </row>
    <row r="206" spans="1:20" ht="12.75">
      <c r="A206" s="66" t="s">
        <v>210</v>
      </c>
      <c r="B206" s="72">
        <v>2267.36</v>
      </c>
      <c r="C206" s="60">
        <v>0</v>
      </c>
      <c r="D206" s="69">
        <v>35</v>
      </c>
      <c r="E206" s="54">
        <v>35</v>
      </c>
      <c r="F206" s="54">
        <v>0</v>
      </c>
      <c r="G206" s="75">
        <v>0</v>
      </c>
      <c r="H206" s="82">
        <v>35.437659</v>
      </c>
      <c r="I206" s="55">
        <v>0</v>
      </c>
      <c r="J206" s="55">
        <v>3.111</v>
      </c>
      <c r="K206" s="55">
        <v>8.43134</v>
      </c>
      <c r="L206" s="83">
        <v>0.204</v>
      </c>
      <c r="M206" s="78">
        <v>57</v>
      </c>
      <c r="N206" s="86">
        <v>61</v>
      </c>
      <c r="O206" s="72">
        <v>0</v>
      </c>
      <c r="P206" s="53">
        <v>0</v>
      </c>
      <c r="Q206" s="53">
        <v>15.6294805412462</v>
      </c>
      <c r="R206" s="53">
        <v>1.2981530000000001</v>
      </c>
      <c r="S206" s="53">
        <v>15.6294805412462</v>
      </c>
      <c r="T206" s="60">
        <v>1.2981530000000001</v>
      </c>
    </row>
    <row r="207" spans="1:20" ht="12.75">
      <c r="A207" s="66" t="s">
        <v>211</v>
      </c>
      <c r="B207" s="72">
        <v>2994.4</v>
      </c>
      <c r="C207" s="60">
        <v>0</v>
      </c>
      <c r="D207" s="69">
        <v>45</v>
      </c>
      <c r="E207" s="54">
        <v>45</v>
      </c>
      <c r="F207" s="54">
        <v>0</v>
      </c>
      <c r="G207" s="75">
        <v>0</v>
      </c>
      <c r="H207" s="82">
        <v>42.572981</v>
      </c>
      <c r="I207" s="55">
        <v>0</v>
      </c>
      <c r="J207" s="55">
        <v>4.794</v>
      </c>
      <c r="K207" s="55">
        <v>11.159019</v>
      </c>
      <c r="L207" s="83">
        <v>0.153</v>
      </c>
      <c r="M207" s="78">
        <v>91</v>
      </c>
      <c r="N207" s="86">
        <v>94</v>
      </c>
      <c r="O207" s="72">
        <v>0</v>
      </c>
      <c r="P207" s="53">
        <v>0</v>
      </c>
      <c r="Q207" s="53">
        <v>14.217533061715201</v>
      </c>
      <c r="R207" s="53">
        <v>1.180879</v>
      </c>
      <c r="S207" s="53">
        <v>14.217533061715201</v>
      </c>
      <c r="T207" s="60">
        <v>1.180879</v>
      </c>
    </row>
    <row r="208" spans="1:20" ht="12.75">
      <c r="A208" s="66" t="s">
        <v>212</v>
      </c>
      <c r="B208" s="72">
        <v>3975.78</v>
      </c>
      <c r="C208" s="60">
        <v>0</v>
      </c>
      <c r="D208" s="69">
        <v>75</v>
      </c>
      <c r="E208" s="54">
        <v>74</v>
      </c>
      <c r="F208" s="54">
        <v>1</v>
      </c>
      <c r="G208" s="75">
        <v>0</v>
      </c>
      <c r="H208" s="82">
        <v>62.222357</v>
      </c>
      <c r="I208" s="55">
        <v>0</v>
      </c>
      <c r="J208" s="55">
        <v>7.65</v>
      </c>
      <c r="K208" s="55">
        <v>11.326646</v>
      </c>
      <c r="L208" s="83">
        <v>1.3259999999999998</v>
      </c>
      <c r="M208" s="78">
        <v>124</v>
      </c>
      <c r="N208" s="86">
        <v>150</v>
      </c>
      <c r="O208" s="72">
        <v>0</v>
      </c>
      <c r="P208" s="53">
        <v>0</v>
      </c>
      <c r="Q208" s="53">
        <v>15.650352132160231</v>
      </c>
      <c r="R208" s="53">
        <v>1.2998859999999999</v>
      </c>
      <c r="S208" s="53">
        <v>15.650352132160231</v>
      </c>
      <c r="T208" s="60">
        <v>1.2998859999999999</v>
      </c>
    </row>
    <row r="209" spans="1:20" ht="12.75">
      <c r="A209" s="66" t="s">
        <v>213</v>
      </c>
      <c r="B209" s="72">
        <v>3989.95</v>
      </c>
      <c r="C209" s="60">
        <v>0</v>
      </c>
      <c r="D209" s="69">
        <v>76</v>
      </c>
      <c r="E209" s="54">
        <v>75</v>
      </c>
      <c r="F209" s="54">
        <v>1</v>
      </c>
      <c r="G209" s="75">
        <v>0</v>
      </c>
      <c r="H209" s="82">
        <v>64.693512</v>
      </c>
      <c r="I209" s="55">
        <v>0</v>
      </c>
      <c r="J209" s="55">
        <v>7.446000000000001</v>
      </c>
      <c r="K209" s="55">
        <v>11.664480000000001</v>
      </c>
      <c r="L209" s="83">
        <v>1.275</v>
      </c>
      <c r="M209" s="78">
        <v>121</v>
      </c>
      <c r="N209" s="86">
        <v>146</v>
      </c>
      <c r="O209" s="72">
        <v>0</v>
      </c>
      <c r="P209" s="53">
        <v>0</v>
      </c>
      <c r="Q209" s="53">
        <v>16.21411596636549</v>
      </c>
      <c r="R209" s="53">
        <v>1.346712</v>
      </c>
      <c r="S209" s="53">
        <v>16.21411596636549</v>
      </c>
      <c r="T209" s="60">
        <v>1.346712</v>
      </c>
    </row>
    <row r="210" spans="1:20" ht="12.75">
      <c r="A210" s="66" t="s">
        <v>214</v>
      </c>
      <c r="B210" s="72">
        <v>2947.63</v>
      </c>
      <c r="C210" s="60">
        <v>0</v>
      </c>
      <c r="D210" s="69">
        <v>55</v>
      </c>
      <c r="E210" s="54">
        <v>52</v>
      </c>
      <c r="F210" s="54">
        <v>3</v>
      </c>
      <c r="G210" s="75">
        <v>0</v>
      </c>
      <c r="H210" s="82">
        <v>49.167374</v>
      </c>
      <c r="I210" s="55">
        <v>0</v>
      </c>
      <c r="J210" s="55">
        <v>4.692</v>
      </c>
      <c r="K210" s="55">
        <v>8.338619999999999</v>
      </c>
      <c r="L210" s="83">
        <v>0.45899999999999996</v>
      </c>
      <c r="M210" s="78">
        <v>83</v>
      </c>
      <c r="N210" s="86">
        <v>92</v>
      </c>
      <c r="O210" s="72">
        <v>0</v>
      </c>
      <c r="P210" s="53">
        <v>0</v>
      </c>
      <c r="Q210" s="53">
        <v>16.6803072298762</v>
      </c>
      <c r="R210" s="53">
        <v>1.3854320000000002</v>
      </c>
      <c r="S210" s="53">
        <v>16.6803072298762</v>
      </c>
      <c r="T210" s="60">
        <v>1.3854320000000002</v>
      </c>
    </row>
    <row r="211" spans="1:20" ht="12.75">
      <c r="A211" s="66" t="s">
        <v>215</v>
      </c>
      <c r="B211" s="72">
        <v>2999.35</v>
      </c>
      <c r="C211" s="60">
        <v>0</v>
      </c>
      <c r="D211" s="69">
        <v>54</v>
      </c>
      <c r="E211" s="54">
        <v>52</v>
      </c>
      <c r="F211" s="54">
        <v>2</v>
      </c>
      <c r="G211" s="75">
        <v>0</v>
      </c>
      <c r="H211" s="82">
        <v>24.441754999999997</v>
      </c>
      <c r="I211" s="55">
        <v>0</v>
      </c>
      <c r="J211" s="55">
        <v>4.845</v>
      </c>
      <c r="K211" s="55">
        <v>9.057246</v>
      </c>
      <c r="L211" s="83">
        <v>0.6629999999999999</v>
      </c>
      <c r="M211" s="78">
        <v>82</v>
      </c>
      <c r="N211" s="86">
        <v>95</v>
      </c>
      <c r="O211" s="72">
        <v>0</v>
      </c>
      <c r="P211" s="53">
        <v>0</v>
      </c>
      <c r="Q211" s="53">
        <v>8.14901728707886</v>
      </c>
      <c r="R211" s="53">
        <v>0.676841</v>
      </c>
      <c r="S211" s="53">
        <v>8.14901728707886</v>
      </c>
      <c r="T211" s="60">
        <v>0.676841</v>
      </c>
    </row>
    <row r="212" spans="1:20" ht="12.75">
      <c r="A212" s="66" t="s">
        <v>216</v>
      </c>
      <c r="B212" s="72">
        <v>2985.24</v>
      </c>
      <c r="C212" s="60">
        <v>0</v>
      </c>
      <c r="D212" s="69">
        <v>54</v>
      </c>
      <c r="E212" s="54">
        <v>54</v>
      </c>
      <c r="F212" s="54">
        <v>0</v>
      </c>
      <c r="G212" s="75">
        <v>0</v>
      </c>
      <c r="H212" s="82">
        <v>46.635843</v>
      </c>
      <c r="I212" s="55">
        <v>0</v>
      </c>
      <c r="J212" s="55">
        <v>5.865</v>
      </c>
      <c r="K212" s="55">
        <v>8.819158999999999</v>
      </c>
      <c r="L212" s="83">
        <v>0.51</v>
      </c>
      <c r="M212" s="78">
        <v>105</v>
      </c>
      <c r="N212" s="86">
        <v>115</v>
      </c>
      <c r="O212" s="72">
        <v>0</v>
      </c>
      <c r="P212" s="53">
        <v>0</v>
      </c>
      <c r="Q212" s="53">
        <v>15.622141938336611</v>
      </c>
      <c r="R212" s="53">
        <v>1.2975430000000001</v>
      </c>
      <c r="S212" s="53">
        <v>15.622141938336611</v>
      </c>
      <c r="T212" s="60">
        <v>1.2975430000000001</v>
      </c>
    </row>
    <row r="213" spans="1:20" ht="12.75">
      <c r="A213" s="66" t="s">
        <v>217</v>
      </c>
      <c r="B213" s="72">
        <v>2332.39</v>
      </c>
      <c r="C213" s="60">
        <v>0</v>
      </c>
      <c r="D213" s="69">
        <v>45</v>
      </c>
      <c r="E213" s="54">
        <v>44</v>
      </c>
      <c r="F213" s="54">
        <v>1</v>
      </c>
      <c r="G213" s="75">
        <v>0</v>
      </c>
      <c r="H213" s="82">
        <v>15.254819</v>
      </c>
      <c r="I213" s="55">
        <v>0</v>
      </c>
      <c r="J213" s="55">
        <v>4.131</v>
      </c>
      <c r="K213" s="55">
        <v>4.384178</v>
      </c>
      <c r="L213" s="83">
        <v>0.816</v>
      </c>
      <c r="M213" s="78">
        <v>65</v>
      </c>
      <c r="N213" s="86">
        <v>81</v>
      </c>
      <c r="O213" s="72">
        <v>0</v>
      </c>
      <c r="P213" s="53">
        <v>0</v>
      </c>
      <c r="Q213" s="53">
        <v>6.54042377132469</v>
      </c>
      <c r="R213" s="53">
        <v>0.543234</v>
      </c>
      <c r="S213" s="53">
        <v>6.54042377132469</v>
      </c>
      <c r="T213" s="60">
        <v>0.543234</v>
      </c>
    </row>
    <row r="214" spans="1:20" ht="12.75">
      <c r="A214" s="66" t="s">
        <v>218</v>
      </c>
      <c r="B214" s="72">
        <v>2333.93</v>
      </c>
      <c r="C214" s="60">
        <v>0</v>
      </c>
      <c r="D214" s="69">
        <v>45</v>
      </c>
      <c r="E214" s="54">
        <v>45</v>
      </c>
      <c r="F214" s="54">
        <v>0</v>
      </c>
      <c r="G214" s="75">
        <v>0</v>
      </c>
      <c r="H214" s="82">
        <v>31.329175</v>
      </c>
      <c r="I214" s="55">
        <v>0</v>
      </c>
      <c r="J214" s="55">
        <v>3.6719999999999997</v>
      </c>
      <c r="K214" s="55">
        <v>6.218826</v>
      </c>
      <c r="L214" s="83">
        <v>0.089862</v>
      </c>
      <c r="M214" s="78">
        <v>70.238</v>
      </c>
      <c r="N214" s="86">
        <v>72</v>
      </c>
      <c r="O214" s="72">
        <v>0</v>
      </c>
      <c r="P214" s="53">
        <v>0</v>
      </c>
      <c r="Q214" s="53">
        <v>13.42335674163321</v>
      </c>
      <c r="R214" s="53">
        <v>1.114917</v>
      </c>
      <c r="S214" s="53">
        <v>13.42335674163321</v>
      </c>
      <c r="T214" s="60">
        <v>1.114917</v>
      </c>
    </row>
    <row r="215" spans="1:20" ht="12.75">
      <c r="A215" s="66" t="s">
        <v>219</v>
      </c>
      <c r="B215" s="72">
        <v>2325.09</v>
      </c>
      <c r="C215" s="60">
        <v>0</v>
      </c>
      <c r="D215" s="69">
        <v>45</v>
      </c>
      <c r="E215" s="54">
        <v>45</v>
      </c>
      <c r="F215" s="54">
        <v>0</v>
      </c>
      <c r="G215" s="75">
        <v>0</v>
      </c>
      <c r="H215" s="82">
        <v>34.550577</v>
      </c>
      <c r="I215" s="55">
        <v>0</v>
      </c>
      <c r="J215" s="55">
        <v>4.335</v>
      </c>
      <c r="K215" s="55">
        <v>7.764425999999999</v>
      </c>
      <c r="L215" s="83">
        <v>0.9179999999999999</v>
      </c>
      <c r="M215" s="78">
        <v>67</v>
      </c>
      <c r="N215" s="86">
        <v>85</v>
      </c>
      <c r="O215" s="72">
        <v>0</v>
      </c>
      <c r="P215" s="53">
        <v>0</v>
      </c>
      <c r="Q215" s="53">
        <v>14.85988800433531</v>
      </c>
      <c r="R215" s="53">
        <v>1.234232</v>
      </c>
      <c r="S215" s="53">
        <v>14.85988800433531</v>
      </c>
      <c r="T215" s="60">
        <v>1.234232</v>
      </c>
    </row>
    <row r="216" spans="1:20" ht="12.75">
      <c r="A216" s="66" t="s">
        <v>220</v>
      </c>
      <c r="B216" s="72">
        <v>2323.25</v>
      </c>
      <c r="C216" s="60">
        <v>0</v>
      </c>
      <c r="D216" s="69">
        <v>46</v>
      </c>
      <c r="E216" s="54">
        <v>45</v>
      </c>
      <c r="F216" s="54">
        <v>0</v>
      </c>
      <c r="G216" s="75">
        <v>0</v>
      </c>
      <c r="H216" s="82">
        <v>33.79289</v>
      </c>
      <c r="I216" s="55">
        <v>0</v>
      </c>
      <c r="J216" s="55">
        <v>4.131</v>
      </c>
      <c r="K216" s="55">
        <v>7.006113</v>
      </c>
      <c r="L216" s="83">
        <v>0.306</v>
      </c>
      <c r="M216" s="78">
        <v>75</v>
      </c>
      <c r="N216" s="86">
        <v>81</v>
      </c>
      <c r="O216" s="72">
        <v>0</v>
      </c>
      <c r="P216" s="53">
        <v>0</v>
      </c>
      <c r="Q216" s="53">
        <v>14.54552458839987</v>
      </c>
      <c r="R216" s="53">
        <v>1.2081220000000001</v>
      </c>
      <c r="S216" s="53">
        <v>14.54552458839987</v>
      </c>
      <c r="T216" s="60">
        <v>1.2081220000000001</v>
      </c>
    </row>
    <row r="217" spans="1:20" ht="12.75">
      <c r="A217" s="66" t="s">
        <v>221</v>
      </c>
      <c r="B217" s="72">
        <v>2992.82</v>
      </c>
      <c r="C217" s="60">
        <v>0</v>
      </c>
      <c r="D217" s="69">
        <v>54</v>
      </c>
      <c r="E217" s="54">
        <v>54</v>
      </c>
      <c r="F217" s="54">
        <v>0</v>
      </c>
      <c r="G217" s="75">
        <v>0</v>
      </c>
      <c r="H217" s="82">
        <v>43.254931</v>
      </c>
      <c r="I217" s="55">
        <v>0</v>
      </c>
      <c r="J217" s="55">
        <v>5.406000000000001</v>
      </c>
      <c r="K217" s="55">
        <v>8.51808</v>
      </c>
      <c r="L217" s="83">
        <v>0.765</v>
      </c>
      <c r="M217" s="78">
        <v>91</v>
      </c>
      <c r="N217" s="86">
        <v>106</v>
      </c>
      <c r="O217" s="72">
        <v>0</v>
      </c>
      <c r="P217" s="53">
        <v>0</v>
      </c>
      <c r="Q217" s="53">
        <v>14.45290094292339</v>
      </c>
      <c r="R217" s="53">
        <v>1.200429</v>
      </c>
      <c r="S217" s="53">
        <v>14.45290094292339</v>
      </c>
      <c r="T217" s="60">
        <v>1.200429</v>
      </c>
    </row>
    <row r="218" spans="1:20" ht="12.75">
      <c r="A218" s="66" t="s">
        <v>222</v>
      </c>
      <c r="B218" s="72">
        <v>4029.63</v>
      </c>
      <c r="C218" s="60">
        <v>0</v>
      </c>
      <c r="D218" s="69">
        <v>65</v>
      </c>
      <c r="E218" s="54">
        <v>65</v>
      </c>
      <c r="F218" s="54">
        <v>0</v>
      </c>
      <c r="G218" s="75">
        <v>0</v>
      </c>
      <c r="H218" s="82">
        <v>53.074039</v>
      </c>
      <c r="I218" s="55">
        <v>0</v>
      </c>
      <c r="J218" s="55">
        <v>6.987</v>
      </c>
      <c r="K218" s="55">
        <v>11.318952999999999</v>
      </c>
      <c r="L218" s="83">
        <v>1.3259999999999998</v>
      </c>
      <c r="M218" s="78">
        <v>111</v>
      </c>
      <c r="N218" s="86">
        <v>137</v>
      </c>
      <c r="O218" s="72">
        <v>0</v>
      </c>
      <c r="P218" s="53">
        <v>0</v>
      </c>
      <c r="Q218" s="53">
        <v>13.170945967743931</v>
      </c>
      <c r="R218" s="53">
        <v>1.093952</v>
      </c>
      <c r="S218" s="53">
        <v>13.170945967743931</v>
      </c>
      <c r="T218" s="60">
        <v>1.093952</v>
      </c>
    </row>
    <row r="219" spans="1:20" ht="12.75">
      <c r="A219" s="66" t="s">
        <v>223</v>
      </c>
      <c r="B219" s="72">
        <v>2337.17</v>
      </c>
      <c r="C219" s="60">
        <v>0</v>
      </c>
      <c r="D219" s="69">
        <v>45</v>
      </c>
      <c r="E219" s="54">
        <v>43</v>
      </c>
      <c r="F219" s="54">
        <v>2</v>
      </c>
      <c r="G219" s="75">
        <v>0</v>
      </c>
      <c r="H219" s="82">
        <v>28.050001</v>
      </c>
      <c r="I219" s="55">
        <v>0</v>
      </c>
      <c r="J219" s="55">
        <v>3.6210000000000004</v>
      </c>
      <c r="K219" s="55">
        <v>10.058</v>
      </c>
      <c r="L219" s="83">
        <v>0.7140000000000001</v>
      </c>
      <c r="M219" s="78">
        <v>57</v>
      </c>
      <c r="N219" s="86">
        <v>71</v>
      </c>
      <c r="O219" s="72">
        <v>0</v>
      </c>
      <c r="P219" s="53">
        <v>0</v>
      </c>
      <c r="Q219" s="53">
        <v>12.00169478471827</v>
      </c>
      <c r="R219" s="53">
        <v>0.9968359999999999</v>
      </c>
      <c r="S219" s="53">
        <v>12.00169478471827</v>
      </c>
      <c r="T219" s="60">
        <v>0.9968359999999999</v>
      </c>
    </row>
    <row r="220" spans="1:20" ht="12.75">
      <c r="A220" s="66" t="s">
        <v>224</v>
      </c>
      <c r="B220" s="72">
        <v>2339.39</v>
      </c>
      <c r="C220" s="60">
        <v>0</v>
      </c>
      <c r="D220" s="69">
        <v>45</v>
      </c>
      <c r="E220" s="54">
        <v>45</v>
      </c>
      <c r="F220" s="54">
        <v>0</v>
      </c>
      <c r="G220" s="75">
        <v>0</v>
      </c>
      <c r="H220" s="82">
        <v>36.106082</v>
      </c>
      <c r="I220" s="55">
        <v>0</v>
      </c>
      <c r="J220" s="55">
        <v>3.825</v>
      </c>
      <c r="K220" s="55">
        <v>7.2689189999999995</v>
      </c>
      <c r="L220" s="83">
        <v>-0.612</v>
      </c>
      <c r="M220" s="78">
        <v>87</v>
      </c>
      <c r="N220" s="86">
        <v>75</v>
      </c>
      <c r="O220" s="72">
        <v>0</v>
      </c>
      <c r="P220" s="53">
        <v>0</v>
      </c>
      <c r="Q220" s="53">
        <v>15.43397295876275</v>
      </c>
      <c r="R220" s="53">
        <v>1.2819139999999998</v>
      </c>
      <c r="S220" s="53">
        <v>15.43397295876275</v>
      </c>
      <c r="T220" s="60">
        <v>1.2819139999999998</v>
      </c>
    </row>
    <row r="221" spans="1:20" ht="12.75">
      <c r="A221" s="66" t="s">
        <v>225</v>
      </c>
      <c r="B221" s="72">
        <v>1514.61</v>
      </c>
      <c r="C221" s="60">
        <v>0</v>
      </c>
      <c r="D221" s="69">
        <v>30</v>
      </c>
      <c r="E221" s="54">
        <v>30</v>
      </c>
      <c r="F221" s="54">
        <v>0</v>
      </c>
      <c r="G221" s="75">
        <v>0</v>
      </c>
      <c r="H221" s="82">
        <v>24.457002000000003</v>
      </c>
      <c r="I221" s="55">
        <v>0</v>
      </c>
      <c r="J221" s="55">
        <v>3.57</v>
      </c>
      <c r="K221" s="55">
        <v>5.36</v>
      </c>
      <c r="L221" s="83">
        <v>0.255</v>
      </c>
      <c r="M221" s="78">
        <v>65</v>
      </c>
      <c r="N221" s="86">
        <v>70</v>
      </c>
      <c r="O221" s="72">
        <v>0</v>
      </c>
      <c r="P221" s="53">
        <v>0</v>
      </c>
      <c r="Q221" s="53">
        <v>16.14739239804306</v>
      </c>
      <c r="R221" s="53">
        <v>1.34117</v>
      </c>
      <c r="S221" s="53">
        <v>16.14739239804306</v>
      </c>
      <c r="T221" s="60">
        <v>1.34117</v>
      </c>
    </row>
    <row r="222" spans="1:20" ht="12.75">
      <c r="A222" s="66" t="s">
        <v>226</v>
      </c>
      <c r="B222" s="72">
        <v>1592.56</v>
      </c>
      <c r="C222" s="60">
        <v>2264.72</v>
      </c>
      <c r="D222" s="69">
        <v>41</v>
      </c>
      <c r="E222" s="54">
        <v>26</v>
      </c>
      <c r="F222" s="54">
        <v>23</v>
      </c>
      <c r="G222" s="75">
        <v>4</v>
      </c>
      <c r="H222" s="82">
        <v>21.589187000000003</v>
      </c>
      <c r="I222" s="55">
        <v>2.398799</v>
      </c>
      <c r="J222" s="55">
        <v>3.5189999999999997</v>
      </c>
      <c r="K222" s="55">
        <v>8.173013</v>
      </c>
      <c r="L222" s="83">
        <v>1.122</v>
      </c>
      <c r="M222" s="78">
        <v>47</v>
      </c>
      <c r="N222" s="86">
        <v>69</v>
      </c>
      <c r="O222" s="72">
        <v>0.62188874025219</v>
      </c>
      <c r="P222" s="53">
        <v>0.051651999999999997</v>
      </c>
      <c r="Q222" s="53">
        <v>13.55627857035213</v>
      </c>
      <c r="R222" s="53">
        <v>1.1259569999999999</v>
      </c>
      <c r="S222" s="53">
        <v>14.17816731060432</v>
      </c>
      <c r="T222" s="60">
        <v>1.1776090000000001</v>
      </c>
    </row>
    <row r="223" spans="1:20" ht="12.75">
      <c r="A223" s="66" t="s">
        <v>227</v>
      </c>
      <c r="B223" s="72">
        <v>2425.29</v>
      </c>
      <c r="C223" s="60">
        <v>0</v>
      </c>
      <c r="D223" s="69">
        <v>60</v>
      </c>
      <c r="E223" s="54">
        <v>59</v>
      </c>
      <c r="F223" s="54">
        <v>1</v>
      </c>
      <c r="G223" s="75">
        <v>0</v>
      </c>
      <c r="H223" s="82">
        <v>14.980381999999999</v>
      </c>
      <c r="I223" s="55">
        <v>0</v>
      </c>
      <c r="J223" s="55">
        <v>3.57</v>
      </c>
      <c r="K223" s="55">
        <v>9.68962</v>
      </c>
      <c r="L223" s="83">
        <v>-0.102</v>
      </c>
      <c r="M223" s="78">
        <v>72</v>
      </c>
      <c r="N223" s="86">
        <v>70</v>
      </c>
      <c r="O223" s="72">
        <v>0</v>
      </c>
      <c r="P223" s="53">
        <v>0</v>
      </c>
      <c r="Q223" s="53">
        <v>6.17673845189647</v>
      </c>
      <c r="R223" s="53">
        <v>0.513027</v>
      </c>
      <c r="S223" s="53">
        <v>6.17673845189647</v>
      </c>
      <c r="T223" s="60">
        <v>0.513027</v>
      </c>
    </row>
    <row r="224" spans="1:20" ht="12.75">
      <c r="A224" s="66" t="s">
        <v>228</v>
      </c>
      <c r="B224" s="72">
        <v>2364.55</v>
      </c>
      <c r="C224" s="60">
        <v>0</v>
      </c>
      <c r="D224" s="69">
        <v>64</v>
      </c>
      <c r="E224" s="54">
        <v>62</v>
      </c>
      <c r="F224" s="54">
        <v>2</v>
      </c>
      <c r="G224" s="75">
        <v>0</v>
      </c>
      <c r="H224" s="82">
        <v>36.867945</v>
      </c>
      <c r="I224" s="55">
        <v>0</v>
      </c>
      <c r="J224" s="55">
        <v>4.029</v>
      </c>
      <c r="K224" s="55">
        <v>9.573053</v>
      </c>
      <c r="L224" s="83">
        <v>0.306</v>
      </c>
      <c r="M224" s="78">
        <v>73</v>
      </c>
      <c r="N224" s="86">
        <v>79</v>
      </c>
      <c r="O224" s="72">
        <v>0</v>
      </c>
      <c r="P224" s="53">
        <v>0</v>
      </c>
      <c r="Q224" s="53">
        <v>15.59194984246473</v>
      </c>
      <c r="R224" s="53">
        <v>1.295036</v>
      </c>
      <c r="S224" s="53">
        <v>15.59194984246473</v>
      </c>
      <c r="T224" s="60">
        <v>1.295036</v>
      </c>
    </row>
    <row r="225" spans="1:20" ht="12.75">
      <c r="A225" s="66" t="s">
        <v>229</v>
      </c>
      <c r="B225" s="72">
        <v>2366</v>
      </c>
      <c r="C225" s="60">
        <v>0</v>
      </c>
      <c r="D225" s="69">
        <v>36</v>
      </c>
      <c r="E225" s="54">
        <v>36</v>
      </c>
      <c r="F225" s="54">
        <v>0</v>
      </c>
      <c r="G225" s="75">
        <v>0</v>
      </c>
      <c r="H225" s="82">
        <v>33.177554</v>
      </c>
      <c r="I225" s="55">
        <v>0</v>
      </c>
      <c r="J225" s="55">
        <v>3.366</v>
      </c>
      <c r="K225" s="55">
        <v>9.567446</v>
      </c>
      <c r="L225" s="83">
        <v>0.204</v>
      </c>
      <c r="M225" s="78">
        <v>62</v>
      </c>
      <c r="N225" s="86">
        <v>66</v>
      </c>
      <c r="O225" s="72">
        <v>0</v>
      </c>
      <c r="P225" s="53">
        <v>0</v>
      </c>
      <c r="Q225" s="53">
        <v>14.022634826711739</v>
      </c>
      <c r="R225" s="53">
        <v>1.164692</v>
      </c>
      <c r="S225" s="53">
        <v>14.022634826711739</v>
      </c>
      <c r="T225" s="60">
        <v>1.164692</v>
      </c>
    </row>
    <row r="226" spans="1:20" ht="12.75">
      <c r="A226" s="66" t="s">
        <v>230</v>
      </c>
      <c r="B226" s="72">
        <v>1996.32</v>
      </c>
      <c r="C226" s="60">
        <v>0</v>
      </c>
      <c r="D226" s="69">
        <v>30</v>
      </c>
      <c r="E226" s="54">
        <v>30</v>
      </c>
      <c r="F226" s="54">
        <v>0</v>
      </c>
      <c r="G226" s="75">
        <v>0</v>
      </c>
      <c r="H226" s="82">
        <v>27.410826</v>
      </c>
      <c r="I226" s="55">
        <v>0</v>
      </c>
      <c r="J226" s="55">
        <v>4.386</v>
      </c>
      <c r="K226" s="55">
        <v>6.763179</v>
      </c>
      <c r="L226" s="83">
        <v>0.102</v>
      </c>
      <c r="M226" s="78">
        <v>84</v>
      </c>
      <c r="N226" s="86">
        <v>86</v>
      </c>
      <c r="O226" s="72">
        <v>0</v>
      </c>
      <c r="P226" s="53">
        <v>0</v>
      </c>
      <c r="Q226" s="53">
        <v>13.730677446501561</v>
      </c>
      <c r="R226" s="53">
        <v>1.140442</v>
      </c>
      <c r="S226" s="53">
        <v>13.730677446501561</v>
      </c>
      <c r="T226" s="60">
        <v>1.140442</v>
      </c>
    </row>
    <row r="227" spans="1:20" ht="12.75">
      <c r="A227" s="66" t="s">
        <v>231</v>
      </c>
      <c r="B227" s="72">
        <v>1192.1</v>
      </c>
      <c r="C227" s="60">
        <v>0</v>
      </c>
      <c r="D227" s="69">
        <v>26</v>
      </c>
      <c r="E227" s="54">
        <v>22</v>
      </c>
      <c r="F227" s="54">
        <v>2</v>
      </c>
      <c r="G227" s="75">
        <v>1</v>
      </c>
      <c r="H227" s="82">
        <v>17.442875</v>
      </c>
      <c r="I227" s="55">
        <v>0</v>
      </c>
      <c r="J227" s="55">
        <v>2.244</v>
      </c>
      <c r="K227" s="55">
        <v>3.764127</v>
      </c>
      <c r="L227" s="83">
        <v>-0.6629999999999999</v>
      </c>
      <c r="M227" s="78">
        <v>57</v>
      </c>
      <c r="N227" s="86">
        <v>44</v>
      </c>
      <c r="O227" s="72">
        <v>0</v>
      </c>
      <c r="P227" s="53">
        <v>0</v>
      </c>
      <c r="Q227" s="53">
        <v>14.63205687442328</v>
      </c>
      <c r="R227" s="53">
        <v>1.215309</v>
      </c>
      <c r="S227" s="53">
        <v>14.63205687442328</v>
      </c>
      <c r="T227" s="60">
        <v>1.215309</v>
      </c>
    </row>
    <row r="228" spans="1:20" ht="12.75">
      <c r="A228" s="66" t="s">
        <v>232</v>
      </c>
      <c r="B228" s="72">
        <v>1340.31</v>
      </c>
      <c r="C228" s="60">
        <v>0</v>
      </c>
      <c r="D228" s="69">
        <v>25</v>
      </c>
      <c r="E228" s="54">
        <v>22</v>
      </c>
      <c r="F228" s="54">
        <v>3</v>
      </c>
      <c r="G228" s="75">
        <v>0</v>
      </c>
      <c r="H228" s="82">
        <v>18.562346</v>
      </c>
      <c r="I228" s="55">
        <v>0</v>
      </c>
      <c r="J228" s="55">
        <v>1.683</v>
      </c>
      <c r="K228" s="55">
        <v>4.314653</v>
      </c>
      <c r="L228" s="83">
        <v>-0.051</v>
      </c>
      <c r="M228" s="78">
        <v>34</v>
      </c>
      <c r="N228" s="86">
        <v>33</v>
      </c>
      <c r="O228" s="72">
        <v>0</v>
      </c>
      <c r="P228" s="53">
        <v>0</v>
      </c>
      <c r="Q228" s="53">
        <v>13.84929307399034</v>
      </c>
      <c r="R228" s="53">
        <v>1.150294</v>
      </c>
      <c r="S228" s="53">
        <v>13.84929307399034</v>
      </c>
      <c r="T228" s="60">
        <v>1.150294</v>
      </c>
    </row>
    <row r="229" spans="1:20" ht="12.75">
      <c r="A229" s="66" t="s">
        <v>233</v>
      </c>
      <c r="B229" s="72">
        <v>4419.14</v>
      </c>
      <c r="C229" s="60">
        <v>0</v>
      </c>
      <c r="D229" s="69">
        <v>99</v>
      </c>
      <c r="E229" s="54">
        <v>98</v>
      </c>
      <c r="F229" s="54">
        <v>1</v>
      </c>
      <c r="G229" s="75">
        <v>0</v>
      </c>
      <c r="H229" s="82">
        <v>72.092742</v>
      </c>
      <c r="I229" s="55">
        <v>0</v>
      </c>
      <c r="J229" s="55">
        <v>6.222</v>
      </c>
      <c r="K229" s="55">
        <v>13.027253</v>
      </c>
      <c r="L229" s="83">
        <v>1.224</v>
      </c>
      <c r="M229" s="78">
        <v>98</v>
      </c>
      <c r="N229" s="86">
        <v>122</v>
      </c>
      <c r="O229" s="72">
        <v>0</v>
      </c>
      <c r="P229" s="53">
        <v>0</v>
      </c>
      <c r="Q229" s="53">
        <v>16.31374928153441</v>
      </c>
      <c r="R229" s="53">
        <v>1.3549870000000002</v>
      </c>
      <c r="S229" s="53">
        <v>16.31374928153441</v>
      </c>
      <c r="T229" s="60">
        <v>1.3549870000000002</v>
      </c>
    </row>
    <row r="230" spans="1:20" ht="12.75">
      <c r="A230" s="66" t="s">
        <v>234</v>
      </c>
      <c r="B230" s="72">
        <v>2723.51</v>
      </c>
      <c r="C230" s="60">
        <v>0</v>
      </c>
      <c r="D230" s="69">
        <v>59</v>
      </c>
      <c r="E230" s="54">
        <v>59</v>
      </c>
      <c r="F230" s="54">
        <v>1</v>
      </c>
      <c r="G230" s="75">
        <v>0</v>
      </c>
      <c r="H230" s="82">
        <v>44.217611</v>
      </c>
      <c r="I230" s="55">
        <v>0</v>
      </c>
      <c r="J230" s="55">
        <v>3.927</v>
      </c>
      <c r="K230" s="55">
        <v>9.715386</v>
      </c>
      <c r="L230" s="83">
        <v>0.408</v>
      </c>
      <c r="M230" s="78">
        <v>69</v>
      </c>
      <c r="N230" s="86">
        <v>77</v>
      </c>
      <c r="O230" s="72">
        <v>0</v>
      </c>
      <c r="P230" s="53">
        <v>0</v>
      </c>
      <c r="Q230" s="53">
        <v>16.235523644121</v>
      </c>
      <c r="R230" s="53">
        <v>1.34849</v>
      </c>
      <c r="S230" s="53">
        <v>16.235523644121</v>
      </c>
      <c r="T230" s="60">
        <v>1.34849</v>
      </c>
    </row>
    <row r="231" spans="1:20" ht="12.75">
      <c r="A231" s="66" t="s">
        <v>235</v>
      </c>
      <c r="B231" s="72">
        <v>4426.48</v>
      </c>
      <c r="C231" s="60">
        <v>0</v>
      </c>
      <c r="D231" s="69">
        <v>101</v>
      </c>
      <c r="E231" s="54">
        <v>100</v>
      </c>
      <c r="F231" s="54">
        <v>0</v>
      </c>
      <c r="G231" s="75">
        <v>0</v>
      </c>
      <c r="H231" s="82">
        <v>23.897433999999997</v>
      </c>
      <c r="I231" s="55">
        <v>0</v>
      </c>
      <c r="J231" s="55">
        <v>7.395</v>
      </c>
      <c r="K231" s="55">
        <v>12.349564</v>
      </c>
      <c r="L231" s="83">
        <v>-1.397961</v>
      </c>
      <c r="M231" s="78">
        <v>172.41099999999997</v>
      </c>
      <c r="N231" s="86">
        <v>145</v>
      </c>
      <c r="O231" s="72">
        <v>0</v>
      </c>
      <c r="P231" s="53">
        <v>0</v>
      </c>
      <c r="Q231" s="53">
        <v>5.39874437476279</v>
      </c>
      <c r="R231" s="53">
        <v>0.44840800000000003</v>
      </c>
      <c r="S231" s="53">
        <v>5.39874437476279</v>
      </c>
      <c r="T231" s="60">
        <v>0.44840800000000003</v>
      </c>
    </row>
    <row r="232" spans="1:20" ht="12.75">
      <c r="A232" s="66" t="s">
        <v>236</v>
      </c>
      <c r="B232" s="72">
        <v>2339.25</v>
      </c>
      <c r="C232" s="60">
        <v>0</v>
      </c>
      <c r="D232" s="69">
        <v>44</v>
      </c>
      <c r="E232" s="54">
        <v>44</v>
      </c>
      <c r="F232" s="54">
        <v>0</v>
      </c>
      <c r="G232" s="75">
        <v>0</v>
      </c>
      <c r="H232" s="82">
        <v>32.556409</v>
      </c>
      <c r="I232" s="55">
        <v>0</v>
      </c>
      <c r="J232" s="55">
        <v>4.284</v>
      </c>
      <c r="K232" s="55">
        <v>7.3685860000000005</v>
      </c>
      <c r="L232" s="83">
        <v>-1.3769999999999998</v>
      </c>
      <c r="M232" s="78">
        <v>111</v>
      </c>
      <c r="N232" s="86">
        <v>84</v>
      </c>
      <c r="O232" s="72">
        <v>0</v>
      </c>
      <c r="P232" s="53">
        <v>0</v>
      </c>
      <c r="Q232" s="53">
        <v>13.91745602222934</v>
      </c>
      <c r="R232" s="53">
        <v>1.155956</v>
      </c>
      <c r="S232" s="53">
        <v>13.91745602222934</v>
      </c>
      <c r="T232" s="60">
        <v>1.155956</v>
      </c>
    </row>
    <row r="233" spans="1:20" ht="12.75">
      <c r="A233" s="66" t="s">
        <v>237</v>
      </c>
      <c r="B233" s="72">
        <v>2338.72</v>
      </c>
      <c r="C233" s="60">
        <v>0</v>
      </c>
      <c r="D233" s="69">
        <v>45</v>
      </c>
      <c r="E233" s="54">
        <v>45</v>
      </c>
      <c r="F233" s="54">
        <v>0</v>
      </c>
      <c r="G233" s="75">
        <v>0</v>
      </c>
      <c r="H233" s="82">
        <v>31.125935</v>
      </c>
      <c r="I233" s="55">
        <v>0</v>
      </c>
      <c r="J233" s="55">
        <v>4.896</v>
      </c>
      <c r="K233" s="55">
        <v>5.6280660000000005</v>
      </c>
      <c r="L233" s="83">
        <v>0.255</v>
      </c>
      <c r="M233" s="78">
        <v>91</v>
      </c>
      <c r="N233" s="86">
        <v>96</v>
      </c>
      <c r="O233" s="72">
        <v>0</v>
      </c>
      <c r="P233" s="53">
        <v>0</v>
      </c>
      <c r="Q233" s="53">
        <v>13.30896173975507</v>
      </c>
      <c r="R233" s="53">
        <v>1.105415</v>
      </c>
      <c r="S233" s="53">
        <v>13.30896173975507</v>
      </c>
      <c r="T233" s="60">
        <v>1.105415</v>
      </c>
    </row>
    <row r="234" spans="1:20" ht="12.75">
      <c r="A234" s="66" t="s">
        <v>238</v>
      </c>
      <c r="B234" s="72">
        <v>2329.79</v>
      </c>
      <c r="C234" s="60">
        <v>0</v>
      </c>
      <c r="D234" s="69">
        <v>45</v>
      </c>
      <c r="E234" s="54">
        <v>45</v>
      </c>
      <c r="F234" s="54">
        <v>0</v>
      </c>
      <c r="G234" s="75">
        <v>0</v>
      </c>
      <c r="H234" s="82">
        <v>38.371998</v>
      </c>
      <c r="I234" s="55">
        <v>0</v>
      </c>
      <c r="J234" s="55">
        <v>4.284</v>
      </c>
      <c r="K234" s="55">
        <v>7.814</v>
      </c>
      <c r="L234" s="83">
        <v>0.306</v>
      </c>
      <c r="M234" s="78">
        <v>78</v>
      </c>
      <c r="N234" s="86">
        <v>84</v>
      </c>
      <c r="O234" s="72">
        <v>0</v>
      </c>
      <c r="P234" s="53">
        <v>0</v>
      </c>
      <c r="Q234" s="53">
        <v>16.47015310392782</v>
      </c>
      <c r="R234" s="53">
        <v>1.367977</v>
      </c>
      <c r="S234" s="53">
        <v>16.47015310392782</v>
      </c>
      <c r="T234" s="60">
        <v>1.367977</v>
      </c>
    </row>
    <row r="235" spans="1:20" ht="12.75">
      <c r="A235" s="66" t="s">
        <v>239</v>
      </c>
      <c r="B235" s="72">
        <v>2337.46</v>
      </c>
      <c r="C235" s="60">
        <v>0</v>
      </c>
      <c r="D235" s="69">
        <v>45</v>
      </c>
      <c r="E235" s="54">
        <v>44</v>
      </c>
      <c r="F235" s="54">
        <v>1</v>
      </c>
      <c r="G235" s="75">
        <v>0</v>
      </c>
      <c r="H235" s="82">
        <v>35.726133</v>
      </c>
      <c r="I235" s="55">
        <v>0</v>
      </c>
      <c r="J235" s="55">
        <v>2.8560000000000003</v>
      </c>
      <c r="K235" s="55">
        <v>8.440866</v>
      </c>
      <c r="L235" s="83">
        <v>0</v>
      </c>
      <c r="M235" s="78">
        <v>56</v>
      </c>
      <c r="N235" s="86">
        <v>56</v>
      </c>
      <c r="O235" s="72">
        <v>0</v>
      </c>
      <c r="P235" s="53">
        <v>0</v>
      </c>
      <c r="Q235" s="53">
        <v>15.28416871304749</v>
      </c>
      <c r="R235" s="53">
        <v>1.269472</v>
      </c>
      <c r="S235" s="53">
        <v>15.28416871304749</v>
      </c>
      <c r="T235" s="60">
        <v>1.269472</v>
      </c>
    </row>
    <row r="236" spans="1:20" ht="12.75">
      <c r="A236" s="66" t="s">
        <v>240</v>
      </c>
      <c r="B236" s="72">
        <v>2329.51</v>
      </c>
      <c r="C236" s="60">
        <v>0</v>
      </c>
      <c r="D236" s="69">
        <v>45</v>
      </c>
      <c r="E236" s="54">
        <v>45</v>
      </c>
      <c r="F236" s="54">
        <v>0</v>
      </c>
      <c r="G236" s="75">
        <v>0</v>
      </c>
      <c r="H236" s="82">
        <v>28.406675</v>
      </c>
      <c r="I236" s="55">
        <v>0</v>
      </c>
      <c r="J236" s="55">
        <v>3.825</v>
      </c>
      <c r="K236" s="55">
        <v>8.697327</v>
      </c>
      <c r="L236" s="83">
        <v>-2.295</v>
      </c>
      <c r="M236" s="78">
        <v>120</v>
      </c>
      <c r="N236" s="86">
        <v>75</v>
      </c>
      <c r="O236" s="72">
        <v>0</v>
      </c>
      <c r="P236" s="53">
        <v>0</v>
      </c>
      <c r="Q236" s="53">
        <v>12.19427046889689</v>
      </c>
      <c r="R236" s="53">
        <v>1.012831</v>
      </c>
      <c r="S236" s="53">
        <v>12.19427046889689</v>
      </c>
      <c r="T236" s="60">
        <v>1.012831</v>
      </c>
    </row>
    <row r="237" spans="1:20" ht="12.75">
      <c r="A237" s="66" t="s">
        <v>241</v>
      </c>
      <c r="B237" s="72">
        <v>2334.85</v>
      </c>
      <c r="C237" s="60">
        <v>0</v>
      </c>
      <c r="D237" s="69">
        <v>45</v>
      </c>
      <c r="E237" s="54">
        <v>45</v>
      </c>
      <c r="F237" s="54">
        <v>0</v>
      </c>
      <c r="G237" s="75">
        <v>0</v>
      </c>
      <c r="H237" s="82">
        <v>36.310054</v>
      </c>
      <c r="I237" s="55">
        <v>0</v>
      </c>
      <c r="J237" s="55">
        <v>3.6210000000000004</v>
      </c>
      <c r="K237" s="55">
        <v>8.079946</v>
      </c>
      <c r="L237" s="83">
        <v>-0.35700000000000004</v>
      </c>
      <c r="M237" s="78">
        <v>78</v>
      </c>
      <c r="N237" s="86">
        <v>71</v>
      </c>
      <c r="O237" s="72">
        <v>0</v>
      </c>
      <c r="P237" s="53">
        <v>0</v>
      </c>
      <c r="Q237" s="53">
        <v>15.551343341113991</v>
      </c>
      <c r="R237" s="53">
        <v>1.291663</v>
      </c>
      <c r="S237" s="53">
        <v>15.551343341113991</v>
      </c>
      <c r="T237" s="60">
        <v>1.291663</v>
      </c>
    </row>
    <row r="238" spans="1:20" ht="12.75">
      <c r="A238" s="66" t="s">
        <v>242</v>
      </c>
      <c r="B238" s="72">
        <v>2340.58</v>
      </c>
      <c r="C238" s="60">
        <v>0</v>
      </c>
      <c r="D238" s="69">
        <v>45</v>
      </c>
      <c r="E238" s="54">
        <v>45</v>
      </c>
      <c r="F238" s="54">
        <v>0</v>
      </c>
      <c r="G238" s="75">
        <v>0</v>
      </c>
      <c r="H238" s="82">
        <v>33.518843000000004</v>
      </c>
      <c r="I238" s="55">
        <v>0</v>
      </c>
      <c r="J238" s="55">
        <v>4.2330000000000005</v>
      </c>
      <c r="K238" s="55">
        <v>7.484153</v>
      </c>
      <c r="L238" s="83">
        <v>-0.408</v>
      </c>
      <c r="M238" s="78">
        <v>91</v>
      </c>
      <c r="N238" s="86">
        <v>83</v>
      </c>
      <c r="O238" s="72">
        <v>0</v>
      </c>
      <c r="P238" s="53">
        <v>0</v>
      </c>
      <c r="Q238" s="53">
        <v>14.32074229464491</v>
      </c>
      <c r="R238" s="53">
        <v>1.189452</v>
      </c>
      <c r="S238" s="53">
        <v>14.32074229464491</v>
      </c>
      <c r="T238" s="60">
        <v>1.189452</v>
      </c>
    </row>
    <row r="239" spans="1:20" ht="12.75">
      <c r="A239" s="66" t="s">
        <v>243</v>
      </c>
      <c r="B239" s="72">
        <v>1127.22</v>
      </c>
      <c r="C239" s="60">
        <v>0</v>
      </c>
      <c r="D239" s="69">
        <v>24</v>
      </c>
      <c r="E239" s="54">
        <v>24</v>
      </c>
      <c r="F239" s="54">
        <v>0</v>
      </c>
      <c r="G239" s="75">
        <v>0</v>
      </c>
      <c r="H239" s="82">
        <v>7.8120519999999996</v>
      </c>
      <c r="I239" s="55">
        <v>0</v>
      </c>
      <c r="J239" s="55">
        <v>0.9690000000000001</v>
      </c>
      <c r="K239" s="55">
        <v>4.608955</v>
      </c>
      <c r="L239" s="83">
        <v>-0.441558</v>
      </c>
      <c r="M239" s="78">
        <v>27.658</v>
      </c>
      <c r="N239" s="86">
        <v>19</v>
      </c>
      <c r="O239" s="72">
        <v>0</v>
      </c>
      <c r="P239" s="53">
        <v>0</v>
      </c>
      <c r="Q239" s="53">
        <v>6.930370291513629</v>
      </c>
      <c r="R239" s="53">
        <v>0.575622</v>
      </c>
      <c r="S239" s="53">
        <v>6.930370291513629</v>
      </c>
      <c r="T239" s="60">
        <v>0.575622</v>
      </c>
    </row>
    <row r="240" spans="1:20" ht="12.75">
      <c r="A240" s="66" t="s">
        <v>244</v>
      </c>
      <c r="B240" s="72">
        <v>510.21</v>
      </c>
      <c r="C240" s="60">
        <v>78.54</v>
      </c>
      <c r="D240" s="69">
        <v>12</v>
      </c>
      <c r="E240" s="54">
        <v>10</v>
      </c>
      <c r="F240" s="54">
        <v>1</v>
      </c>
      <c r="G240" s="75">
        <v>1</v>
      </c>
      <c r="H240" s="82">
        <v>6.047159000000001</v>
      </c>
      <c r="I240" s="55">
        <v>0.671907</v>
      </c>
      <c r="J240" s="55">
        <v>0.867</v>
      </c>
      <c r="K240" s="55">
        <v>2.7799329999999998</v>
      </c>
      <c r="L240" s="83">
        <v>0.153</v>
      </c>
      <c r="M240" s="78">
        <v>14</v>
      </c>
      <c r="N240" s="86">
        <v>17</v>
      </c>
      <c r="O240" s="72">
        <v>1.14124331210191</v>
      </c>
      <c r="P240" s="53">
        <v>0.094789</v>
      </c>
      <c r="Q240" s="53">
        <v>11.85229415338782</v>
      </c>
      <c r="R240" s="53">
        <v>0.984427</v>
      </c>
      <c r="S240" s="53">
        <v>12.99353746548973</v>
      </c>
      <c r="T240" s="60">
        <v>1.079216</v>
      </c>
    </row>
    <row r="241" spans="1:20" ht="12.75">
      <c r="A241" s="66" t="s">
        <v>245</v>
      </c>
      <c r="B241" s="72">
        <v>3728.03</v>
      </c>
      <c r="C241" s="60">
        <v>0</v>
      </c>
      <c r="D241" s="69">
        <v>98</v>
      </c>
      <c r="E241" s="54">
        <v>95</v>
      </c>
      <c r="F241" s="54">
        <v>3</v>
      </c>
      <c r="G241" s="75">
        <v>0</v>
      </c>
      <c r="H241" s="82">
        <v>62.492778</v>
      </c>
      <c r="I241" s="55">
        <v>0</v>
      </c>
      <c r="J241" s="55">
        <v>6.324</v>
      </c>
      <c r="K241" s="55">
        <v>16.380219</v>
      </c>
      <c r="L241" s="83">
        <v>1.4280000000000002</v>
      </c>
      <c r="M241" s="78">
        <v>96</v>
      </c>
      <c r="N241" s="86">
        <v>124</v>
      </c>
      <c r="O241" s="72">
        <v>0</v>
      </c>
      <c r="P241" s="53">
        <v>0</v>
      </c>
      <c r="Q241" s="53">
        <v>16.76294933248927</v>
      </c>
      <c r="R241" s="53">
        <v>1.3922970000000001</v>
      </c>
      <c r="S241" s="53">
        <v>16.76294933248927</v>
      </c>
      <c r="T241" s="60">
        <v>1.3922970000000001</v>
      </c>
    </row>
    <row r="242" spans="1:20" ht="12.75">
      <c r="A242" s="66" t="s">
        <v>246</v>
      </c>
      <c r="B242" s="72">
        <v>1502.74</v>
      </c>
      <c r="C242" s="60">
        <v>0</v>
      </c>
      <c r="D242" s="69">
        <v>30</v>
      </c>
      <c r="E242" s="54">
        <v>30</v>
      </c>
      <c r="F242" s="54">
        <v>0</v>
      </c>
      <c r="G242" s="75">
        <v>0</v>
      </c>
      <c r="H242" s="82">
        <v>23.976271</v>
      </c>
      <c r="I242" s="55">
        <v>0</v>
      </c>
      <c r="J242" s="55">
        <v>2.7539999999999996</v>
      </c>
      <c r="K242" s="55">
        <v>4.749733</v>
      </c>
      <c r="L242" s="83">
        <v>0.612</v>
      </c>
      <c r="M242" s="78">
        <v>42</v>
      </c>
      <c r="N242" s="86">
        <v>54</v>
      </c>
      <c r="O242" s="72">
        <v>0</v>
      </c>
      <c r="P242" s="53">
        <v>0</v>
      </c>
      <c r="Q242" s="53">
        <v>15.955036133995229</v>
      </c>
      <c r="R242" s="53">
        <v>1.3251929999999998</v>
      </c>
      <c r="S242" s="53">
        <v>15.955036133995229</v>
      </c>
      <c r="T242" s="60">
        <v>1.3251929999999998</v>
      </c>
    </row>
    <row r="243" spans="1:20" ht="12.75">
      <c r="A243" s="66" t="s">
        <v>247</v>
      </c>
      <c r="B243" s="72">
        <v>2332.97</v>
      </c>
      <c r="C243" s="60">
        <v>0</v>
      </c>
      <c r="D243" s="69">
        <v>45</v>
      </c>
      <c r="E243" s="54">
        <v>45</v>
      </c>
      <c r="F243" s="54">
        <v>0</v>
      </c>
      <c r="G243" s="75">
        <v>0</v>
      </c>
      <c r="H243" s="82">
        <v>14.052508</v>
      </c>
      <c r="I243" s="55">
        <v>0</v>
      </c>
      <c r="J243" s="55">
        <v>4.896</v>
      </c>
      <c r="K243" s="55">
        <v>3.611493</v>
      </c>
      <c r="L243" s="83">
        <v>0.153</v>
      </c>
      <c r="M243" s="78">
        <v>93</v>
      </c>
      <c r="N243" s="86">
        <v>96</v>
      </c>
      <c r="O243" s="72">
        <v>0</v>
      </c>
      <c r="P243" s="53">
        <v>0</v>
      </c>
      <c r="Q243" s="53">
        <v>6.02344136444103</v>
      </c>
      <c r="R243" s="53">
        <v>0.500294</v>
      </c>
      <c r="S243" s="53">
        <v>6.02344136444103</v>
      </c>
      <c r="T243" s="60">
        <v>0.500294</v>
      </c>
    </row>
    <row r="244" spans="1:20" ht="12.75">
      <c r="A244" s="66" t="s">
        <v>248</v>
      </c>
      <c r="B244" s="72">
        <v>2977.35</v>
      </c>
      <c r="C244" s="60">
        <v>0</v>
      </c>
      <c r="D244" s="69">
        <v>54</v>
      </c>
      <c r="E244" s="54">
        <v>53</v>
      </c>
      <c r="F244" s="54">
        <v>1</v>
      </c>
      <c r="G244" s="75">
        <v>0</v>
      </c>
      <c r="H244" s="82">
        <v>51.591605</v>
      </c>
      <c r="I244" s="55">
        <v>0</v>
      </c>
      <c r="J244" s="55">
        <v>5.355</v>
      </c>
      <c r="K244" s="55">
        <v>8.213387</v>
      </c>
      <c r="L244" s="83">
        <v>0.9690000000000001</v>
      </c>
      <c r="M244" s="78">
        <v>86</v>
      </c>
      <c r="N244" s="86">
        <v>105</v>
      </c>
      <c r="O244" s="72">
        <v>0</v>
      </c>
      <c r="P244" s="53">
        <v>0</v>
      </c>
      <c r="Q244" s="53">
        <v>17.32802828018204</v>
      </c>
      <c r="R244" s="53">
        <v>1.4392310000000001</v>
      </c>
      <c r="S244" s="53">
        <v>17.32802828018204</v>
      </c>
      <c r="T244" s="60">
        <v>1.4392310000000001</v>
      </c>
    </row>
    <row r="245" spans="1:20" ht="12.75">
      <c r="A245" s="66" t="s">
        <v>249</v>
      </c>
      <c r="B245" s="72">
        <v>2333.16</v>
      </c>
      <c r="C245" s="60">
        <v>0</v>
      </c>
      <c r="D245" s="69">
        <v>45</v>
      </c>
      <c r="E245" s="54">
        <v>45</v>
      </c>
      <c r="F245" s="54">
        <v>0</v>
      </c>
      <c r="G245" s="75">
        <v>0</v>
      </c>
      <c r="H245" s="82">
        <v>34.237332</v>
      </c>
      <c r="I245" s="55">
        <v>0</v>
      </c>
      <c r="J245" s="55">
        <v>4.539</v>
      </c>
      <c r="K245" s="55">
        <v>7.8776660000000005</v>
      </c>
      <c r="L245" s="83">
        <v>-2.7030000000000003</v>
      </c>
      <c r="M245" s="78">
        <v>142</v>
      </c>
      <c r="N245" s="86">
        <v>89</v>
      </c>
      <c r="O245" s="72">
        <v>0</v>
      </c>
      <c r="P245" s="53">
        <v>0</v>
      </c>
      <c r="Q245" s="53">
        <v>14.6742323715476</v>
      </c>
      <c r="R245" s="53">
        <v>1.218812</v>
      </c>
      <c r="S245" s="53">
        <v>14.6742323715476</v>
      </c>
      <c r="T245" s="60">
        <v>1.218812</v>
      </c>
    </row>
    <row r="246" spans="1:20" ht="12.75">
      <c r="A246" s="66" t="s">
        <v>250</v>
      </c>
      <c r="B246" s="72">
        <v>3995.15</v>
      </c>
      <c r="C246" s="60">
        <v>0</v>
      </c>
      <c r="D246" s="69">
        <v>75</v>
      </c>
      <c r="E246" s="54">
        <v>75</v>
      </c>
      <c r="F246" s="54">
        <v>0</v>
      </c>
      <c r="G246" s="75">
        <v>0</v>
      </c>
      <c r="H246" s="82">
        <v>52.866563</v>
      </c>
      <c r="I246" s="55">
        <v>0</v>
      </c>
      <c r="J246" s="55">
        <v>6.63</v>
      </c>
      <c r="K246" s="55">
        <v>10.673433</v>
      </c>
      <c r="L246" s="83">
        <v>0.765</v>
      </c>
      <c r="M246" s="78">
        <v>115</v>
      </c>
      <c r="N246" s="86">
        <v>130</v>
      </c>
      <c r="O246" s="72">
        <v>0</v>
      </c>
      <c r="P246" s="53">
        <v>0</v>
      </c>
      <c r="Q246" s="53">
        <v>13.232685381024488</v>
      </c>
      <c r="R246" s="53">
        <v>1.09908</v>
      </c>
      <c r="S246" s="53">
        <v>13.232685381024488</v>
      </c>
      <c r="T246" s="60">
        <v>1.09908</v>
      </c>
    </row>
    <row r="247" spans="1:20" ht="12.75">
      <c r="A247" s="66" t="s">
        <v>251</v>
      </c>
      <c r="B247" s="72">
        <v>2301.02</v>
      </c>
      <c r="C247" s="60">
        <v>65.82</v>
      </c>
      <c r="D247" s="69">
        <v>45</v>
      </c>
      <c r="E247" s="54">
        <v>45</v>
      </c>
      <c r="F247" s="54">
        <v>0</v>
      </c>
      <c r="G247" s="75">
        <v>0</v>
      </c>
      <c r="H247" s="82">
        <v>24.849517000000002</v>
      </c>
      <c r="I247" s="55">
        <v>5.454772</v>
      </c>
      <c r="J247" s="55">
        <v>3.6719999999999997</v>
      </c>
      <c r="K247" s="55">
        <v>7.9537130000000005</v>
      </c>
      <c r="L247" s="83">
        <v>-0.102</v>
      </c>
      <c r="M247" s="78">
        <v>74</v>
      </c>
      <c r="N247" s="86">
        <v>72</v>
      </c>
      <c r="O247" s="72">
        <v>2.30466444711091</v>
      </c>
      <c r="P247" s="53">
        <v>0.19142</v>
      </c>
      <c r="Q247" s="53">
        <v>10.799348549773569</v>
      </c>
      <c r="R247" s="53">
        <v>0.896972</v>
      </c>
      <c r="S247" s="53">
        <v>13.10401299688448</v>
      </c>
      <c r="T247" s="60">
        <v>1.088392</v>
      </c>
    </row>
    <row r="248" spans="1:20" ht="12.75">
      <c r="A248" s="66" t="s">
        <v>252</v>
      </c>
      <c r="B248" s="72">
        <v>2335.3</v>
      </c>
      <c r="C248" s="60">
        <v>0</v>
      </c>
      <c r="D248" s="69">
        <v>45</v>
      </c>
      <c r="E248" s="54">
        <v>45</v>
      </c>
      <c r="F248" s="54">
        <v>0</v>
      </c>
      <c r="G248" s="75">
        <v>0</v>
      </c>
      <c r="H248" s="82">
        <v>36.005337</v>
      </c>
      <c r="I248" s="55">
        <v>0</v>
      </c>
      <c r="J248" s="55">
        <v>3.57</v>
      </c>
      <c r="K248" s="55">
        <v>6.724653</v>
      </c>
      <c r="L248" s="83">
        <v>0.102</v>
      </c>
      <c r="M248" s="78">
        <v>68</v>
      </c>
      <c r="N248" s="86">
        <v>70</v>
      </c>
      <c r="O248" s="72">
        <v>0</v>
      </c>
      <c r="P248" s="53">
        <v>0</v>
      </c>
      <c r="Q248" s="53">
        <v>15.41786365777416</v>
      </c>
      <c r="R248" s="53">
        <v>1.2805760000000002</v>
      </c>
      <c r="S248" s="53">
        <v>15.41786365777416</v>
      </c>
      <c r="T248" s="60">
        <v>1.2805760000000002</v>
      </c>
    </row>
    <row r="249" spans="1:20" ht="12.75">
      <c r="A249" s="66" t="s">
        <v>253</v>
      </c>
      <c r="B249" s="72">
        <v>3956.44</v>
      </c>
      <c r="C249" s="60">
        <v>0</v>
      </c>
      <c r="D249" s="69">
        <v>75</v>
      </c>
      <c r="E249" s="54">
        <v>75</v>
      </c>
      <c r="F249" s="54">
        <v>0</v>
      </c>
      <c r="G249" s="75">
        <v>0</v>
      </c>
      <c r="H249" s="82">
        <v>61.031803</v>
      </c>
      <c r="I249" s="55">
        <v>0</v>
      </c>
      <c r="J249" s="55">
        <v>5.151</v>
      </c>
      <c r="K249" s="55">
        <v>13.937199</v>
      </c>
      <c r="L249" s="83">
        <v>0.255</v>
      </c>
      <c r="M249" s="78">
        <v>96</v>
      </c>
      <c r="N249" s="86">
        <v>101</v>
      </c>
      <c r="O249" s="72">
        <v>0</v>
      </c>
      <c r="P249" s="53">
        <v>0</v>
      </c>
      <c r="Q249" s="53">
        <v>15.425939228195041</v>
      </c>
      <c r="R249" s="53">
        <v>1.2812469999999998</v>
      </c>
      <c r="S249" s="53">
        <v>15.425939228195041</v>
      </c>
      <c r="T249" s="60">
        <v>1.2812469999999998</v>
      </c>
    </row>
    <row r="250" spans="1:20" ht="12.75">
      <c r="A250" s="66" t="s">
        <v>254</v>
      </c>
      <c r="B250" s="72">
        <v>540.32</v>
      </c>
      <c r="C250" s="60">
        <v>0</v>
      </c>
      <c r="D250" s="69">
        <v>12</v>
      </c>
      <c r="E250" s="54">
        <v>12</v>
      </c>
      <c r="F250" s="54">
        <v>0</v>
      </c>
      <c r="G250" s="75">
        <v>0</v>
      </c>
      <c r="H250" s="82">
        <v>2.9740379999999997</v>
      </c>
      <c r="I250" s="55">
        <v>0</v>
      </c>
      <c r="J250" s="55">
        <v>0.561</v>
      </c>
      <c r="K250" s="55">
        <v>2.9859649999999998</v>
      </c>
      <c r="L250" s="83">
        <v>-0.007038</v>
      </c>
      <c r="M250" s="78">
        <v>11.138</v>
      </c>
      <c r="N250" s="86">
        <v>11</v>
      </c>
      <c r="O250" s="72">
        <v>0</v>
      </c>
      <c r="P250" s="53">
        <v>0</v>
      </c>
      <c r="Q250" s="53">
        <v>5.5042160201362105</v>
      </c>
      <c r="R250" s="53">
        <v>0.45716900000000005</v>
      </c>
      <c r="S250" s="53">
        <v>5.5042160201362105</v>
      </c>
      <c r="T250" s="60">
        <v>0.45716900000000005</v>
      </c>
    </row>
    <row r="251" spans="1:20" ht="12.75">
      <c r="A251" s="66" t="s">
        <v>255</v>
      </c>
      <c r="B251" s="72">
        <v>538.22</v>
      </c>
      <c r="C251" s="60">
        <v>0</v>
      </c>
      <c r="D251" s="69">
        <v>11</v>
      </c>
      <c r="E251" s="54">
        <v>9</v>
      </c>
      <c r="F251" s="54">
        <v>0</v>
      </c>
      <c r="G251" s="75">
        <v>2</v>
      </c>
      <c r="H251" s="82">
        <v>5.9181610000000004</v>
      </c>
      <c r="I251" s="55">
        <v>0</v>
      </c>
      <c r="J251" s="55">
        <v>0.561</v>
      </c>
      <c r="K251" s="55">
        <v>1.123843</v>
      </c>
      <c r="L251" s="83">
        <v>0.11781000000000001</v>
      </c>
      <c r="M251" s="78">
        <v>8.69</v>
      </c>
      <c r="N251" s="86">
        <v>11</v>
      </c>
      <c r="O251" s="72">
        <v>0</v>
      </c>
      <c r="P251" s="53">
        <v>0</v>
      </c>
      <c r="Q251" s="53">
        <v>10.995802831555858</v>
      </c>
      <c r="R251" s="53">
        <v>0.913289</v>
      </c>
      <c r="S251" s="53">
        <v>10.995802831555858</v>
      </c>
      <c r="T251" s="60">
        <v>0.913289</v>
      </c>
    </row>
    <row r="252" spans="1:20" ht="12.75">
      <c r="A252" s="66" t="s">
        <v>256</v>
      </c>
      <c r="B252" s="72">
        <v>2315.86</v>
      </c>
      <c r="C252" s="60">
        <v>0</v>
      </c>
      <c r="D252" s="69">
        <v>45</v>
      </c>
      <c r="E252" s="54">
        <v>45</v>
      </c>
      <c r="F252" s="54">
        <v>0</v>
      </c>
      <c r="G252" s="75">
        <v>0</v>
      </c>
      <c r="H252" s="82">
        <v>31.399555</v>
      </c>
      <c r="I252" s="55">
        <v>0</v>
      </c>
      <c r="J252" s="55">
        <v>4.029</v>
      </c>
      <c r="K252" s="55">
        <v>8.381446</v>
      </c>
      <c r="L252" s="83">
        <v>-0.6629999999999999</v>
      </c>
      <c r="M252" s="78">
        <v>92</v>
      </c>
      <c r="N252" s="86">
        <v>79</v>
      </c>
      <c r="O252" s="72">
        <v>0</v>
      </c>
      <c r="P252" s="53">
        <v>0</v>
      </c>
      <c r="Q252" s="53">
        <v>13.55848583247692</v>
      </c>
      <c r="R252" s="53">
        <v>1.1261400000000001</v>
      </c>
      <c r="S252" s="53">
        <v>13.55848583247692</v>
      </c>
      <c r="T252" s="60">
        <v>1.1261400000000001</v>
      </c>
    </row>
    <row r="253" spans="1:20" ht="12.75">
      <c r="A253" s="66" t="s">
        <v>257</v>
      </c>
      <c r="B253" s="72">
        <v>2004.39</v>
      </c>
      <c r="C253" s="60">
        <v>83.99</v>
      </c>
      <c r="D253" s="69">
        <v>43</v>
      </c>
      <c r="E253" s="54">
        <v>0</v>
      </c>
      <c r="F253" s="54">
        <v>0</v>
      </c>
      <c r="G253" s="75">
        <v>43</v>
      </c>
      <c r="H253" s="82">
        <v>28.399038</v>
      </c>
      <c r="I253" s="55">
        <v>6.2339340000000005</v>
      </c>
      <c r="J253" s="55">
        <v>3.009</v>
      </c>
      <c r="K253" s="55">
        <v>-0.091967</v>
      </c>
      <c r="L253" s="83">
        <v>0.408</v>
      </c>
      <c r="M253" s="78">
        <v>51</v>
      </c>
      <c r="N253" s="86">
        <v>59</v>
      </c>
      <c r="O253" s="72">
        <v>2.98505731715492</v>
      </c>
      <c r="P253" s="53">
        <v>0.24793199999999999</v>
      </c>
      <c r="Q253" s="53">
        <v>14.16841931959349</v>
      </c>
      <c r="R253" s="53">
        <v>1.1768</v>
      </c>
      <c r="S253" s="53">
        <v>17.153476636748408</v>
      </c>
      <c r="T253" s="60">
        <v>1.4247319999999999</v>
      </c>
    </row>
    <row r="254" spans="1:20" ht="12.75">
      <c r="A254" s="66" t="s">
        <v>258</v>
      </c>
      <c r="B254" s="72">
        <v>2083.75</v>
      </c>
      <c r="C254" s="60">
        <v>0</v>
      </c>
      <c r="D254" s="69">
        <v>38</v>
      </c>
      <c r="E254" s="54">
        <v>0</v>
      </c>
      <c r="F254" s="54">
        <v>0</v>
      </c>
      <c r="G254" s="75">
        <v>41</v>
      </c>
      <c r="H254" s="82">
        <v>31.923659999999998</v>
      </c>
      <c r="I254" s="55">
        <v>0</v>
      </c>
      <c r="J254" s="55">
        <v>2.193</v>
      </c>
      <c r="K254" s="55">
        <v>1.393339</v>
      </c>
      <c r="L254" s="83">
        <v>-0.408</v>
      </c>
      <c r="M254" s="78">
        <v>51</v>
      </c>
      <c r="N254" s="86">
        <v>43</v>
      </c>
      <c r="O254" s="72">
        <v>0</v>
      </c>
      <c r="P254" s="53">
        <v>0</v>
      </c>
      <c r="Q254" s="53">
        <v>15.320292741451699</v>
      </c>
      <c r="R254" s="53">
        <v>1.272472</v>
      </c>
      <c r="S254" s="53">
        <v>15.320292741451699</v>
      </c>
      <c r="T254" s="60">
        <v>1.272472</v>
      </c>
    </row>
    <row r="255" spans="1:20" ht="12.75">
      <c r="A255" s="66" t="s">
        <v>259</v>
      </c>
      <c r="B255" s="72">
        <v>2342.51</v>
      </c>
      <c r="C255" s="60">
        <v>0</v>
      </c>
      <c r="D255" s="69">
        <v>46</v>
      </c>
      <c r="E255" s="54">
        <v>43</v>
      </c>
      <c r="F255" s="54">
        <v>1</v>
      </c>
      <c r="G255" s="75">
        <v>1</v>
      </c>
      <c r="H255" s="82">
        <v>37.032552</v>
      </c>
      <c r="I255" s="55">
        <v>0</v>
      </c>
      <c r="J255" s="55">
        <v>3.417</v>
      </c>
      <c r="K255" s="55">
        <v>7.82044</v>
      </c>
      <c r="L255" s="83">
        <v>-0.102</v>
      </c>
      <c r="M255" s="78">
        <v>69</v>
      </c>
      <c r="N255" s="86">
        <v>67</v>
      </c>
      <c r="O255" s="72">
        <v>0</v>
      </c>
      <c r="P255" s="53">
        <v>0</v>
      </c>
      <c r="Q255" s="53">
        <v>15.80891949233941</v>
      </c>
      <c r="R255" s="53">
        <v>1.313057</v>
      </c>
      <c r="S255" s="53">
        <v>15.80891949233941</v>
      </c>
      <c r="T255" s="60">
        <v>1.313057</v>
      </c>
    </row>
    <row r="256" spans="1:20" ht="12.75">
      <c r="A256" s="66" t="s">
        <v>260</v>
      </c>
      <c r="B256" s="72">
        <v>2602.94</v>
      </c>
      <c r="C256" s="60">
        <v>0</v>
      </c>
      <c r="D256" s="69">
        <v>50</v>
      </c>
      <c r="E256" s="54">
        <v>50</v>
      </c>
      <c r="F256" s="54">
        <v>0</v>
      </c>
      <c r="G256" s="75">
        <v>0</v>
      </c>
      <c r="H256" s="82">
        <v>33.593717999999996</v>
      </c>
      <c r="I256" s="55">
        <v>0</v>
      </c>
      <c r="J256" s="55">
        <v>4.386</v>
      </c>
      <c r="K256" s="55">
        <v>7.71628</v>
      </c>
      <c r="L256" s="83">
        <v>0.102</v>
      </c>
      <c r="M256" s="78">
        <v>84</v>
      </c>
      <c r="N256" s="86">
        <v>86</v>
      </c>
      <c r="O256" s="72">
        <v>0</v>
      </c>
      <c r="P256" s="53">
        <v>0</v>
      </c>
      <c r="Q256" s="53">
        <v>12.906066985792979</v>
      </c>
      <c r="R256" s="53">
        <v>1.071952</v>
      </c>
      <c r="S256" s="53">
        <v>12.906066985792979</v>
      </c>
      <c r="T256" s="60">
        <v>1.071952</v>
      </c>
    </row>
    <row r="257" spans="1:20" ht="12.75">
      <c r="A257" s="66" t="s">
        <v>261</v>
      </c>
      <c r="B257" s="72">
        <v>3014.3</v>
      </c>
      <c r="C257" s="60">
        <v>0</v>
      </c>
      <c r="D257" s="69">
        <v>54</v>
      </c>
      <c r="E257" s="54">
        <v>54</v>
      </c>
      <c r="F257" s="54">
        <v>0</v>
      </c>
      <c r="G257" s="75">
        <v>0</v>
      </c>
      <c r="H257" s="82">
        <v>44.77161</v>
      </c>
      <c r="I257" s="55">
        <v>0</v>
      </c>
      <c r="J257" s="55">
        <v>4.845</v>
      </c>
      <c r="K257" s="55">
        <v>7.433387</v>
      </c>
      <c r="L257" s="83">
        <v>0.408</v>
      </c>
      <c r="M257" s="78">
        <v>87</v>
      </c>
      <c r="N257" s="86">
        <v>95</v>
      </c>
      <c r="O257" s="72">
        <v>0</v>
      </c>
      <c r="P257" s="53">
        <v>0</v>
      </c>
      <c r="Q257" s="53">
        <v>14.85307036459542</v>
      </c>
      <c r="R257" s="53">
        <v>1.2336660000000002</v>
      </c>
      <c r="S257" s="53">
        <v>14.85307036459542</v>
      </c>
      <c r="T257" s="60">
        <v>1.2336660000000002</v>
      </c>
    </row>
    <row r="258" spans="1:20" ht="12.75">
      <c r="A258" s="66" t="s">
        <v>262</v>
      </c>
      <c r="B258" s="72">
        <v>2393.32</v>
      </c>
      <c r="C258" s="60">
        <v>129.35</v>
      </c>
      <c r="D258" s="69">
        <v>56</v>
      </c>
      <c r="E258" s="54">
        <v>50</v>
      </c>
      <c r="F258" s="54">
        <v>5</v>
      </c>
      <c r="G258" s="75">
        <v>0</v>
      </c>
      <c r="H258" s="82">
        <v>31.774283</v>
      </c>
      <c r="I258" s="55">
        <v>6.974843</v>
      </c>
      <c r="J258" s="55">
        <v>3.7230000000000003</v>
      </c>
      <c r="K258" s="55">
        <v>12.487873</v>
      </c>
      <c r="L258" s="83">
        <v>-0.255</v>
      </c>
      <c r="M258" s="78">
        <v>78</v>
      </c>
      <c r="N258" s="86">
        <v>73</v>
      </c>
      <c r="O258" s="72">
        <v>2.76486540054783</v>
      </c>
      <c r="P258" s="53">
        <v>0.22964400000000001</v>
      </c>
      <c r="Q258" s="53">
        <v>13.27623677569234</v>
      </c>
      <c r="R258" s="53">
        <v>1.102697</v>
      </c>
      <c r="S258" s="53">
        <v>16.04110217624017</v>
      </c>
      <c r="T258" s="60">
        <v>1.3323410000000002</v>
      </c>
    </row>
    <row r="259" spans="1:20" ht="12.75">
      <c r="A259" s="66" t="s">
        <v>263</v>
      </c>
      <c r="B259" s="72">
        <v>2596.66</v>
      </c>
      <c r="C259" s="60">
        <v>0</v>
      </c>
      <c r="D259" s="69">
        <v>50</v>
      </c>
      <c r="E259" s="54">
        <v>48</v>
      </c>
      <c r="F259" s="54">
        <v>2</v>
      </c>
      <c r="G259" s="75">
        <v>0</v>
      </c>
      <c r="H259" s="82">
        <v>32.399359</v>
      </c>
      <c r="I259" s="55">
        <v>0</v>
      </c>
      <c r="J259" s="55">
        <v>4.998</v>
      </c>
      <c r="K259" s="55">
        <v>11.887639</v>
      </c>
      <c r="L259" s="83">
        <v>-1.4280000000000002</v>
      </c>
      <c r="M259" s="78">
        <v>126</v>
      </c>
      <c r="N259" s="86">
        <v>98</v>
      </c>
      <c r="O259" s="72">
        <v>0</v>
      </c>
      <c r="P259" s="53">
        <v>0</v>
      </c>
      <c r="Q259" s="53">
        <v>12.477320480925489</v>
      </c>
      <c r="R259" s="53">
        <v>1.036341</v>
      </c>
      <c r="S259" s="53">
        <v>12.477320480925489</v>
      </c>
      <c r="T259" s="60">
        <v>1.036341</v>
      </c>
    </row>
    <row r="260" spans="1:20" ht="12.75">
      <c r="A260" s="66" t="s">
        <v>264</v>
      </c>
      <c r="B260" s="72">
        <v>2545.31</v>
      </c>
      <c r="C260" s="60">
        <v>0</v>
      </c>
      <c r="D260" s="69">
        <v>55</v>
      </c>
      <c r="E260" s="54">
        <v>55</v>
      </c>
      <c r="F260" s="54">
        <v>0</v>
      </c>
      <c r="G260" s="75">
        <v>0</v>
      </c>
      <c r="H260" s="82">
        <v>39.643933000000004</v>
      </c>
      <c r="I260" s="55">
        <v>0</v>
      </c>
      <c r="J260" s="55">
        <v>4.029</v>
      </c>
      <c r="K260" s="55">
        <v>10.257066</v>
      </c>
      <c r="L260" s="83">
        <v>0.306</v>
      </c>
      <c r="M260" s="78">
        <v>73</v>
      </c>
      <c r="N260" s="86">
        <v>79</v>
      </c>
      <c r="O260" s="72">
        <v>0</v>
      </c>
      <c r="P260" s="53">
        <v>0</v>
      </c>
      <c r="Q260" s="53">
        <v>15.575286703780671</v>
      </c>
      <c r="R260" s="53">
        <v>1.2936519999999998</v>
      </c>
      <c r="S260" s="53">
        <v>15.575286703780671</v>
      </c>
      <c r="T260" s="60">
        <v>1.2936519999999998</v>
      </c>
    </row>
    <row r="261" spans="1:20" ht="12.75">
      <c r="A261" s="66" t="s">
        <v>265</v>
      </c>
      <c r="B261" s="72">
        <v>2541.46</v>
      </c>
      <c r="C261" s="60">
        <v>0</v>
      </c>
      <c r="D261" s="69">
        <v>55</v>
      </c>
      <c r="E261" s="54">
        <v>55</v>
      </c>
      <c r="F261" s="54">
        <v>0</v>
      </c>
      <c r="G261" s="75">
        <v>0</v>
      </c>
      <c r="H261" s="82">
        <v>39.732042</v>
      </c>
      <c r="I261" s="55">
        <v>0</v>
      </c>
      <c r="J261" s="55">
        <v>4.437</v>
      </c>
      <c r="K261" s="55">
        <v>8.946959</v>
      </c>
      <c r="L261" s="83">
        <v>-0.255</v>
      </c>
      <c r="M261" s="78">
        <v>92</v>
      </c>
      <c r="N261" s="86">
        <v>87</v>
      </c>
      <c r="O261" s="72">
        <v>0</v>
      </c>
      <c r="P261" s="53">
        <v>0</v>
      </c>
      <c r="Q261" s="53">
        <v>15.633550006689061</v>
      </c>
      <c r="R261" s="53">
        <v>1.2984909999999998</v>
      </c>
      <c r="S261" s="53">
        <v>15.633550006689061</v>
      </c>
      <c r="T261" s="60">
        <v>1.2984909999999998</v>
      </c>
    </row>
    <row r="262" spans="1:20" ht="12.75">
      <c r="A262" s="66" t="s">
        <v>266</v>
      </c>
      <c r="B262" s="72">
        <v>2744.06</v>
      </c>
      <c r="C262" s="60">
        <v>0</v>
      </c>
      <c r="D262" s="69">
        <v>60</v>
      </c>
      <c r="E262" s="54">
        <v>60</v>
      </c>
      <c r="F262" s="54">
        <v>0</v>
      </c>
      <c r="G262" s="75">
        <v>0</v>
      </c>
      <c r="H262" s="82">
        <v>19.313711</v>
      </c>
      <c r="I262" s="55">
        <v>0</v>
      </c>
      <c r="J262" s="55">
        <v>3.5189999999999997</v>
      </c>
      <c r="K262" s="55">
        <v>9.347293</v>
      </c>
      <c r="L262" s="83">
        <v>-0.561</v>
      </c>
      <c r="M262" s="78">
        <v>80</v>
      </c>
      <c r="N262" s="86">
        <v>69</v>
      </c>
      <c r="O262" s="72">
        <v>0</v>
      </c>
      <c r="P262" s="53">
        <v>0</v>
      </c>
      <c r="Q262" s="53">
        <v>7.0383705166796595</v>
      </c>
      <c r="R262" s="53">
        <v>0.584592</v>
      </c>
      <c r="S262" s="53">
        <v>7.0383705166796595</v>
      </c>
      <c r="T262" s="60">
        <v>0.584592</v>
      </c>
    </row>
    <row r="263" spans="1:20" ht="12.75">
      <c r="A263" s="66" t="s">
        <v>267</v>
      </c>
      <c r="B263" s="72">
        <v>2726.17</v>
      </c>
      <c r="C263" s="60">
        <v>0</v>
      </c>
      <c r="D263" s="69">
        <v>62</v>
      </c>
      <c r="E263" s="54">
        <v>60</v>
      </c>
      <c r="F263" s="54">
        <v>0</v>
      </c>
      <c r="G263" s="75">
        <v>0</v>
      </c>
      <c r="H263" s="82">
        <v>13.071719</v>
      </c>
      <c r="I263" s="55">
        <v>0</v>
      </c>
      <c r="J263" s="55">
        <v>4.488</v>
      </c>
      <c r="K263" s="55">
        <v>8.240276999999999</v>
      </c>
      <c r="L263" s="83">
        <v>-0.09883800000000001</v>
      </c>
      <c r="M263" s="78">
        <v>89.93799999999999</v>
      </c>
      <c r="N263" s="86">
        <v>88</v>
      </c>
      <c r="O263" s="72">
        <v>0</v>
      </c>
      <c r="P263" s="53">
        <v>0</v>
      </c>
      <c r="Q263" s="53">
        <v>4.79490237219248</v>
      </c>
      <c r="R263" s="53">
        <v>0.39825499999999997</v>
      </c>
      <c r="S263" s="53">
        <v>4.79490237219248</v>
      </c>
      <c r="T263" s="60">
        <v>0.39825499999999997</v>
      </c>
    </row>
    <row r="264" spans="1:20" ht="12.75">
      <c r="A264" s="66" t="s">
        <v>268</v>
      </c>
      <c r="B264" s="72">
        <v>1843.92</v>
      </c>
      <c r="C264" s="60">
        <v>0</v>
      </c>
      <c r="D264" s="69">
        <v>50</v>
      </c>
      <c r="E264" s="54">
        <v>50</v>
      </c>
      <c r="F264" s="54">
        <v>0</v>
      </c>
      <c r="G264" s="75">
        <v>0</v>
      </c>
      <c r="H264" s="82">
        <v>8.364189</v>
      </c>
      <c r="I264" s="55">
        <v>0</v>
      </c>
      <c r="J264" s="55">
        <v>2.8560000000000003</v>
      </c>
      <c r="K264" s="55">
        <v>5.749810999999999</v>
      </c>
      <c r="L264" s="83">
        <v>-0.153</v>
      </c>
      <c r="M264" s="78">
        <v>59</v>
      </c>
      <c r="N264" s="86">
        <v>56</v>
      </c>
      <c r="O264" s="72">
        <v>0</v>
      </c>
      <c r="P264" s="53">
        <v>0</v>
      </c>
      <c r="Q264" s="53">
        <v>4.53609104516464</v>
      </c>
      <c r="R264" s="53">
        <v>0.37675800000000004</v>
      </c>
      <c r="S264" s="53">
        <v>4.53609104516464</v>
      </c>
      <c r="T264" s="60">
        <v>0.37675800000000004</v>
      </c>
    </row>
    <row r="265" spans="1:20" ht="12.75">
      <c r="A265" s="66" t="s">
        <v>269</v>
      </c>
      <c r="B265" s="72">
        <v>1849.71</v>
      </c>
      <c r="C265" s="60">
        <v>0</v>
      </c>
      <c r="D265" s="69">
        <v>51</v>
      </c>
      <c r="E265" s="54">
        <v>49</v>
      </c>
      <c r="F265" s="54">
        <v>2</v>
      </c>
      <c r="G265" s="75">
        <v>0</v>
      </c>
      <c r="H265" s="82">
        <v>8.916425</v>
      </c>
      <c r="I265" s="55">
        <v>0</v>
      </c>
      <c r="J265" s="55">
        <v>2.958</v>
      </c>
      <c r="K265" s="55">
        <v>5.029573</v>
      </c>
      <c r="L265" s="83">
        <v>0.255</v>
      </c>
      <c r="M265" s="78">
        <v>53</v>
      </c>
      <c r="N265" s="86">
        <v>58</v>
      </c>
      <c r="O265" s="72">
        <v>0</v>
      </c>
      <c r="P265" s="53">
        <v>0</v>
      </c>
      <c r="Q265" s="53">
        <v>4.82044482648631</v>
      </c>
      <c r="R265" s="53">
        <v>0.40037599999999995</v>
      </c>
      <c r="S265" s="53">
        <v>4.82044482648631</v>
      </c>
      <c r="T265" s="60">
        <v>0.40037599999999995</v>
      </c>
    </row>
    <row r="266" spans="1:20" ht="12.75">
      <c r="A266" s="66" t="s">
        <v>270</v>
      </c>
      <c r="B266" s="72">
        <v>3990.77</v>
      </c>
      <c r="C266" s="60">
        <v>0</v>
      </c>
      <c r="D266" s="69">
        <v>75</v>
      </c>
      <c r="E266" s="54">
        <v>75</v>
      </c>
      <c r="F266" s="54">
        <v>0</v>
      </c>
      <c r="G266" s="75">
        <v>0</v>
      </c>
      <c r="H266" s="82">
        <v>63.863549000000006</v>
      </c>
      <c r="I266" s="55">
        <v>0</v>
      </c>
      <c r="J266" s="55">
        <v>7.292999999999999</v>
      </c>
      <c r="K266" s="55">
        <v>13.573445999999999</v>
      </c>
      <c r="L266" s="83">
        <v>1.173</v>
      </c>
      <c r="M266" s="78">
        <v>120</v>
      </c>
      <c r="N266" s="86">
        <v>143</v>
      </c>
      <c r="O266" s="72">
        <v>0</v>
      </c>
      <c r="P266" s="53">
        <v>0</v>
      </c>
      <c r="Q266" s="53">
        <v>16.0028137427113</v>
      </c>
      <c r="R266" s="53">
        <v>1.329161</v>
      </c>
      <c r="S266" s="53">
        <v>16.0028137427113</v>
      </c>
      <c r="T266" s="60">
        <v>1.329161</v>
      </c>
    </row>
    <row r="267" spans="1:20" ht="12.75">
      <c r="A267" s="66" t="s">
        <v>271</v>
      </c>
      <c r="B267" s="72">
        <v>2360.92</v>
      </c>
      <c r="C267" s="60">
        <v>0</v>
      </c>
      <c r="D267" s="69">
        <v>45</v>
      </c>
      <c r="E267" s="54">
        <v>45</v>
      </c>
      <c r="F267" s="54">
        <v>0</v>
      </c>
      <c r="G267" s="75">
        <v>0</v>
      </c>
      <c r="H267" s="82">
        <v>31.297204999999998</v>
      </c>
      <c r="I267" s="55">
        <v>0</v>
      </c>
      <c r="J267" s="55">
        <v>4.335</v>
      </c>
      <c r="K267" s="55">
        <v>7.137793</v>
      </c>
      <c r="L267" s="83">
        <v>-0.102</v>
      </c>
      <c r="M267" s="78">
        <v>87</v>
      </c>
      <c r="N267" s="86">
        <v>85</v>
      </c>
      <c r="O267" s="72">
        <v>0</v>
      </c>
      <c r="P267" s="53">
        <v>0</v>
      </c>
      <c r="Q267" s="53">
        <v>13.25635980888806</v>
      </c>
      <c r="R267" s="53">
        <v>1.101046</v>
      </c>
      <c r="S267" s="53">
        <v>13.25635980888806</v>
      </c>
      <c r="T267" s="60">
        <v>1.101046</v>
      </c>
    </row>
    <row r="268" spans="1:20" ht="12.75">
      <c r="A268" s="66" t="s">
        <v>272</v>
      </c>
      <c r="B268" s="72">
        <v>2358.45</v>
      </c>
      <c r="C268" s="60">
        <v>0</v>
      </c>
      <c r="D268" s="69">
        <v>45</v>
      </c>
      <c r="E268" s="54">
        <v>45</v>
      </c>
      <c r="F268" s="54">
        <v>0</v>
      </c>
      <c r="G268" s="75">
        <v>0</v>
      </c>
      <c r="H268" s="82">
        <v>35.909602</v>
      </c>
      <c r="I268" s="55">
        <v>0</v>
      </c>
      <c r="J268" s="55">
        <v>3.978</v>
      </c>
      <c r="K268" s="55">
        <v>8.152399</v>
      </c>
      <c r="L268" s="83">
        <v>-0.255</v>
      </c>
      <c r="M268" s="78">
        <v>83</v>
      </c>
      <c r="N268" s="86">
        <v>78</v>
      </c>
      <c r="O268" s="72">
        <v>0</v>
      </c>
      <c r="P268" s="53">
        <v>0</v>
      </c>
      <c r="Q268" s="53">
        <v>15.225933134049901</v>
      </c>
      <c r="R268" s="53">
        <v>1.264635</v>
      </c>
      <c r="S268" s="53">
        <v>15.225933134049901</v>
      </c>
      <c r="T268" s="60">
        <v>1.264635</v>
      </c>
    </row>
    <row r="269" spans="1:20" ht="12.75">
      <c r="A269" s="66" t="s">
        <v>273</v>
      </c>
      <c r="B269" s="72">
        <v>2355.91</v>
      </c>
      <c r="C269" s="60">
        <v>0</v>
      </c>
      <c r="D269" s="69">
        <v>45</v>
      </c>
      <c r="E269" s="54">
        <v>45</v>
      </c>
      <c r="F269" s="54">
        <v>0</v>
      </c>
      <c r="G269" s="75">
        <v>0</v>
      </c>
      <c r="H269" s="82">
        <v>33.783715</v>
      </c>
      <c r="I269" s="55">
        <v>0</v>
      </c>
      <c r="J269" s="55">
        <v>3.6719999999999997</v>
      </c>
      <c r="K269" s="55">
        <v>7.804285999999999</v>
      </c>
      <c r="L269" s="83">
        <v>0</v>
      </c>
      <c r="M269" s="78">
        <v>72</v>
      </c>
      <c r="N269" s="86">
        <v>72</v>
      </c>
      <c r="O269" s="72">
        <v>0</v>
      </c>
      <c r="P269" s="53">
        <v>0</v>
      </c>
      <c r="Q269" s="53">
        <v>14.33998539842353</v>
      </c>
      <c r="R269" s="53">
        <v>1.19105</v>
      </c>
      <c r="S269" s="53">
        <v>14.33998539842353</v>
      </c>
      <c r="T269" s="60">
        <v>1.19105</v>
      </c>
    </row>
    <row r="270" spans="1:20" ht="12.75">
      <c r="A270" s="66" t="s">
        <v>274</v>
      </c>
      <c r="B270" s="72">
        <v>2358.04</v>
      </c>
      <c r="C270" s="60">
        <v>0</v>
      </c>
      <c r="D270" s="69">
        <v>45</v>
      </c>
      <c r="E270" s="54">
        <v>45</v>
      </c>
      <c r="F270" s="54">
        <v>0</v>
      </c>
      <c r="G270" s="75">
        <v>0</v>
      </c>
      <c r="H270" s="82">
        <v>36.837754</v>
      </c>
      <c r="I270" s="55">
        <v>0</v>
      </c>
      <c r="J270" s="55">
        <v>4.59</v>
      </c>
      <c r="K270" s="55">
        <v>6.5522469999999995</v>
      </c>
      <c r="L270" s="83">
        <v>-0.255</v>
      </c>
      <c r="M270" s="78">
        <v>95</v>
      </c>
      <c r="N270" s="86">
        <v>90</v>
      </c>
      <c r="O270" s="72">
        <v>0</v>
      </c>
      <c r="P270" s="53">
        <v>0</v>
      </c>
      <c r="Q270" s="53">
        <v>15.622192159590162</v>
      </c>
      <c r="R270" s="53">
        <v>1.297548</v>
      </c>
      <c r="S270" s="53">
        <v>15.622192159590162</v>
      </c>
      <c r="T270" s="60">
        <v>1.297548</v>
      </c>
    </row>
    <row r="271" spans="1:20" ht="12.75">
      <c r="A271" s="66" t="s">
        <v>275</v>
      </c>
      <c r="B271" s="72">
        <v>2325.92</v>
      </c>
      <c r="C271" s="60">
        <v>0</v>
      </c>
      <c r="D271" s="69">
        <v>45</v>
      </c>
      <c r="E271" s="54">
        <v>45</v>
      </c>
      <c r="F271" s="54">
        <v>0</v>
      </c>
      <c r="G271" s="75">
        <v>0</v>
      </c>
      <c r="H271" s="82">
        <v>14.58882</v>
      </c>
      <c r="I271" s="55">
        <v>0</v>
      </c>
      <c r="J271" s="55">
        <v>3.366</v>
      </c>
      <c r="K271" s="55">
        <v>4.31318</v>
      </c>
      <c r="L271" s="83">
        <v>0.051</v>
      </c>
      <c r="M271" s="78">
        <v>65</v>
      </c>
      <c r="N271" s="86">
        <v>66</v>
      </c>
      <c r="O271" s="72">
        <v>0</v>
      </c>
      <c r="P271" s="53">
        <v>0</v>
      </c>
      <c r="Q271" s="53">
        <v>6.27227935612574</v>
      </c>
      <c r="R271" s="53">
        <v>0.520962</v>
      </c>
      <c r="S271" s="53">
        <v>6.27227935612574</v>
      </c>
      <c r="T271" s="60">
        <v>0.520962</v>
      </c>
    </row>
    <row r="272" spans="1:20" ht="12.75">
      <c r="A272" s="66" t="s">
        <v>276</v>
      </c>
      <c r="B272" s="72">
        <v>2323.76</v>
      </c>
      <c r="C272" s="60">
        <v>0</v>
      </c>
      <c r="D272" s="69">
        <v>45</v>
      </c>
      <c r="E272" s="54">
        <v>45</v>
      </c>
      <c r="F272" s="54">
        <v>0</v>
      </c>
      <c r="G272" s="75">
        <v>0</v>
      </c>
      <c r="H272" s="82">
        <v>34.210665</v>
      </c>
      <c r="I272" s="55">
        <v>0</v>
      </c>
      <c r="J272" s="55">
        <v>3.978</v>
      </c>
      <c r="K272" s="55">
        <v>8.171332999999999</v>
      </c>
      <c r="L272" s="83">
        <v>-0.408</v>
      </c>
      <c r="M272" s="78">
        <v>86</v>
      </c>
      <c r="N272" s="86">
        <v>78</v>
      </c>
      <c r="O272" s="72">
        <v>0</v>
      </c>
      <c r="P272" s="53">
        <v>0</v>
      </c>
      <c r="Q272" s="53">
        <v>14.72211631149516</v>
      </c>
      <c r="R272" s="53">
        <v>1.222789</v>
      </c>
      <c r="S272" s="53">
        <v>14.72211631149516</v>
      </c>
      <c r="T272" s="60">
        <v>1.222789</v>
      </c>
    </row>
    <row r="273" spans="1:20" ht="12.75">
      <c r="A273" s="66" t="s">
        <v>277</v>
      </c>
      <c r="B273" s="72">
        <v>2322.85</v>
      </c>
      <c r="C273" s="60">
        <v>0</v>
      </c>
      <c r="D273" s="69">
        <v>45</v>
      </c>
      <c r="E273" s="54">
        <v>45</v>
      </c>
      <c r="F273" s="54">
        <v>0</v>
      </c>
      <c r="G273" s="75">
        <v>0</v>
      </c>
      <c r="H273" s="82">
        <v>30.296567</v>
      </c>
      <c r="I273" s="55">
        <v>0</v>
      </c>
      <c r="J273" s="55">
        <v>3.7739999999999996</v>
      </c>
      <c r="K273" s="55">
        <v>8.169433</v>
      </c>
      <c r="L273" s="83">
        <v>0.765</v>
      </c>
      <c r="M273" s="78">
        <v>59</v>
      </c>
      <c r="N273" s="86">
        <v>74</v>
      </c>
      <c r="O273" s="72">
        <v>0</v>
      </c>
      <c r="P273" s="53">
        <v>0</v>
      </c>
      <c r="Q273" s="53">
        <v>13.04284262866736</v>
      </c>
      <c r="R273" s="53">
        <v>1.083312</v>
      </c>
      <c r="S273" s="53">
        <v>13.04284262866736</v>
      </c>
      <c r="T273" s="60">
        <v>1.083312</v>
      </c>
    </row>
    <row r="274" spans="1:20" ht="12.75">
      <c r="A274" s="66" t="s">
        <v>278</v>
      </c>
      <c r="B274" s="72">
        <v>2355.12</v>
      </c>
      <c r="C274" s="60">
        <v>0</v>
      </c>
      <c r="D274" s="69">
        <v>45</v>
      </c>
      <c r="E274" s="54">
        <v>45</v>
      </c>
      <c r="F274" s="54">
        <v>0</v>
      </c>
      <c r="G274" s="75">
        <v>0</v>
      </c>
      <c r="H274" s="82">
        <v>36.893892</v>
      </c>
      <c r="I274" s="55">
        <v>0</v>
      </c>
      <c r="J274" s="55">
        <v>3.7739999999999996</v>
      </c>
      <c r="K274" s="55">
        <v>8.735106</v>
      </c>
      <c r="L274" s="83">
        <v>0.561</v>
      </c>
      <c r="M274" s="78">
        <v>63</v>
      </c>
      <c r="N274" s="86">
        <v>74</v>
      </c>
      <c r="O274" s="72">
        <v>0</v>
      </c>
      <c r="P274" s="53">
        <v>0</v>
      </c>
      <c r="Q274" s="53">
        <v>15.66539794150616</v>
      </c>
      <c r="R274" s="53">
        <v>1.3011359999999998</v>
      </c>
      <c r="S274" s="53">
        <v>15.66539794150616</v>
      </c>
      <c r="T274" s="60">
        <v>1.3011359999999998</v>
      </c>
    </row>
    <row r="275" spans="1:20" ht="12.75">
      <c r="A275" s="66" t="s">
        <v>279</v>
      </c>
      <c r="B275" s="72">
        <v>2325.97</v>
      </c>
      <c r="C275" s="60">
        <v>0</v>
      </c>
      <c r="D275" s="69">
        <v>45</v>
      </c>
      <c r="E275" s="54">
        <v>45</v>
      </c>
      <c r="F275" s="54">
        <v>0</v>
      </c>
      <c r="G275" s="75">
        <v>0</v>
      </c>
      <c r="H275" s="82">
        <v>35.664316</v>
      </c>
      <c r="I275" s="55">
        <v>0</v>
      </c>
      <c r="J275" s="55">
        <v>4.386</v>
      </c>
      <c r="K275" s="55">
        <v>7.955685999999999</v>
      </c>
      <c r="L275" s="83">
        <v>0.306</v>
      </c>
      <c r="M275" s="78">
        <v>80</v>
      </c>
      <c r="N275" s="86">
        <v>86</v>
      </c>
      <c r="O275" s="72">
        <v>0</v>
      </c>
      <c r="P275" s="53">
        <v>0</v>
      </c>
      <c r="Q275" s="53">
        <v>15.33309372003938</v>
      </c>
      <c r="R275" s="53">
        <v>1.273536</v>
      </c>
      <c r="S275" s="53">
        <v>15.33309372003938</v>
      </c>
      <c r="T275" s="60">
        <v>1.273536</v>
      </c>
    </row>
    <row r="276" spans="1:20" ht="12.75">
      <c r="A276" s="66" t="s">
        <v>280</v>
      </c>
      <c r="B276" s="72">
        <v>2331.43</v>
      </c>
      <c r="C276" s="60">
        <v>0</v>
      </c>
      <c r="D276" s="69">
        <v>45</v>
      </c>
      <c r="E276" s="54">
        <v>43</v>
      </c>
      <c r="F276" s="54">
        <v>2</v>
      </c>
      <c r="G276" s="75">
        <v>0</v>
      </c>
      <c r="H276" s="82">
        <v>14.599163</v>
      </c>
      <c r="I276" s="55">
        <v>0</v>
      </c>
      <c r="J276" s="55">
        <v>5.303999999999999</v>
      </c>
      <c r="K276" s="55">
        <v>7.583832999999999</v>
      </c>
      <c r="L276" s="83">
        <v>1.173</v>
      </c>
      <c r="M276" s="78">
        <v>81</v>
      </c>
      <c r="N276" s="86">
        <v>104</v>
      </c>
      <c r="O276" s="72">
        <v>0</v>
      </c>
      <c r="P276" s="53">
        <v>0</v>
      </c>
      <c r="Q276" s="53">
        <v>6.2618920576641806</v>
      </c>
      <c r="R276" s="53">
        <v>0.5201</v>
      </c>
      <c r="S276" s="53">
        <v>6.2618920576641806</v>
      </c>
      <c r="T276" s="60">
        <v>0.5201</v>
      </c>
    </row>
    <row r="277" spans="1:20" ht="12.75">
      <c r="A277" s="66" t="s">
        <v>281</v>
      </c>
      <c r="B277" s="72">
        <v>4000.68</v>
      </c>
      <c r="C277" s="60">
        <v>0</v>
      </c>
      <c r="D277" s="69">
        <v>75</v>
      </c>
      <c r="E277" s="54">
        <v>74</v>
      </c>
      <c r="F277" s="54">
        <v>1</v>
      </c>
      <c r="G277" s="75">
        <v>0</v>
      </c>
      <c r="H277" s="82">
        <v>57.797084000000005</v>
      </c>
      <c r="I277" s="55">
        <v>0</v>
      </c>
      <c r="J277" s="55">
        <v>6.579</v>
      </c>
      <c r="K277" s="55">
        <v>13.313919</v>
      </c>
      <c r="L277" s="83">
        <v>0.612</v>
      </c>
      <c r="M277" s="78">
        <v>117</v>
      </c>
      <c r="N277" s="86">
        <v>129</v>
      </c>
      <c r="O277" s="72">
        <v>0</v>
      </c>
      <c r="P277" s="53">
        <v>0</v>
      </c>
      <c r="Q277" s="53">
        <v>14.446815041442951</v>
      </c>
      <c r="R277" s="53">
        <v>1.199923</v>
      </c>
      <c r="S277" s="53">
        <v>14.446815041442951</v>
      </c>
      <c r="T277" s="60">
        <v>1.199923</v>
      </c>
    </row>
    <row r="278" spans="1:20" ht="12.75">
      <c r="A278" s="66" t="s">
        <v>282</v>
      </c>
      <c r="B278" s="72">
        <v>2324.82</v>
      </c>
      <c r="C278" s="60">
        <v>0</v>
      </c>
      <c r="D278" s="69">
        <v>45</v>
      </c>
      <c r="E278" s="54">
        <v>44</v>
      </c>
      <c r="F278" s="54">
        <v>1</v>
      </c>
      <c r="G278" s="75">
        <v>0</v>
      </c>
      <c r="H278" s="82">
        <v>34.440073000000005</v>
      </c>
      <c r="I278" s="55">
        <v>0</v>
      </c>
      <c r="J278" s="55">
        <v>4.08</v>
      </c>
      <c r="K278" s="55">
        <v>7.709926</v>
      </c>
      <c r="L278" s="83">
        <v>-1.02</v>
      </c>
      <c r="M278" s="78">
        <v>100</v>
      </c>
      <c r="N278" s="86">
        <v>80</v>
      </c>
      <c r="O278" s="72">
        <v>0</v>
      </c>
      <c r="P278" s="53">
        <v>0</v>
      </c>
      <c r="Q278" s="53">
        <v>14.81408152028974</v>
      </c>
      <c r="R278" s="53">
        <v>1.230427</v>
      </c>
      <c r="S278" s="53">
        <v>14.81408152028974</v>
      </c>
      <c r="T278" s="60">
        <v>1.230427</v>
      </c>
    </row>
    <row r="279" spans="1:20" ht="12.75">
      <c r="A279" s="66" t="s">
        <v>283</v>
      </c>
      <c r="B279" s="72">
        <v>2332.2</v>
      </c>
      <c r="C279" s="60">
        <v>0</v>
      </c>
      <c r="D279" s="69">
        <v>45</v>
      </c>
      <c r="E279" s="54">
        <v>45</v>
      </c>
      <c r="F279" s="54">
        <v>0</v>
      </c>
      <c r="G279" s="75">
        <v>0</v>
      </c>
      <c r="H279" s="82">
        <v>33.945859999999996</v>
      </c>
      <c r="I279" s="55">
        <v>0</v>
      </c>
      <c r="J279" s="55">
        <v>5.559</v>
      </c>
      <c r="K279" s="55">
        <v>8.225139</v>
      </c>
      <c r="L279" s="83">
        <v>0.45899999999999996</v>
      </c>
      <c r="M279" s="78">
        <v>100</v>
      </c>
      <c r="N279" s="86">
        <v>109</v>
      </c>
      <c r="O279" s="72">
        <v>0</v>
      </c>
      <c r="P279" s="53">
        <v>0</v>
      </c>
      <c r="Q279" s="53">
        <v>14.55529542920847</v>
      </c>
      <c r="R279" s="53">
        <v>1.208933</v>
      </c>
      <c r="S279" s="53">
        <v>14.55529542920847</v>
      </c>
      <c r="T279" s="60">
        <v>1.208933</v>
      </c>
    </row>
    <row r="280" spans="1:20" ht="12.75">
      <c r="A280" s="66" t="s">
        <v>284</v>
      </c>
      <c r="B280" s="72">
        <v>2517.62</v>
      </c>
      <c r="C280" s="60">
        <v>0</v>
      </c>
      <c r="D280" s="69">
        <v>53</v>
      </c>
      <c r="E280" s="54">
        <v>50</v>
      </c>
      <c r="F280" s="54">
        <v>3</v>
      </c>
      <c r="G280" s="75">
        <v>0</v>
      </c>
      <c r="H280" s="82">
        <v>20.743269</v>
      </c>
      <c r="I280" s="55">
        <v>0</v>
      </c>
      <c r="J280" s="55">
        <v>2.193</v>
      </c>
      <c r="K280" s="55">
        <v>4.653727</v>
      </c>
      <c r="L280" s="83">
        <v>0.408</v>
      </c>
      <c r="M280" s="78">
        <v>35</v>
      </c>
      <c r="N280" s="86">
        <v>43</v>
      </c>
      <c r="O280" s="72">
        <v>0</v>
      </c>
      <c r="P280" s="53">
        <v>0</v>
      </c>
      <c r="Q280" s="53">
        <v>8.23923745442123</v>
      </c>
      <c r="R280" s="53">
        <v>0.6843340000000001</v>
      </c>
      <c r="S280" s="53">
        <v>8.23923745442123</v>
      </c>
      <c r="T280" s="60">
        <v>0.6843340000000001</v>
      </c>
    </row>
    <row r="281" spans="1:20" ht="12.75">
      <c r="A281" s="66" t="s">
        <v>285</v>
      </c>
      <c r="B281" s="72">
        <v>2535.5</v>
      </c>
      <c r="C281" s="60">
        <v>0</v>
      </c>
      <c r="D281" s="69">
        <v>55</v>
      </c>
      <c r="E281" s="54">
        <v>52</v>
      </c>
      <c r="F281" s="54">
        <v>3</v>
      </c>
      <c r="G281" s="75">
        <v>0</v>
      </c>
      <c r="H281" s="82">
        <v>13.623807</v>
      </c>
      <c r="I281" s="55">
        <v>0</v>
      </c>
      <c r="J281" s="55">
        <v>3.57</v>
      </c>
      <c r="K281" s="55">
        <v>6.291431</v>
      </c>
      <c r="L281" s="83">
        <v>0.51</v>
      </c>
      <c r="M281" s="78">
        <v>60</v>
      </c>
      <c r="N281" s="86">
        <v>70</v>
      </c>
      <c r="O281" s="72">
        <v>0</v>
      </c>
      <c r="P281" s="53">
        <v>0</v>
      </c>
      <c r="Q281" s="53">
        <v>5.37322303293236</v>
      </c>
      <c r="R281" s="53">
        <v>0.446289</v>
      </c>
      <c r="S281" s="53">
        <v>5.37322303293236</v>
      </c>
      <c r="T281" s="60">
        <v>0.446289</v>
      </c>
    </row>
    <row r="282" spans="1:20" ht="12.75">
      <c r="A282" s="66" t="s">
        <v>286</v>
      </c>
      <c r="B282" s="72">
        <v>1219.08</v>
      </c>
      <c r="C282" s="60">
        <v>0</v>
      </c>
      <c r="D282" s="69">
        <v>15</v>
      </c>
      <c r="E282" s="54">
        <v>0</v>
      </c>
      <c r="F282" s="54">
        <v>0</v>
      </c>
      <c r="G282" s="75">
        <v>0</v>
      </c>
      <c r="H282" s="82">
        <v>16.298</v>
      </c>
      <c r="I282" s="55">
        <v>3.005</v>
      </c>
      <c r="J282" s="55">
        <v>1.3769999999999998</v>
      </c>
      <c r="K282" s="55">
        <v>0</v>
      </c>
      <c r="L282" s="83">
        <v>-0.848844</v>
      </c>
      <c r="M282" s="78">
        <v>43.644</v>
      </c>
      <c r="N282" s="86">
        <v>27</v>
      </c>
      <c r="O282" s="72">
        <v>2.4649735866391</v>
      </c>
      <c r="P282" s="53">
        <v>0.204735</v>
      </c>
      <c r="Q282" s="53">
        <v>13.369098008334149</v>
      </c>
      <c r="R282" s="53">
        <v>1.11041</v>
      </c>
      <c r="S282" s="53">
        <v>15.83407159497325</v>
      </c>
      <c r="T282" s="60">
        <v>1.315145</v>
      </c>
    </row>
    <row r="283" spans="1:20" ht="12.75">
      <c r="A283" s="66" t="s">
        <v>287</v>
      </c>
      <c r="B283" s="72">
        <v>1876.77</v>
      </c>
      <c r="C283" s="60">
        <v>0</v>
      </c>
      <c r="D283" s="69">
        <v>44</v>
      </c>
      <c r="E283" s="54">
        <v>43</v>
      </c>
      <c r="F283" s="54">
        <v>0</v>
      </c>
      <c r="G283" s="75">
        <v>0</v>
      </c>
      <c r="H283" s="82">
        <v>15.153232000000001</v>
      </c>
      <c r="I283" s="55">
        <v>0</v>
      </c>
      <c r="J283" s="55">
        <v>2.499</v>
      </c>
      <c r="K283" s="55">
        <v>4.982773</v>
      </c>
      <c r="L283" s="83">
        <v>0.386631</v>
      </c>
      <c r="M283" s="78">
        <v>41.419</v>
      </c>
      <c r="N283" s="86">
        <v>49</v>
      </c>
      <c r="O283" s="72">
        <v>0</v>
      </c>
      <c r="P283" s="53">
        <v>0</v>
      </c>
      <c r="Q283" s="53">
        <v>8.07410178125183</v>
      </c>
      <c r="R283" s="53">
        <v>0.670618</v>
      </c>
      <c r="S283" s="53">
        <v>8.07410178125183</v>
      </c>
      <c r="T283" s="60">
        <v>0.670618</v>
      </c>
    </row>
    <row r="284" spans="1:20" ht="12.75">
      <c r="A284" s="66" t="s">
        <v>288</v>
      </c>
      <c r="B284" s="72">
        <v>2616.4</v>
      </c>
      <c r="C284" s="60">
        <v>0</v>
      </c>
      <c r="D284" s="69">
        <v>50</v>
      </c>
      <c r="E284" s="54">
        <v>50</v>
      </c>
      <c r="F284" s="54">
        <v>0</v>
      </c>
      <c r="G284" s="75">
        <v>0</v>
      </c>
      <c r="H284" s="82">
        <v>38.984556</v>
      </c>
      <c r="I284" s="55">
        <v>0</v>
      </c>
      <c r="J284" s="55">
        <v>3.825</v>
      </c>
      <c r="K284" s="55">
        <v>7.595445999999999</v>
      </c>
      <c r="L284" s="83">
        <v>-1.224</v>
      </c>
      <c r="M284" s="78">
        <v>99</v>
      </c>
      <c r="N284" s="86">
        <v>75</v>
      </c>
      <c r="O284" s="72">
        <v>0</v>
      </c>
      <c r="P284" s="53">
        <v>0</v>
      </c>
      <c r="Q284" s="53">
        <v>14.90007491209295</v>
      </c>
      <c r="R284" s="53">
        <v>1.23757</v>
      </c>
      <c r="S284" s="53">
        <v>14.90007491209295</v>
      </c>
      <c r="T284" s="60">
        <v>1.23757</v>
      </c>
    </row>
    <row r="285" spans="1:20" ht="12.75">
      <c r="A285" s="66" t="s">
        <v>289</v>
      </c>
      <c r="B285" s="72">
        <v>4423.86</v>
      </c>
      <c r="C285" s="60">
        <v>0</v>
      </c>
      <c r="D285" s="69">
        <v>100</v>
      </c>
      <c r="E285" s="54">
        <v>100</v>
      </c>
      <c r="F285" s="54">
        <v>0</v>
      </c>
      <c r="G285" s="75">
        <v>0</v>
      </c>
      <c r="H285" s="82">
        <v>28.314918</v>
      </c>
      <c r="I285" s="55">
        <v>0</v>
      </c>
      <c r="J285" s="55">
        <v>5.0489999999999995</v>
      </c>
      <c r="K285" s="55">
        <v>10.416077</v>
      </c>
      <c r="L285" s="83">
        <v>-0.204</v>
      </c>
      <c r="M285" s="78">
        <v>103</v>
      </c>
      <c r="N285" s="86">
        <v>99</v>
      </c>
      <c r="O285" s="72">
        <v>0</v>
      </c>
      <c r="P285" s="53">
        <v>0</v>
      </c>
      <c r="Q285" s="53">
        <v>6.4005004679171495</v>
      </c>
      <c r="R285" s="53">
        <v>0.531612</v>
      </c>
      <c r="S285" s="53">
        <v>6.4005004679171495</v>
      </c>
      <c r="T285" s="60">
        <v>0.531612</v>
      </c>
    </row>
    <row r="286" spans="1:20" ht="12.75">
      <c r="A286" s="66" t="s">
        <v>290</v>
      </c>
      <c r="B286" s="72">
        <v>2535.47</v>
      </c>
      <c r="C286" s="60">
        <v>0</v>
      </c>
      <c r="D286" s="69">
        <v>55</v>
      </c>
      <c r="E286" s="54">
        <v>55</v>
      </c>
      <c r="F286" s="54">
        <v>0</v>
      </c>
      <c r="G286" s="75">
        <v>0</v>
      </c>
      <c r="H286" s="82">
        <v>37.569542999999996</v>
      </c>
      <c r="I286" s="55">
        <v>0</v>
      </c>
      <c r="J286" s="55">
        <v>3.6719999999999997</v>
      </c>
      <c r="K286" s="55">
        <v>10.180458999999999</v>
      </c>
      <c r="L286" s="83">
        <v>-0.35700000000000004</v>
      </c>
      <c r="M286" s="78">
        <v>79</v>
      </c>
      <c r="N286" s="86">
        <v>72</v>
      </c>
      <c r="O286" s="72">
        <v>0</v>
      </c>
      <c r="P286" s="53">
        <v>0</v>
      </c>
      <c r="Q286" s="53">
        <v>14.817585299766899</v>
      </c>
      <c r="R286" s="53">
        <v>1.230718</v>
      </c>
      <c r="S286" s="53">
        <v>14.817585299766899</v>
      </c>
      <c r="T286" s="60">
        <v>1.230718</v>
      </c>
    </row>
    <row r="287" spans="1:20" ht="12.75">
      <c r="A287" s="66" t="s">
        <v>291</v>
      </c>
      <c r="B287" s="72">
        <v>4418.8</v>
      </c>
      <c r="C287" s="60">
        <v>0</v>
      </c>
      <c r="D287" s="69">
        <v>100</v>
      </c>
      <c r="E287" s="54">
        <v>99</v>
      </c>
      <c r="F287" s="54">
        <v>0</v>
      </c>
      <c r="G287" s="75">
        <v>0</v>
      </c>
      <c r="H287" s="82">
        <v>60.96969</v>
      </c>
      <c r="I287" s="55">
        <v>0</v>
      </c>
      <c r="J287" s="55">
        <v>7.191</v>
      </c>
      <c r="K287" s="55">
        <v>15.334306</v>
      </c>
      <c r="L287" s="83">
        <v>1.122</v>
      </c>
      <c r="M287" s="78">
        <v>119</v>
      </c>
      <c r="N287" s="86">
        <v>141</v>
      </c>
      <c r="O287" s="72">
        <v>0</v>
      </c>
      <c r="P287" s="53">
        <v>0</v>
      </c>
      <c r="Q287" s="53">
        <v>13.79779351860233</v>
      </c>
      <c r="R287" s="53">
        <v>1.1460169999999998</v>
      </c>
      <c r="S287" s="53">
        <v>13.79779351860233</v>
      </c>
      <c r="T287" s="60">
        <v>1.1460169999999998</v>
      </c>
    </row>
    <row r="288" spans="1:20" ht="12.75">
      <c r="A288" s="66" t="s">
        <v>292</v>
      </c>
      <c r="B288" s="72">
        <v>2353.26</v>
      </c>
      <c r="C288" s="60">
        <v>0</v>
      </c>
      <c r="D288" s="69">
        <v>45</v>
      </c>
      <c r="E288" s="54">
        <v>45</v>
      </c>
      <c r="F288" s="54">
        <v>0</v>
      </c>
      <c r="G288" s="75">
        <v>0</v>
      </c>
      <c r="H288" s="82">
        <v>32.891206000000004</v>
      </c>
      <c r="I288" s="55">
        <v>0</v>
      </c>
      <c r="J288" s="55">
        <v>3.7739999999999996</v>
      </c>
      <c r="K288" s="55">
        <v>7.734793</v>
      </c>
      <c r="L288" s="83">
        <v>0.51</v>
      </c>
      <c r="M288" s="78">
        <v>64</v>
      </c>
      <c r="N288" s="86">
        <v>74</v>
      </c>
      <c r="O288" s="72">
        <v>0</v>
      </c>
      <c r="P288" s="53">
        <v>0</v>
      </c>
      <c r="Q288" s="53">
        <v>13.97686868429327</v>
      </c>
      <c r="R288" s="53">
        <v>1.16089</v>
      </c>
      <c r="S288" s="53">
        <v>13.97686868429327</v>
      </c>
      <c r="T288" s="60">
        <v>1.16089</v>
      </c>
    </row>
    <row r="289" spans="1:20" ht="12.75">
      <c r="A289" s="66" t="s">
        <v>293</v>
      </c>
      <c r="B289" s="72">
        <v>2545.81</v>
      </c>
      <c r="C289" s="60">
        <v>0</v>
      </c>
      <c r="D289" s="69">
        <v>55</v>
      </c>
      <c r="E289" s="54">
        <v>54</v>
      </c>
      <c r="F289" s="54">
        <v>1</v>
      </c>
      <c r="G289" s="75">
        <v>0</v>
      </c>
      <c r="H289" s="82">
        <v>15.743001999999999</v>
      </c>
      <c r="I289" s="55">
        <v>0</v>
      </c>
      <c r="J289" s="55">
        <v>4.947</v>
      </c>
      <c r="K289" s="55">
        <v>9.156</v>
      </c>
      <c r="L289" s="83">
        <v>0.867</v>
      </c>
      <c r="M289" s="78">
        <v>80</v>
      </c>
      <c r="N289" s="86">
        <v>97</v>
      </c>
      <c r="O289" s="72">
        <v>0</v>
      </c>
      <c r="P289" s="53">
        <v>0</v>
      </c>
      <c r="Q289" s="53">
        <v>6.18388725003044</v>
      </c>
      <c r="R289" s="53">
        <v>0.513621</v>
      </c>
      <c r="S289" s="53">
        <v>6.18388725003044</v>
      </c>
      <c r="T289" s="60">
        <v>0.513621</v>
      </c>
    </row>
    <row r="290" spans="1:20" ht="12.75">
      <c r="A290" s="66" t="s">
        <v>294</v>
      </c>
      <c r="B290" s="72">
        <v>2332.7</v>
      </c>
      <c r="C290" s="60">
        <v>0</v>
      </c>
      <c r="D290" s="69">
        <v>45</v>
      </c>
      <c r="E290" s="54">
        <v>44</v>
      </c>
      <c r="F290" s="54">
        <v>1</v>
      </c>
      <c r="G290" s="75">
        <v>0</v>
      </c>
      <c r="H290" s="82">
        <v>28.474904000000002</v>
      </c>
      <c r="I290" s="55">
        <v>0</v>
      </c>
      <c r="J290" s="55">
        <v>4.692</v>
      </c>
      <c r="K290" s="55">
        <v>7.198093</v>
      </c>
      <c r="L290" s="83">
        <v>0.051</v>
      </c>
      <c r="M290" s="78">
        <v>91</v>
      </c>
      <c r="N290" s="86">
        <v>92</v>
      </c>
      <c r="O290" s="72">
        <v>0</v>
      </c>
      <c r="P290" s="53">
        <v>0</v>
      </c>
      <c r="Q290" s="53">
        <v>12.20684357182663</v>
      </c>
      <c r="R290" s="53">
        <v>1.013876</v>
      </c>
      <c r="S290" s="53">
        <v>12.20684357182663</v>
      </c>
      <c r="T290" s="60">
        <v>1.013876</v>
      </c>
    </row>
    <row r="291" spans="1:20" ht="12.75">
      <c r="A291" s="66" t="s">
        <v>295</v>
      </c>
      <c r="B291" s="72">
        <v>2734.31</v>
      </c>
      <c r="C291" s="60">
        <v>0</v>
      </c>
      <c r="D291" s="69">
        <v>60</v>
      </c>
      <c r="E291" s="54">
        <v>60</v>
      </c>
      <c r="F291" s="54">
        <v>0</v>
      </c>
      <c r="G291" s="75">
        <v>0</v>
      </c>
      <c r="H291" s="82">
        <v>42.988179</v>
      </c>
      <c r="I291" s="55">
        <v>0</v>
      </c>
      <c r="J291" s="55">
        <v>3.978</v>
      </c>
      <c r="K291" s="55">
        <v>9.26882</v>
      </c>
      <c r="L291" s="83">
        <v>0</v>
      </c>
      <c r="M291" s="78">
        <v>78</v>
      </c>
      <c r="N291" s="86">
        <v>78</v>
      </c>
      <c r="O291" s="72">
        <v>0</v>
      </c>
      <c r="P291" s="53">
        <v>0</v>
      </c>
      <c r="Q291" s="53">
        <v>15.72176490595433</v>
      </c>
      <c r="R291" s="53">
        <v>1.305818</v>
      </c>
      <c r="S291" s="53">
        <v>15.72176490595433</v>
      </c>
      <c r="T291" s="60">
        <v>1.305818</v>
      </c>
    </row>
    <row r="292" spans="1:20" ht="12.75">
      <c r="A292" s="66" t="s">
        <v>296</v>
      </c>
      <c r="B292" s="72">
        <v>2322.35</v>
      </c>
      <c r="C292" s="60">
        <v>0</v>
      </c>
      <c r="D292" s="69">
        <v>44</v>
      </c>
      <c r="E292" s="54">
        <v>43</v>
      </c>
      <c r="F292" s="54">
        <v>1</v>
      </c>
      <c r="G292" s="75">
        <v>0</v>
      </c>
      <c r="H292" s="82">
        <v>27.220442</v>
      </c>
      <c r="I292" s="55">
        <v>0</v>
      </c>
      <c r="J292" s="55">
        <v>3.5189999999999997</v>
      </c>
      <c r="K292" s="55">
        <v>8.230566</v>
      </c>
      <c r="L292" s="83">
        <v>0</v>
      </c>
      <c r="M292" s="78">
        <v>69</v>
      </c>
      <c r="N292" s="86">
        <v>69</v>
      </c>
      <c r="O292" s="72">
        <v>0</v>
      </c>
      <c r="P292" s="53">
        <v>0</v>
      </c>
      <c r="Q292" s="53">
        <v>11.721076495790902</v>
      </c>
      <c r="R292" s="53">
        <v>0.9735290000000001</v>
      </c>
      <c r="S292" s="53">
        <v>11.721076495790902</v>
      </c>
      <c r="T292" s="60">
        <v>0.9735290000000001</v>
      </c>
    </row>
    <row r="293" spans="1:20" ht="12.75">
      <c r="A293" s="66" t="s">
        <v>297</v>
      </c>
      <c r="B293" s="72">
        <v>2326.89</v>
      </c>
      <c r="C293" s="60">
        <v>0</v>
      </c>
      <c r="D293" s="69">
        <v>45</v>
      </c>
      <c r="E293" s="54">
        <v>45</v>
      </c>
      <c r="F293" s="54">
        <v>0</v>
      </c>
      <c r="G293" s="75">
        <v>0</v>
      </c>
      <c r="H293" s="82">
        <v>36.638375</v>
      </c>
      <c r="I293" s="55">
        <v>0</v>
      </c>
      <c r="J293" s="55">
        <v>3.6719999999999997</v>
      </c>
      <c r="K293" s="55">
        <v>7.940626</v>
      </c>
      <c r="L293" s="83">
        <v>0.408</v>
      </c>
      <c r="M293" s="78">
        <v>64</v>
      </c>
      <c r="N293" s="86">
        <v>72</v>
      </c>
      <c r="O293" s="72">
        <v>0</v>
      </c>
      <c r="P293" s="53">
        <v>0</v>
      </c>
      <c r="Q293" s="53">
        <v>15.745641177709299</v>
      </c>
      <c r="R293" s="53">
        <v>1.307801</v>
      </c>
      <c r="S293" s="53">
        <v>15.745641177709299</v>
      </c>
      <c r="T293" s="60">
        <v>1.307801</v>
      </c>
    </row>
    <row r="294" spans="1:20" ht="12.75">
      <c r="A294" s="66" t="s">
        <v>298</v>
      </c>
      <c r="B294" s="72">
        <v>2964.33</v>
      </c>
      <c r="C294" s="60">
        <v>0</v>
      </c>
      <c r="D294" s="69">
        <v>54</v>
      </c>
      <c r="E294" s="54">
        <v>54</v>
      </c>
      <c r="F294" s="54">
        <v>0</v>
      </c>
      <c r="G294" s="75">
        <v>0</v>
      </c>
      <c r="H294" s="82">
        <v>24.586511</v>
      </c>
      <c r="I294" s="55">
        <v>0</v>
      </c>
      <c r="J294" s="55">
        <v>5.355</v>
      </c>
      <c r="K294" s="55">
        <v>4.963487</v>
      </c>
      <c r="L294" s="83">
        <v>0</v>
      </c>
      <c r="M294" s="78">
        <v>105</v>
      </c>
      <c r="N294" s="86">
        <v>105</v>
      </c>
      <c r="O294" s="72">
        <v>0</v>
      </c>
      <c r="P294" s="53">
        <v>0</v>
      </c>
      <c r="Q294" s="53">
        <v>8.29412076253318</v>
      </c>
      <c r="R294" s="53">
        <v>0.6888930000000001</v>
      </c>
      <c r="S294" s="53">
        <v>8.29412076253318</v>
      </c>
      <c r="T294" s="60">
        <v>0.6888930000000001</v>
      </c>
    </row>
    <row r="295" spans="1:20" ht="12.75">
      <c r="A295" s="66" t="s">
        <v>299</v>
      </c>
      <c r="B295" s="72">
        <v>2981.37</v>
      </c>
      <c r="C295" s="60">
        <v>0</v>
      </c>
      <c r="D295" s="69">
        <v>54</v>
      </c>
      <c r="E295" s="54">
        <v>54</v>
      </c>
      <c r="F295" s="54">
        <v>0</v>
      </c>
      <c r="G295" s="75">
        <v>0</v>
      </c>
      <c r="H295" s="82">
        <v>55.021135</v>
      </c>
      <c r="I295" s="55">
        <v>0</v>
      </c>
      <c r="J295" s="55">
        <v>4.947</v>
      </c>
      <c r="K295" s="55">
        <v>7.949865999999999</v>
      </c>
      <c r="L295" s="83">
        <v>0.255</v>
      </c>
      <c r="M295" s="78">
        <v>92</v>
      </c>
      <c r="N295" s="86">
        <v>97</v>
      </c>
      <c r="O295" s="72">
        <v>0</v>
      </c>
      <c r="P295" s="53">
        <v>0</v>
      </c>
      <c r="Q295" s="53">
        <v>18.45498378262342</v>
      </c>
      <c r="R295" s="53">
        <v>1.532834</v>
      </c>
      <c r="S295" s="53">
        <v>18.45498378262342</v>
      </c>
      <c r="T295" s="60">
        <v>1.532834</v>
      </c>
    </row>
    <row r="296" spans="1:20" ht="12.75">
      <c r="A296" s="66" t="s">
        <v>300</v>
      </c>
      <c r="B296" s="72">
        <v>2345.17</v>
      </c>
      <c r="C296" s="60">
        <v>0</v>
      </c>
      <c r="D296" s="69">
        <v>45</v>
      </c>
      <c r="E296" s="54">
        <v>45</v>
      </c>
      <c r="F296" s="54">
        <v>0</v>
      </c>
      <c r="G296" s="75">
        <v>0</v>
      </c>
      <c r="H296" s="82">
        <v>32.560340000000004</v>
      </c>
      <c r="I296" s="55">
        <v>0</v>
      </c>
      <c r="J296" s="55">
        <v>3.57</v>
      </c>
      <c r="K296" s="55">
        <v>7.449666</v>
      </c>
      <c r="L296" s="83">
        <v>0.306</v>
      </c>
      <c r="M296" s="78">
        <v>64</v>
      </c>
      <c r="N296" s="86">
        <v>70</v>
      </c>
      <c r="O296" s="72">
        <v>0</v>
      </c>
      <c r="P296" s="53">
        <v>0</v>
      </c>
      <c r="Q296" s="53">
        <v>13.88399988060567</v>
      </c>
      <c r="R296" s="53">
        <v>1.1531770000000001</v>
      </c>
      <c r="S296" s="53">
        <v>13.88399988060567</v>
      </c>
      <c r="T296" s="60">
        <v>1.1531770000000001</v>
      </c>
    </row>
    <row r="297" spans="1:20" ht="12.75">
      <c r="A297" s="66" t="s">
        <v>301</v>
      </c>
      <c r="B297" s="72">
        <v>1512.18</v>
      </c>
      <c r="C297" s="60">
        <v>0</v>
      </c>
      <c r="D297" s="69">
        <v>30</v>
      </c>
      <c r="E297" s="54">
        <v>30</v>
      </c>
      <c r="F297" s="54">
        <v>0</v>
      </c>
      <c r="G297" s="75">
        <v>0</v>
      </c>
      <c r="H297" s="82">
        <v>21.925572000000003</v>
      </c>
      <c r="I297" s="55">
        <v>0</v>
      </c>
      <c r="J297" s="55">
        <v>2.193</v>
      </c>
      <c r="K297" s="55">
        <v>4.2014260000000005</v>
      </c>
      <c r="L297" s="83">
        <v>-0.765</v>
      </c>
      <c r="M297" s="78">
        <v>58</v>
      </c>
      <c r="N297" s="86">
        <v>43</v>
      </c>
      <c r="O297" s="72">
        <v>0</v>
      </c>
      <c r="P297" s="53">
        <v>0</v>
      </c>
      <c r="Q297" s="53">
        <v>14.499313573780888</v>
      </c>
      <c r="R297" s="53">
        <v>1.204283</v>
      </c>
      <c r="S297" s="53">
        <v>14.499313573780888</v>
      </c>
      <c r="T297" s="60">
        <v>1.204283</v>
      </c>
    </row>
    <row r="298" spans="1:20" ht="12.75">
      <c r="A298" s="66" t="s">
        <v>302</v>
      </c>
      <c r="B298" s="72">
        <v>1502.74</v>
      </c>
      <c r="C298" s="60">
        <v>0</v>
      </c>
      <c r="D298" s="69">
        <v>30</v>
      </c>
      <c r="E298" s="54">
        <v>30</v>
      </c>
      <c r="F298" s="54">
        <v>0</v>
      </c>
      <c r="G298" s="75">
        <v>0</v>
      </c>
      <c r="H298" s="82">
        <v>21.637402</v>
      </c>
      <c r="I298" s="55">
        <v>0</v>
      </c>
      <c r="J298" s="55">
        <v>2.6519999999999997</v>
      </c>
      <c r="K298" s="55">
        <v>4.7206</v>
      </c>
      <c r="L298" s="83">
        <v>0.51</v>
      </c>
      <c r="M298" s="78">
        <v>42</v>
      </c>
      <c r="N298" s="86">
        <v>52</v>
      </c>
      <c r="O298" s="72">
        <v>0</v>
      </c>
      <c r="P298" s="53">
        <v>0</v>
      </c>
      <c r="Q298" s="53">
        <v>14.39863316342148</v>
      </c>
      <c r="R298" s="53">
        <v>1.195921</v>
      </c>
      <c r="S298" s="53">
        <v>14.39863316342148</v>
      </c>
      <c r="T298" s="60">
        <v>1.195921</v>
      </c>
    </row>
    <row r="299" spans="1:20" ht="12.75">
      <c r="A299" s="66" t="s">
        <v>303</v>
      </c>
      <c r="B299" s="72">
        <v>2326.16</v>
      </c>
      <c r="C299" s="60">
        <v>0</v>
      </c>
      <c r="D299" s="69">
        <v>46</v>
      </c>
      <c r="E299" s="54">
        <v>44</v>
      </c>
      <c r="F299" s="54">
        <v>2</v>
      </c>
      <c r="G299" s="75">
        <v>0</v>
      </c>
      <c r="H299" s="82">
        <v>40.394597</v>
      </c>
      <c r="I299" s="55">
        <v>0</v>
      </c>
      <c r="J299" s="55">
        <v>3.009</v>
      </c>
      <c r="K299" s="55">
        <v>7.4464</v>
      </c>
      <c r="L299" s="83">
        <v>-0.45899999999999996</v>
      </c>
      <c r="M299" s="78">
        <v>68</v>
      </c>
      <c r="N299" s="86">
        <v>59</v>
      </c>
      <c r="O299" s="72">
        <v>0</v>
      </c>
      <c r="P299" s="53">
        <v>0</v>
      </c>
      <c r="Q299" s="53">
        <v>17.3653562093751</v>
      </c>
      <c r="R299" s="53">
        <v>1.442331</v>
      </c>
      <c r="S299" s="53">
        <v>17.3653562093751</v>
      </c>
      <c r="T299" s="60">
        <v>1.442331</v>
      </c>
    </row>
    <row r="300" spans="1:20" ht="12.75">
      <c r="A300" s="66" t="s">
        <v>304</v>
      </c>
      <c r="B300" s="72">
        <v>2326.3</v>
      </c>
      <c r="C300" s="60">
        <v>0</v>
      </c>
      <c r="D300" s="69">
        <v>45</v>
      </c>
      <c r="E300" s="54">
        <v>43</v>
      </c>
      <c r="F300" s="54">
        <v>2</v>
      </c>
      <c r="G300" s="75">
        <v>0</v>
      </c>
      <c r="H300" s="82">
        <v>36.634733000000004</v>
      </c>
      <c r="I300" s="55">
        <v>0</v>
      </c>
      <c r="J300" s="55">
        <v>3.6719999999999997</v>
      </c>
      <c r="K300" s="55">
        <v>6.968273</v>
      </c>
      <c r="L300" s="83">
        <v>0.102</v>
      </c>
      <c r="M300" s="78">
        <v>70</v>
      </c>
      <c r="N300" s="86">
        <v>72</v>
      </c>
      <c r="O300" s="72">
        <v>0</v>
      </c>
      <c r="P300" s="53">
        <v>0</v>
      </c>
      <c r="Q300" s="53">
        <v>15.74806903666766</v>
      </c>
      <c r="R300" s="53">
        <v>1.308003</v>
      </c>
      <c r="S300" s="53">
        <v>15.74806903666766</v>
      </c>
      <c r="T300" s="60">
        <v>1.308003</v>
      </c>
    </row>
    <row r="301" spans="1:20" ht="12.75">
      <c r="A301" s="66" t="s">
        <v>305</v>
      </c>
      <c r="B301" s="72">
        <v>2323.06</v>
      </c>
      <c r="C301" s="60">
        <v>0</v>
      </c>
      <c r="D301" s="69">
        <v>45</v>
      </c>
      <c r="E301" s="54">
        <v>45</v>
      </c>
      <c r="F301" s="54">
        <v>0</v>
      </c>
      <c r="G301" s="75">
        <v>0</v>
      </c>
      <c r="H301" s="82">
        <v>42.707317999999994</v>
      </c>
      <c r="I301" s="55">
        <v>0</v>
      </c>
      <c r="J301" s="55">
        <v>3.366</v>
      </c>
      <c r="K301" s="55">
        <v>9.827686</v>
      </c>
      <c r="L301" s="83">
        <v>0.153</v>
      </c>
      <c r="M301" s="78">
        <v>63</v>
      </c>
      <c r="N301" s="86">
        <v>66</v>
      </c>
      <c r="O301" s="72">
        <v>0</v>
      </c>
      <c r="P301" s="53">
        <v>0</v>
      </c>
      <c r="Q301" s="53">
        <v>18.38407875818962</v>
      </c>
      <c r="R301" s="53">
        <v>1.526944</v>
      </c>
      <c r="S301" s="53">
        <v>18.38407875818962</v>
      </c>
      <c r="T301" s="60">
        <v>1.526944</v>
      </c>
    </row>
    <row r="302" spans="1:20" ht="12.75">
      <c r="A302" s="66" t="s">
        <v>306</v>
      </c>
      <c r="B302" s="72">
        <v>2340.87</v>
      </c>
      <c r="C302" s="60">
        <v>0</v>
      </c>
      <c r="D302" s="69">
        <v>45</v>
      </c>
      <c r="E302" s="54">
        <v>45</v>
      </c>
      <c r="F302" s="54">
        <v>0</v>
      </c>
      <c r="G302" s="75">
        <v>0</v>
      </c>
      <c r="H302" s="82">
        <v>30.869229</v>
      </c>
      <c r="I302" s="55">
        <v>0</v>
      </c>
      <c r="J302" s="55">
        <v>3.5189999999999997</v>
      </c>
      <c r="K302" s="55">
        <v>7.54176</v>
      </c>
      <c r="L302" s="83">
        <v>0.204</v>
      </c>
      <c r="M302" s="78">
        <v>65</v>
      </c>
      <c r="N302" s="86">
        <v>69</v>
      </c>
      <c r="O302" s="72">
        <v>0</v>
      </c>
      <c r="P302" s="53">
        <v>0</v>
      </c>
      <c r="Q302" s="53">
        <v>13.187075318150939</v>
      </c>
      <c r="R302" s="53">
        <v>1.095292</v>
      </c>
      <c r="S302" s="53">
        <v>13.187075318150939</v>
      </c>
      <c r="T302" s="60">
        <v>1.095292</v>
      </c>
    </row>
    <row r="303" spans="1:20" ht="12.75">
      <c r="A303" s="66" t="s">
        <v>307</v>
      </c>
      <c r="B303" s="72">
        <v>2332.64</v>
      </c>
      <c r="C303" s="60">
        <v>0</v>
      </c>
      <c r="D303" s="69">
        <v>45</v>
      </c>
      <c r="E303" s="54">
        <v>44</v>
      </c>
      <c r="F303" s="54">
        <v>1</v>
      </c>
      <c r="G303" s="75">
        <v>0</v>
      </c>
      <c r="H303" s="82">
        <v>14.260268000000002</v>
      </c>
      <c r="I303" s="55">
        <v>0</v>
      </c>
      <c r="J303" s="55">
        <v>3.264</v>
      </c>
      <c r="K303" s="55">
        <v>4.295727</v>
      </c>
      <c r="L303" s="83">
        <v>-0.306</v>
      </c>
      <c r="M303" s="78">
        <v>70</v>
      </c>
      <c r="N303" s="86">
        <v>64</v>
      </c>
      <c r="O303" s="72">
        <v>0</v>
      </c>
      <c r="P303" s="53">
        <v>0</v>
      </c>
      <c r="Q303" s="53">
        <v>6.1133599698196</v>
      </c>
      <c r="R303" s="53">
        <v>0.507763</v>
      </c>
      <c r="S303" s="53">
        <v>6.1133599698196</v>
      </c>
      <c r="T303" s="60">
        <v>0.507763</v>
      </c>
    </row>
    <row r="304" spans="1:20" ht="12.75">
      <c r="A304" s="66" t="s">
        <v>308</v>
      </c>
      <c r="B304" s="72">
        <v>2327.53</v>
      </c>
      <c r="C304" s="60">
        <v>0</v>
      </c>
      <c r="D304" s="69">
        <v>45</v>
      </c>
      <c r="E304" s="54">
        <v>45</v>
      </c>
      <c r="F304" s="54">
        <v>0</v>
      </c>
      <c r="G304" s="75">
        <v>0</v>
      </c>
      <c r="H304" s="82">
        <v>34.436442</v>
      </c>
      <c r="I304" s="55">
        <v>0</v>
      </c>
      <c r="J304" s="55">
        <v>4.1819999999999995</v>
      </c>
      <c r="K304" s="55">
        <v>8.067573</v>
      </c>
      <c r="L304" s="83">
        <v>0.45899999999999996</v>
      </c>
      <c r="M304" s="78">
        <v>73</v>
      </c>
      <c r="N304" s="86">
        <v>82</v>
      </c>
      <c r="O304" s="72">
        <v>0</v>
      </c>
      <c r="P304" s="53">
        <v>0</v>
      </c>
      <c r="Q304" s="53">
        <v>14.79527310066894</v>
      </c>
      <c r="R304" s="53">
        <v>1.2288649999999999</v>
      </c>
      <c r="S304" s="53">
        <v>14.79527310066894</v>
      </c>
      <c r="T304" s="60">
        <v>1.2288649999999999</v>
      </c>
    </row>
    <row r="305" spans="1:20" ht="12.75">
      <c r="A305" s="66" t="s">
        <v>309</v>
      </c>
      <c r="B305" s="72">
        <v>2288.92</v>
      </c>
      <c r="C305" s="60">
        <v>91.51</v>
      </c>
      <c r="D305" s="69">
        <v>36</v>
      </c>
      <c r="E305" s="54">
        <v>33</v>
      </c>
      <c r="F305" s="54">
        <v>1</v>
      </c>
      <c r="G305" s="75">
        <v>2</v>
      </c>
      <c r="H305" s="82">
        <v>28.370951</v>
      </c>
      <c r="I305" s="55">
        <v>6.2277689999999994</v>
      </c>
      <c r="J305" s="55">
        <v>3.7739999999999996</v>
      </c>
      <c r="K305" s="55">
        <v>11.794286</v>
      </c>
      <c r="L305" s="83">
        <v>0.816</v>
      </c>
      <c r="M305" s="78">
        <v>58</v>
      </c>
      <c r="N305" s="86">
        <v>74</v>
      </c>
      <c r="O305" s="72">
        <v>2.61623698239393</v>
      </c>
      <c r="P305" s="53">
        <v>0.21729900000000002</v>
      </c>
      <c r="Q305" s="53">
        <v>12.39490720514478</v>
      </c>
      <c r="R305" s="53">
        <v>1.029496</v>
      </c>
      <c r="S305" s="53">
        <v>15.01114418753871</v>
      </c>
      <c r="T305" s="60">
        <v>1.246795</v>
      </c>
    </row>
    <row r="306" spans="1:20" ht="12.75">
      <c r="A306" s="66" t="s">
        <v>310</v>
      </c>
      <c r="B306" s="72">
        <v>2333.9</v>
      </c>
      <c r="C306" s="60">
        <v>0</v>
      </c>
      <c r="D306" s="69">
        <v>65</v>
      </c>
      <c r="E306" s="54">
        <v>65</v>
      </c>
      <c r="F306" s="54">
        <v>0</v>
      </c>
      <c r="G306" s="75">
        <v>0</v>
      </c>
      <c r="H306" s="82">
        <v>33.654059000000004</v>
      </c>
      <c r="I306" s="55">
        <v>0</v>
      </c>
      <c r="J306" s="55">
        <v>4.1819999999999995</v>
      </c>
      <c r="K306" s="55">
        <v>9.793939</v>
      </c>
      <c r="L306" s="83">
        <v>1.071</v>
      </c>
      <c r="M306" s="78">
        <v>61</v>
      </c>
      <c r="N306" s="86">
        <v>82</v>
      </c>
      <c r="O306" s="72">
        <v>0</v>
      </c>
      <c r="P306" s="53">
        <v>0</v>
      </c>
      <c r="Q306" s="53">
        <v>14.41966622391704</v>
      </c>
      <c r="R306" s="53">
        <v>1.197668</v>
      </c>
      <c r="S306" s="53">
        <v>14.41966622391704</v>
      </c>
      <c r="T306" s="60">
        <v>1.197668</v>
      </c>
    </row>
    <row r="307" spans="1:20" ht="12.75">
      <c r="A307" s="66" t="s">
        <v>311</v>
      </c>
      <c r="B307" s="72">
        <v>2869.53</v>
      </c>
      <c r="C307" s="60">
        <v>0</v>
      </c>
      <c r="D307" s="69">
        <v>45</v>
      </c>
      <c r="E307" s="54">
        <v>45</v>
      </c>
      <c r="F307" s="54">
        <v>0</v>
      </c>
      <c r="G307" s="75">
        <v>0</v>
      </c>
      <c r="H307" s="82">
        <v>42.892118</v>
      </c>
      <c r="I307" s="55">
        <v>0</v>
      </c>
      <c r="J307" s="55">
        <v>6.018</v>
      </c>
      <c r="K307" s="55">
        <v>9.130887</v>
      </c>
      <c r="L307" s="83">
        <v>1.122</v>
      </c>
      <c r="M307" s="78">
        <v>96</v>
      </c>
      <c r="N307" s="86">
        <v>118</v>
      </c>
      <c r="O307" s="72">
        <v>0</v>
      </c>
      <c r="P307" s="53">
        <v>0</v>
      </c>
      <c r="Q307" s="53">
        <v>14.94743668823814</v>
      </c>
      <c r="R307" s="53">
        <v>1.241504</v>
      </c>
      <c r="S307" s="53">
        <v>14.94743668823814</v>
      </c>
      <c r="T307" s="60">
        <v>1.241504</v>
      </c>
    </row>
    <row r="308" spans="1:20" ht="12.75">
      <c r="A308" s="66" t="s">
        <v>312</v>
      </c>
      <c r="B308" s="72">
        <v>2357.78</v>
      </c>
      <c r="C308" s="60">
        <v>0</v>
      </c>
      <c r="D308" s="69">
        <v>65</v>
      </c>
      <c r="E308" s="54">
        <v>65</v>
      </c>
      <c r="F308" s="54">
        <v>0</v>
      </c>
      <c r="G308" s="75">
        <v>0</v>
      </c>
      <c r="H308" s="82">
        <v>39.284632</v>
      </c>
      <c r="I308" s="55">
        <v>0</v>
      </c>
      <c r="J308" s="55">
        <v>4.131</v>
      </c>
      <c r="K308" s="55">
        <v>10.664367</v>
      </c>
      <c r="L308" s="83">
        <v>0.51</v>
      </c>
      <c r="M308" s="78">
        <v>71</v>
      </c>
      <c r="N308" s="86">
        <v>81</v>
      </c>
      <c r="O308" s="72">
        <v>0</v>
      </c>
      <c r="P308" s="53">
        <v>0</v>
      </c>
      <c r="Q308" s="53">
        <v>16.661703806122702</v>
      </c>
      <c r="R308" s="53">
        <v>1.383887</v>
      </c>
      <c r="S308" s="53">
        <v>16.661703806122702</v>
      </c>
      <c r="T308" s="60">
        <v>1.383887</v>
      </c>
    </row>
    <row r="309" spans="1:20" ht="12.75">
      <c r="A309" s="66" t="s">
        <v>313</v>
      </c>
      <c r="B309" s="72">
        <v>2356.45</v>
      </c>
      <c r="C309" s="60">
        <v>0</v>
      </c>
      <c r="D309" s="69">
        <v>64</v>
      </c>
      <c r="E309" s="54">
        <v>64</v>
      </c>
      <c r="F309" s="54">
        <v>0</v>
      </c>
      <c r="G309" s="75">
        <v>0</v>
      </c>
      <c r="H309" s="82">
        <v>29.204645999999997</v>
      </c>
      <c r="I309" s="55">
        <v>0</v>
      </c>
      <c r="J309" s="55">
        <v>3.825</v>
      </c>
      <c r="K309" s="55">
        <v>10.050353</v>
      </c>
      <c r="L309" s="83">
        <v>0.9690000000000001</v>
      </c>
      <c r="M309" s="78">
        <v>56</v>
      </c>
      <c r="N309" s="86">
        <v>75</v>
      </c>
      <c r="O309" s="72">
        <v>0</v>
      </c>
      <c r="P309" s="53">
        <v>0</v>
      </c>
      <c r="Q309" s="53">
        <v>12.3934927539307</v>
      </c>
      <c r="R309" s="53">
        <v>1.029378</v>
      </c>
      <c r="S309" s="53">
        <v>12.3934927539307</v>
      </c>
      <c r="T309" s="60">
        <v>1.029378</v>
      </c>
    </row>
    <row r="310" spans="1:20" ht="12.75">
      <c r="A310" s="66" t="s">
        <v>314</v>
      </c>
      <c r="B310" s="72">
        <v>2332.05</v>
      </c>
      <c r="C310" s="60">
        <v>0</v>
      </c>
      <c r="D310" s="69">
        <v>45</v>
      </c>
      <c r="E310" s="54">
        <v>45</v>
      </c>
      <c r="F310" s="54">
        <v>0</v>
      </c>
      <c r="G310" s="75">
        <v>0</v>
      </c>
      <c r="H310" s="82">
        <v>31.423766999999998</v>
      </c>
      <c r="I310" s="55">
        <v>0</v>
      </c>
      <c r="J310" s="55">
        <v>3.009</v>
      </c>
      <c r="K310" s="55">
        <v>8.48724</v>
      </c>
      <c r="L310" s="83">
        <v>0.255</v>
      </c>
      <c r="M310" s="78">
        <v>54</v>
      </c>
      <c r="N310" s="86">
        <v>59</v>
      </c>
      <c r="O310" s="72">
        <v>0</v>
      </c>
      <c r="P310" s="53">
        <v>0</v>
      </c>
      <c r="Q310" s="53">
        <v>13.474739821187361</v>
      </c>
      <c r="R310" s="53">
        <v>1.119184</v>
      </c>
      <c r="S310" s="53">
        <v>13.474739821187361</v>
      </c>
      <c r="T310" s="60">
        <v>1.119184</v>
      </c>
    </row>
    <row r="311" spans="1:20" ht="12.75">
      <c r="A311" s="66" t="s">
        <v>315</v>
      </c>
      <c r="B311" s="72">
        <v>1181.71</v>
      </c>
      <c r="C311" s="60">
        <v>0</v>
      </c>
      <c r="D311" s="69">
        <v>22</v>
      </c>
      <c r="E311" s="54">
        <v>22</v>
      </c>
      <c r="F311" s="54">
        <v>0</v>
      </c>
      <c r="G311" s="75">
        <v>0</v>
      </c>
      <c r="H311" s="82">
        <v>18.244101</v>
      </c>
      <c r="I311" s="55">
        <v>0</v>
      </c>
      <c r="J311" s="55">
        <v>1.989</v>
      </c>
      <c r="K311" s="55">
        <v>3.5598989999999997</v>
      </c>
      <c r="L311" s="83">
        <v>-0.255</v>
      </c>
      <c r="M311" s="78">
        <v>44</v>
      </c>
      <c r="N311" s="86">
        <v>39</v>
      </c>
      <c r="O311" s="72">
        <v>0</v>
      </c>
      <c r="P311" s="53">
        <v>0</v>
      </c>
      <c r="Q311" s="53">
        <v>15.43872946831286</v>
      </c>
      <c r="R311" s="53">
        <v>1.282309</v>
      </c>
      <c r="S311" s="53">
        <v>15.43872946831286</v>
      </c>
      <c r="T311" s="60">
        <v>1.282309</v>
      </c>
    </row>
    <row r="312" spans="1:20" ht="12.75">
      <c r="A312" s="66" t="s">
        <v>316</v>
      </c>
      <c r="B312" s="72">
        <v>3289.38</v>
      </c>
      <c r="C312" s="60">
        <v>0</v>
      </c>
      <c r="D312" s="69">
        <v>51</v>
      </c>
      <c r="E312" s="54">
        <v>51</v>
      </c>
      <c r="F312" s="54">
        <v>0</v>
      </c>
      <c r="G312" s="75">
        <v>0</v>
      </c>
      <c r="H312" s="82">
        <v>45.856573</v>
      </c>
      <c r="I312" s="55">
        <v>0</v>
      </c>
      <c r="J312" s="55">
        <v>6.63</v>
      </c>
      <c r="K312" s="55">
        <v>13.113433</v>
      </c>
      <c r="L312" s="83">
        <v>1.438302</v>
      </c>
      <c r="M312" s="78">
        <v>101.79799999999999</v>
      </c>
      <c r="N312" s="86">
        <v>130</v>
      </c>
      <c r="O312" s="72">
        <v>0</v>
      </c>
      <c r="P312" s="53">
        <v>0</v>
      </c>
      <c r="Q312" s="53">
        <v>13.94079522584803</v>
      </c>
      <c r="R312" s="53">
        <v>1.157894</v>
      </c>
      <c r="S312" s="53">
        <v>13.94079522584803</v>
      </c>
      <c r="T312" s="60">
        <v>1.157894</v>
      </c>
    </row>
    <row r="313" spans="1:20" ht="12.75">
      <c r="A313" s="66" t="s">
        <v>317</v>
      </c>
      <c r="B313" s="72">
        <v>2406.15</v>
      </c>
      <c r="C313" s="60">
        <v>0</v>
      </c>
      <c r="D313" s="69">
        <v>59</v>
      </c>
      <c r="E313" s="54">
        <v>59</v>
      </c>
      <c r="F313" s="54">
        <v>0</v>
      </c>
      <c r="G313" s="75">
        <v>0</v>
      </c>
      <c r="H313" s="82">
        <v>33.005615</v>
      </c>
      <c r="I313" s="55">
        <v>0</v>
      </c>
      <c r="J313" s="55">
        <v>3.468</v>
      </c>
      <c r="K313" s="55">
        <v>4.2413799999999995</v>
      </c>
      <c r="L313" s="83">
        <v>0.612</v>
      </c>
      <c r="M313" s="78">
        <v>56</v>
      </c>
      <c r="N313" s="86">
        <v>68</v>
      </c>
      <c r="O313" s="72">
        <v>0</v>
      </c>
      <c r="P313" s="53">
        <v>0</v>
      </c>
      <c r="Q313" s="53">
        <v>13.7171892857885</v>
      </c>
      <c r="R313" s="53">
        <v>1.139322</v>
      </c>
      <c r="S313" s="53">
        <v>13.7171892857885</v>
      </c>
      <c r="T313" s="60">
        <v>1.139322</v>
      </c>
    </row>
    <row r="314" spans="1:20" ht="12.75">
      <c r="A314" s="66" t="s">
        <v>318</v>
      </c>
      <c r="B314" s="72">
        <v>360.91</v>
      </c>
      <c r="C314" s="60">
        <v>0</v>
      </c>
      <c r="D314" s="69">
        <v>10</v>
      </c>
      <c r="E314" s="54">
        <v>0</v>
      </c>
      <c r="F314" s="54">
        <v>0</v>
      </c>
      <c r="G314" s="75">
        <v>10</v>
      </c>
      <c r="H314" s="82">
        <v>5.763367</v>
      </c>
      <c r="I314" s="55">
        <v>0</v>
      </c>
      <c r="J314" s="55">
        <v>0.9690000000000001</v>
      </c>
      <c r="K314" s="55">
        <v>0.18763300000000002</v>
      </c>
      <c r="L314" s="83">
        <v>0</v>
      </c>
      <c r="M314" s="78">
        <v>19</v>
      </c>
      <c r="N314" s="86">
        <v>19</v>
      </c>
      <c r="O314" s="72">
        <v>0</v>
      </c>
      <c r="P314" s="53">
        <v>0</v>
      </c>
      <c r="Q314" s="53">
        <v>15.96898672799312</v>
      </c>
      <c r="R314" s="53">
        <v>1.326352</v>
      </c>
      <c r="S314" s="53">
        <v>15.96898672799312</v>
      </c>
      <c r="T314" s="60">
        <v>1.326352</v>
      </c>
    </row>
    <row r="315" spans="1:20" ht="12.75">
      <c r="A315" s="66" t="s">
        <v>319</v>
      </c>
      <c r="B315" s="72">
        <v>1019.14</v>
      </c>
      <c r="C315" s="60">
        <v>0</v>
      </c>
      <c r="D315" s="69">
        <v>19</v>
      </c>
      <c r="E315" s="54">
        <v>0</v>
      </c>
      <c r="F315" s="54">
        <v>0</v>
      </c>
      <c r="G315" s="75">
        <v>0</v>
      </c>
      <c r="H315" s="82">
        <v>9.052</v>
      </c>
      <c r="I315" s="55">
        <v>2.59714</v>
      </c>
      <c r="J315" s="55">
        <v>0</v>
      </c>
      <c r="K315" s="55">
        <v>0</v>
      </c>
      <c r="L315" s="83">
        <v>0</v>
      </c>
      <c r="M315" s="78">
        <v>0</v>
      </c>
      <c r="N315" s="86">
        <v>0</v>
      </c>
      <c r="O315" s="72">
        <v>2.54836430716093</v>
      </c>
      <c r="P315" s="53">
        <v>0.211662</v>
      </c>
      <c r="Q315" s="53">
        <v>8.88199854779519</v>
      </c>
      <c r="R315" s="53">
        <v>0.737721</v>
      </c>
      <c r="S315" s="53">
        <v>11.43036285495612</v>
      </c>
      <c r="T315" s="60">
        <v>0.949383</v>
      </c>
    </row>
    <row r="316" spans="1:20" ht="12.75">
      <c r="A316" s="66" t="s">
        <v>320</v>
      </c>
      <c r="B316" s="72">
        <v>1122.25</v>
      </c>
      <c r="C316" s="60">
        <v>0</v>
      </c>
      <c r="D316" s="69">
        <v>15</v>
      </c>
      <c r="E316" s="54">
        <v>15</v>
      </c>
      <c r="F316" s="54">
        <v>0</v>
      </c>
      <c r="G316" s="75">
        <v>0</v>
      </c>
      <c r="H316" s="82">
        <v>5.875629</v>
      </c>
      <c r="I316" s="55">
        <v>0</v>
      </c>
      <c r="J316" s="55">
        <v>1.4280000000000002</v>
      </c>
      <c r="K316" s="55">
        <v>3.888368</v>
      </c>
      <c r="L316" s="83">
        <v>0</v>
      </c>
      <c r="M316" s="78">
        <v>28</v>
      </c>
      <c r="N316" s="86">
        <v>28</v>
      </c>
      <c r="O316" s="72">
        <v>0</v>
      </c>
      <c r="P316" s="53">
        <v>0</v>
      </c>
      <c r="Q316" s="53">
        <v>5.23557941635108</v>
      </c>
      <c r="R316" s="53">
        <v>0.43485599999999996</v>
      </c>
      <c r="S316" s="53">
        <v>5.23557941635108</v>
      </c>
      <c r="T316" s="60">
        <v>0.43485599999999996</v>
      </c>
    </row>
    <row r="317" spans="1:20" ht="12.75">
      <c r="A317" s="66" t="s">
        <v>321</v>
      </c>
      <c r="B317" s="72">
        <v>826.09</v>
      </c>
      <c r="C317" s="60">
        <v>0</v>
      </c>
      <c r="D317" s="69">
        <v>9</v>
      </c>
      <c r="E317" s="54">
        <v>8</v>
      </c>
      <c r="F317" s="54">
        <v>0</v>
      </c>
      <c r="G317" s="75">
        <v>0</v>
      </c>
      <c r="H317" s="82">
        <v>7.686</v>
      </c>
      <c r="I317" s="55">
        <v>1.31022</v>
      </c>
      <c r="J317" s="55">
        <v>0.281214</v>
      </c>
      <c r="K317" s="55">
        <v>1.8335659999999998</v>
      </c>
      <c r="L317" s="83">
        <v>0</v>
      </c>
      <c r="M317" s="78">
        <v>5.513999999999999</v>
      </c>
      <c r="N317" s="86">
        <v>5.513999999999999</v>
      </c>
      <c r="O317" s="72">
        <v>1.58604994613177</v>
      </c>
      <c r="P317" s="53">
        <v>0.13173400000000002</v>
      </c>
      <c r="Q317" s="53">
        <v>9.30407098500163</v>
      </c>
      <c r="R317" s="53">
        <v>0.7727769999999999</v>
      </c>
      <c r="S317" s="53">
        <v>10.8901209311334</v>
      </c>
      <c r="T317" s="60">
        <v>0.904511</v>
      </c>
    </row>
    <row r="318" spans="1:20" ht="12.75">
      <c r="A318" s="66" t="s">
        <v>322</v>
      </c>
      <c r="B318" s="72">
        <v>656.43</v>
      </c>
      <c r="C318" s="60">
        <v>0</v>
      </c>
      <c r="D318" s="69">
        <v>6</v>
      </c>
      <c r="E318" s="54">
        <v>0</v>
      </c>
      <c r="F318" s="54">
        <v>0</v>
      </c>
      <c r="G318" s="75">
        <v>0</v>
      </c>
      <c r="H318" s="82">
        <v>6.425447</v>
      </c>
      <c r="I318" s="55">
        <v>-0.17744700000000002</v>
      </c>
      <c r="J318" s="55">
        <v>0</v>
      </c>
      <c r="K318" s="55">
        <v>0</v>
      </c>
      <c r="L318" s="83">
        <v>0</v>
      </c>
      <c r="M318" s="78">
        <v>0</v>
      </c>
      <c r="N318" s="86">
        <v>0</v>
      </c>
      <c r="O318" s="72">
        <v>-0.27032128330515</v>
      </c>
      <c r="P318" s="53">
        <v>-0.022452</v>
      </c>
      <c r="Q318" s="53">
        <v>9.78847249516323</v>
      </c>
      <c r="R318" s="53">
        <v>0.81301</v>
      </c>
      <c r="S318" s="53">
        <v>9.51815121185808</v>
      </c>
      <c r="T318" s="60">
        <v>0.7905580000000001</v>
      </c>
    </row>
    <row r="319" spans="1:20" ht="12.75">
      <c r="A319" s="66" t="s">
        <v>323</v>
      </c>
      <c r="B319" s="72">
        <v>4428.23</v>
      </c>
      <c r="C319" s="60">
        <v>0</v>
      </c>
      <c r="D319" s="69">
        <v>100</v>
      </c>
      <c r="E319" s="54">
        <v>100</v>
      </c>
      <c r="F319" s="54">
        <v>0</v>
      </c>
      <c r="G319" s="75">
        <v>0</v>
      </c>
      <c r="H319" s="82">
        <v>22.377436</v>
      </c>
      <c r="I319" s="55">
        <v>0</v>
      </c>
      <c r="J319" s="55">
        <v>7.191</v>
      </c>
      <c r="K319" s="55">
        <v>9.928286</v>
      </c>
      <c r="L319" s="83">
        <v>0.920244</v>
      </c>
      <c r="M319" s="78">
        <v>122.956</v>
      </c>
      <c r="N319" s="86">
        <v>141</v>
      </c>
      <c r="O319" s="72">
        <v>0</v>
      </c>
      <c r="P319" s="53">
        <v>0</v>
      </c>
      <c r="Q319" s="53">
        <v>5.05335901703389</v>
      </c>
      <c r="R319" s="53">
        <v>0.41972099999999996</v>
      </c>
      <c r="S319" s="53">
        <v>5.05335901703389</v>
      </c>
      <c r="T319" s="60">
        <v>0.41972099999999996</v>
      </c>
    </row>
    <row r="320" spans="1:20" ht="12.75">
      <c r="A320" s="66" t="s">
        <v>324</v>
      </c>
      <c r="B320" s="72">
        <v>2510.99</v>
      </c>
      <c r="C320" s="60">
        <v>0</v>
      </c>
      <c r="D320" s="69">
        <v>55</v>
      </c>
      <c r="E320" s="54">
        <v>55</v>
      </c>
      <c r="F320" s="54">
        <v>0</v>
      </c>
      <c r="G320" s="75">
        <v>0</v>
      </c>
      <c r="H320" s="82">
        <v>14.811954</v>
      </c>
      <c r="I320" s="55">
        <v>0</v>
      </c>
      <c r="J320" s="55">
        <v>5.303999999999999</v>
      </c>
      <c r="K320" s="55">
        <v>5.164236</v>
      </c>
      <c r="L320" s="83">
        <v>-0.004131</v>
      </c>
      <c r="M320" s="78">
        <v>104.081</v>
      </c>
      <c r="N320" s="86">
        <v>104</v>
      </c>
      <c r="O320" s="72">
        <v>0</v>
      </c>
      <c r="P320" s="53">
        <v>0</v>
      </c>
      <c r="Q320" s="53">
        <v>5.89885025428217</v>
      </c>
      <c r="R320" s="53">
        <v>0.489946</v>
      </c>
      <c r="S320" s="53">
        <v>5.89885025428217</v>
      </c>
      <c r="T320" s="60">
        <v>0.489946</v>
      </c>
    </row>
    <row r="321" spans="1:20" ht="12.75">
      <c r="A321" s="66" t="s">
        <v>325</v>
      </c>
      <c r="B321" s="72">
        <v>1920.59</v>
      </c>
      <c r="C321" s="60">
        <v>0</v>
      </c>
      <c r="D321" s="69">
        <v>42</v>
      </c>
      <c r="E321" s="54">
        <v>42</v>
      </c>
      <c r="F321" s="54">
        <v>0</v>
      </c>
      <c r="G321" s="75">
        <v>2</v>
      </c>
      <c r="H321" s="82">
        <v>20.018177</v>
      </c>
      <c r="I321" s="55">
        <v>0</v>
      </c>
      <c r="J321" s="55">
        <v>2.142</v>
      </c>
      <c r="K321" s="55">
        <v>8.37682</v>
      </c>
      <c r="L321" s="83">
        <v>0.204</v>
      </c>
      <c r="M321" s="78">
        <v>38</v>
      </c>
      <c r="N321" s="86">
        <v>42</v>
      </c>
      <c r="O321" s="72">
        <v>0</v>
      </c>
      <c r="P321" s="53">
        <v>0</v>
      </c>
      <c r="Q321" s="53">
        <v>10.422930974336008</v>
      </c>
      <c r="R321" s="53">
        <v>0.865707</v>
      </c>
      <c r="S321" s="53">
        <v>10.422930974336008</v>
      </c>
      <c r="T321" s="60">
        <v>0.865707</v>
      </c>
    </row>
    <row r="322" spans="1:20" ht="12.75">
      <c r="A322" s="66" t="s">
        <v>326</v>
      </c>
      <c r="B322" s="72">
        <v>3987.52</v>
      </c>
      <c r="C322" s="60">
        <v>0</v>
      </c>
      <c r="D322" s="69">
        <v>76</v>
      </c>
      <c r="E322" s="54">
        <v>73</v>
      </c>
      <c r="F322" s="54">
        <v>3</v>
      </c>
      <c r="G322" s="75">
        <v>0</v>
      </c>
      <c r="H322" s="82">
        <v>21.510481</v>
      </c>
      <c r="I322" s="55">
        <v>0</v>
      </c>
      <c r="J322" s="55">
        <v>7.037999999999999</v>
      </c>
      <c r="K322" s="55">
        <v>6.2286649999999995</v>
      </c>
      <c r="L322" s="83">
        <v>0</v>
      </c>
      <c r="M322" s="78">
        <v>138</v>
      </c>
      <c r="N322" s="86">
        <v>138</v>
      </c>
      <c r="O322" s="72">
        <v>0</v>
      </c>
      <c r="P322" s="53">
        <v>0</v>
      </c>
      <c r="Q322" s="53">
        <v>5.3944509369232</v>
      </c>
      <c r="R322" s="53">
        <v>0.448052</v>
      </c>
      <c r="S322" s="53">
        <v>5.3944509369232</v>
      </c>
      <c r="T322" s="60">
        <v>0.448052</v>
      </c>
    </row>
    <row r="323" spans="1:20" ht="12.75">
      <c r="A323" s="66" t="s">
        <v>327</v>
      </c>
      <c r="B323" s="72">
        <v>1109.31</v>
      </c>
      <c r="C323" s="60">
        <v>0</v>
      </c>
      <c r="D323" s="69">
        <v>23</v>
      </c>
      <c r="E323" s="54">
        <v>22</v>
      </c>
      <c r="F323" s="54">
        <v>1</v>
      </c>
      <c r="G323" s="75">
        <v>0</v>
      </c>
      <c r="H323" s="82">
        <v>8.841470000000001</v>
      </c>
      <c r="I323" s="55">
        <v>0</v>
      </c>
      <c r="J323" s="55">
        <v>0.867</v>
      </c>
      <c r="K323" s="55">
        <v>2.879531</v>
      </c>
      <c r="L323" s="83">
        <v>-0.051</v>
      </c>
      <c r="M323" s="78">
        <v>18</v>
      </c>
      <c r="N323" s="86">
        <v>17</v>
      </c>
      <c r="O323" s="72">
        <v>0</v>
      </c>
      <c r="P323" s="53">
        <v>0</v>
      </c>
      <c r="Q323" s="53">
        <v>7.970242763519661</v>
      </c>
      <c r="R323" s="53">
        <v>0.661992</v>
      </c>
      <c r="S323" s="53">
        <v>7.970242763519661</v>
      </c>
      <c r="T323" s="60">
        <v>0.661992</v>
      </c>
    </row>
    <row r="324" spans="1:20" ht="12.75">
      <c r="A324" s="66" t="s">
        <v>328</v>
      </c>
      <c r="B324" s="72">
        <v>2338.89</v>
      </c>
      <c r="C324" s="60">
        <v>0</v>
      </c>
      <c r="D324" s="69">
        <v>45</v>
      </c>
      <c r="E324" s="54">
        <v>45</v>
      </c>
      <c r="F324" s="54">
        <v>0</v>
      </c>
      <c r="G324" s="75">
        <v>0</v>
      </c>
      <c r="H324" s="82">
        <v>29.626181000000003</v>
      </c>
      <c r="I324" s="55">
        <v>0</v>
      </c>
      <c r="J324" s="55">
        <v>4.539</v>
      </c>
      <c r="K324" s="55">
        <v>8.731819</v>
      </c>
      <c r="L324" s="83">
        <v>0.153</v>
      </c>
      <c r="M324" s="78">
        <v>86</v>
      </c>
      <c r="N324" s="86">
        <v>89</v>
      </c>
      <c r="O324" s="72">
        <v>0</v>
      </c>
      <c r="P324" s="53">
        <v>0</v>
      </c>
      <c r="Q324" s="53">
        <v>12.666769706997759</v>
      </c>
      <c r="R324" s="53">
        <v>1.052076</v>
      </c>
      <c r="S324" s="53">
        <v>12.666769706997759</v>
      </c>
      <c r="T324" s="60">
        <v>1.052076</v>
      </c>
    </row>
    <row r="325" spans="1:20" ht="12.75">
      <c r="A325" s="66" t="s">
        <v>329</v>
      </c>
      <c r="B325" s="72">
        <v>2232.48</v>
      </c>
      <c r="C325" s="60">
        <v>0</v>
      </c>
      <c r="D325" s="69">
        <v>37</v>
      </c>
      <c r="E325" s="54">
        <v>37</v>
      </c>
      <c r="F325" s="54">
        <v>0</v>
      </c>
      <c r="G325" s="75">
        <v>0</v>
      </c>
      <c r="H325" s="82">
        <v>11.660942</v>
      </c>
      <c r="I325" s="55">
        <v>0</v>
      </c>
      <c r="J325" s="55">
        <v>2.907</v>
      </c>
      <c r="K325" s="55">
        <v>7.5850599999999995</v>
      </c>
      <c r="L325" s="83">
        <v>0.153</v>
      </c>
      <c r="M325" s="78">
        <v>54</v>
      </c>
      <c r="N325" s="86">
        <v>57</v>
      </c>
      <c r="O325" s="72">
        <v>0</v>
      </c>
      <c r="P325" s="53">
        <v>0</v>
      </c>
      <c r="Q325" s="53">
        <v>5.22331308679137</v>
      </c>
      <c r="R325" s="53">
        <v>0.433837</v>
      </c>
      <c r="S325" s="53">
        <v>5.22331308679137</v>
      </c>
      <c r="T325" s="60">
        <v>0.433837</v>
      </c>
    </row>
    <row r="326" spans="1:20" ht="12.75">
      <c r="A326" s="66" t="s">
        <v>330</v>
      </c>
      <c r="B326" s="72">
        <v>2338.91</v>
      </c>
      <c r="C326" s="60">
        <v>0</v>
      </c>
      <c r="D326" s="69">
        <v>45</v>
      </c>
      <c r="E326" s="54">
        <v>45</v>
      </c>
      <c r="F326" s="54">
        <v>0</v>
      </c>
      <c r="G326" s="75">
        <v>0</v>
      </c>
      <c r="H326" s="82">
        <v>33.399884</v>
      </c>
      <c r="I326" s="55">
        <v>0</v>
      </c>
      <c r="J326" s="55">
        <v>3.213</v>
      </c>
      <c r="K326" s="55">
        <v>7.182113</v>
      </c>
      <c r="L326" s="83">
        <v>-1.322328</v>
      </c>
      <c r="M326" s="78">
        <v>88.928</v>
      </c>
      <c r="N326" s="86">
        <v>63</v>
      </c>
      <c r="O326" s="72">
        <v>0</v>
      </c>
      <c r="P326" s="53">
        <v>0</v>
      </c>
      <c r="Q326" s="53">
        <v>14.280106545356588</v>
      </c>
      <c r="R326" s="53">
        <v>1.186077</v>
      </c>
      <c r="S326" s="53">
        <v>14.280106545356588</v>
      </c>
      <c r="T326" s="60">
        <v>1.186077</v>
      </c>
    </row>
    <row r="327" spans="1:20" ht="12.75">
      <c r="A327" s="66" t="s">
        <v>331</v>
      </c>
      <c r="B327" s="72">
        <v>2889.38</v>
      </c>
      <c r="C327" s="60">
        <v>0</v>
      </c>
      <c r="D327" s="69">
        <v>45</v>
      </c>
      <c r="E327" s="54">
        <v>45</v>
      </c>
      <c r="F327" s="54">
        <v>0</v>
      </c>
      <c r="G327" s="75">
        <v>0</v>
      </c>
      <c r="H327" s="82">
        <v>47.831807</v>
      </c>
      <c r="I327" s="55">
        <v>0</v>
      </c>
      <c r="J327" s="55">
        <v>4.284</v>
      </c>
      <c r="K327" s="55">
        <v>8.365193</v>
      </c>
      <c r="L327" s="83">
        <v>-0.102</v>
      </c>
      <c r="M327" s="78">
        <v>86</v>
      </c>
      <c r="N327" s="86">
        <v>84</v>
      </c>
      <c r="O327" s="72">
        <v>0</v>
      </c>
      <c r="P327" s="53">
        <v>0</v>
      </c>
      <c r="Q327" s="53">
        <v>16.5543497220857</v>
      </c>
      <c r="R327" s="53">
        <v>1.374971</v>
      </c>
      <c r="S327" s="53">
        <v>16.5543497220857</v>
      </c>
      <c r="T327" s="60">
        <v>1.374971</v>
      </c>
    </row>
    <row r="328" spans="1:20" ht="12.75">
      <c r="A328" s="66" t="s">
        <v>332</v>
      </c>
      <c r="B328" s="72">
        <v>2907.89</v>
      </c>
      <c r="C328" s="60">
        <v>0</v>
      </c>
      <c r="D328" s="69">
        <v>46</v>
      </c>
      <c r="E328" s="54">
        <v>45</v>
      </c>
      <c r="F328" s="54">
        <v>0</v>
      </c>
      <c r="G328" s="75">
        <v>0</v>
      </c>
      <c r="H328" s="82">
        <v>53.686032</v>
      </c>
      <c r="I328" s="55">
        <v>0</v>
      </c>
      <c r="J328" s="55">
        <v>4.539</v>
      </c>
      <c r="K328" s="55">
        <v>9.062966</v>
      </c>
      <c r="L328" s="83">
        <v>-0.35700000000000004</v>
      </c>
      <c r="M328" s="78">
        <v>96</v>
      </c>
      <c r="N328" s="86">
        <v>89</v>
      </c>
      <c r="O328" s="72">
        <v>0</v>
      </c>
      <c r="P328" s="53">
        <v>0</v>
      </c>
      <c r="Q328" s="53">
        <v>18.46219492484241</v>
      </c>
      <c r="R328" s="53">
        <v>1.533432</v>
      </c>
      <c r="S328" s="53">
        <v>18.46219492484241</v>
      </c>
      <c r="T328" s="60">
        <v>1.533432</v>
      </c>
    </row>
    <row r="329" spans="1:20" ht="12.75">
      <c r="A329" s="66" t="s">
        <v>333</v>
      </c>
      <c r="B329" s="72">
        <v>1797.36</v>
      </c>
      <c r="C329" s="60">
        <v>0</v>
      </c>
      <c r="D329" s="69">
        <v>1</v>
      </c>
      <c r="E329" s="54">
        <v>8</v>
      </c>
      <c r="F329" s="54">
        <v>8</v>
      </c>
      <c r="G329" s="75">
        <v>0</v>
      </c>
      <c r="H329" s="82">
        <v>19.688967</v>
      </c>
      <c r="I329" s="55">
        <v>0</v>
      </c>
      <c r="J329" s="55">
        <v>1.53</v>
      </c>
      <c r="K329" s="55">
        <v>3.526033</v>
      </c>
      <c r="L329" s="83">
        <v>0</v>
      </c>
      <c r="M329" s="78">
        <v>30</v>
      </c>
      <c r="N329" s="86">
        <v>30</v>
      </c>
      <c r="O329" s="72">
        <v>0</v>
      </c>
      <c r="P329" s="53">
        <v>0</v>
      </c>
      <c r="Q329" s="53">
        <v>10.954381426091599</v>
      </c>
      <c r="R329" s="53">
        <v>0.9098489999999999</v>
      </c>
      <c r="S329" s="53">
        <v>10.954381426091599</v>
      </c>
      <c r="T329" s="60">
        <v>0.9098489999999999</v>
      </c>
    </row>
    <row r="330" spans="1:20" ht="12.75">
      <c r="A330" s="66" t="s">
        <v>334</v>
      </c>
      <c r="B330" s="72">
        <v>907.46</v>
      </c>
      <c r="C330" s="60">
        <v>0</v>
      </c>
      <c r="D330" s="69">
        <v>1</v>
      </c>
      <c r="E330" s="54">
        <v>0</v>
      </c>
      <c r="F330" s="54">
        <v>0</v>
      </c>
      <c r="G330" s="75">
        <v>0</v>
      </c>
      <c r="H330" s="82">
        <v>11.013</v>
      </c>
      <c r="I330" s="55">
        <v>0</v>
      </c>
      <c r="J330" s="55">
        <v>0</v>
      </c>
      <c r="K330" s="55">
        <v>0</v>
      </c>
      <c r="L330" s="83">
        <v>0</v>
      </c>
      <c r="M330" s="78">
        <v>0</v>
      </c>
      <c r="N330" s="86">
        <v>0</v>
      </c>
      <c r="O330" s="72">
        <v>0</v>
      </c>
      <c r="P330" s="53">
        <v>0</v>
      </c>
      <c r="Q330" s="53">
        <v>12.13607211337138</v>
      </c>
      <c r="R330" s="53">
        <v>1.007997</v>
      </c>
      <c r="S330" s="53">
        <v>12.13607211337138</v>
      </c>
      <c r="T330" s="60">
        <v>1.007997</v>
      </c>
    </row>
    <row r="331" spans="1:20" ht="12.75">
      <c r="A331" s="66" t="s">
        <v>335</v>
      </c>
      <c r="B331" s="72">
        <v>645.91</v>
      </c>
      <c r="C331" s="60">
        <v>0</v>
      </c>
      <c r="D331" s="69">
        <v>1</v>
      </c>
      <c r="E331" s="54">
        <v>10</v>
      </c>
      <c r="F331" s="54">
        <v>0</v>
      </c>
      <c r="G331" s="75">
        <v>0</v>
      </c>
      <c r="H331" s="82">
        <v>5.625553999999999</v>
      </c>
      <c r="I331" s="55">
        <v>0</v>
      </c>
      <c r="J331" s="55">
        <v>0.7140000000000001</v>
      </c>
      <c r="K331" s="55">
        <v>1.188446</v>
      </c>
      <c r="L331" s="83">
        <v>0</v>
      </c>
      <c r="M331" s="78">
        <v>14</v>
      </c>
      <c r="N331" s="86">
        <v>14</v>
      </c>
      <c r="O331" s="72">
        <v>0</v>
      </c>
      <c r="P331" s="53">
        <v>0</v>
      </c>
      <c r="Q331" s="53">
        <v>8.70950132371383</v>
      </c>
      <c r="R331" s="53">
        <v>0.723393</v>
      </c>
      <c r="S331" s="53">
        <v>8.70950132371383</v>
      </c>
      <c r="T331" s="60">
        <v>0.723393</v>
      </c>
    </row>
    <row r="332" spans="1:20" ht="12.75">
      <c r="A332" s="66" t="s">
        <v>336</v>
      </c>
      <c r="B332" s="72">
        <v>1511.31</v>
      </c>
      <c r="C332" s="60">
        <v>0</v>
      </c>
      <c r="D332" s="69">
        <v>20</v>
      </c>
      <c r="E332" s="54">
        <v>20</v>
      </c>
      <c r="F332" s="54">
        <v>0</v>
      </c>
      <c r="G332" s="75">
        <v>0</v>
      </c>
      <c r="H332" s="82">
        <v>20.474434000000002</v>
      </c>
      <c r="I332" s="55">
        <v>0</v>
      </c>
      <c r="J332" s="55">
        <v>2.8560000000000003</v>
      </c>
      <c r="K332" s="55">
        <v>3.2095659999999997</v>
      </c>
      <c r="L332" s="83">
        <v>-0.102</v>
      </c>
      <c r="M332" s="78">
        <v>58</v>
      </c>
      <c r="N332" s="86">
        <v>56</v>
      </c>
      <c r="O332" s="72">
        <v>0</v>
      </c>
      <c r="P332" s="53">
        <v>0</v>
      </c>
      <c r="Q332" s="53">
        <v>13.54747470737307</v>
      </c>
      <c r="R332" s="53">
        <v>1.125226</v>
      </c>
      <c r="S332" s="53">
        <v>13.54747470737307</v>
      </c>
      <c r="T332" s="60">
        <v>1.125226</v>
      </c>
    </row>
    <row r="333" spans="1:20" ht="12.75">
      <c r="A333" s="66" t="s">
        <v>337</v>
      </c>
      <c r="B333" s="72">
        <v>1364.56</v>
      </c>
      <c r="C333" s="60">
        <v>0</v>
      </c>
      <c r="D333" s="69">
        <v>27</v>
      </c>
      <c r="E333" s="54">
        <v>0</v>
      </c>
      <c r="F333" s="54">
        <v>0</v>
      </c>
      <c r="G333" s="75">
        <v>27</v>
      </c>
      <c r="H333" s="82">
        <v>25.581</v>
      </c>
      <c r="I333" s="55">
        <v>0</v>
      </c>
      <c r="J333" s="55">
        <v>1.224</v>
      </c>
      <c r="K333" s="55">
        <v>0.27</v>
      </c>
      <c r="L333" s="83">
        <v>-0.051</v>
      </c>
      <c r="M333" s="78">
        <v>25</v>
      </c>
      <c r="N333" s="86">
        <v>24</v>
      </c>
      <c r="O333" s="72">
        <v>0</v>
      </c>
      <c r="P333" s="53">
        <v>0</v>
      </c>
      <c r="Q333" s="53">
        <v>18.74670223368704</v>
      </c>
      <c r="R333" s="53">
        <v>1.557063</v>
      </c>
      <c r="S333" s="53">
        <v>18.74670223368704</v>
      </c>
      <c r="T333" s="60">
        <v>1.557063</v>
      </c>
    </row>
    <row r="334" spans="1:20" ht="12.75">
      <c r="A334" s="66" t="s">
        <v>338</v>
      </c>
      <c r="B334" s="72">
        <v>396.8</v>
      </c>
      <c r="C334" s="60">
        <v>0</v>
      </c>
      <c r="D334" s="69">
        <v>8</v>
      </c>
      <c r="E334" s="54">
        <v>0</v>
      </c>
      <c r="F334" s="54">
        <v>0</v>
      </c>
      <c r="G334" s="75">
        <v>8</v>
      </c>
      <c r="H334" s="82">
        <v>9.347000000000001</v>
      </c>
      <c r="I334" s="55">
        <v>0</v>
      </c>
      <c r="J334" s="55">
        <v>0.153</v>
      </c>
      <c r="K334" s="55">
        <v>0.08</v>
      </c>
      <c r="L334" s="83">
        <v>0.051</v>
      </c>
      <c r="M334" s="78">
        <v>2</v>
      </c>
      <c r="N334" s="86">
        <v>3</v>
      </c>
      <c r="O334" s="72">
        <v>0</v>
      </c>
      <c r="P334" s="53">
        <v>0</v>
      </c>
      <c r="Q334" s="53">
        <v>23.55594758064516</v>
      </c>
      <c r="R334" s="53">
        <v>1.956509</v>
      </c>
      <c r="S334" s="53">
        <v>23.55594758064516</v>
      </c>
      <c r="T334" s="60">
        <v>1.956509</v>
      </c>
    </row>
    <row r="335" spans="1:20" ht="12.75">
      <c r="A335" s="66" t="s">
        <v>339</v>
      </c>
      <c r="B335" s="72">
        <v>584.33</v>
      </c>
      <c r="C335" s="60">
        <v>0</v>
      </c>
      <c r="D335" s="69">
        <v>10</v>
      </c>
      <c r="E335" s="54">
        <v>6</v>
      </c>
      <c r="F335" s="54">
        <v>2</v>
      </c>
      <c r="G335" s="75">
        <v>1</v>
      </c>
      <c r="H335" s="82">
        <v>10.351614999999999</v>
      </c>
      <c r="I335" s="55">
        <v>0</v>
      </c>
      <c r="J335" s="55">
        <v>0.561</v>
      </c>
      <c r="K335" s="55">
        <v>1.9873859999999999</v>
      </c>
      <c r="L335" s="83">
        <v>0.45899999999999996</v>
      </c>
      <c r="M335" s="78">
        <v>2</v>
      </c>
      <c r="N335" s="86">
        <v>11</v>
      </c>
      <c r="O335" s="72">
        <v>0</v>
      </c>
      <c r="P335" s="53">
        <v>0</v>
      </c>
      <c r="Q335" s="53">
        <v>17.71535776016976</v>
      </c>
      <c r="R335" s="53">
        <v>1.4714019999999999</v>
      </c>
      <c r="S335" s="53">
        <v>17.71535776016976</v>
      </c>
      <c r="T335" s="60">
        <v>1.4714019999999999</v>
      </c>
    </row>
    <row r="336" spans="1:20" ht="12.75">
      <c r="A336" s="66" t="s">
        <v>340</v>
      </c>
      <c r="B336" s="72">
        <v>952.58</v>
      </c>
      <c r="C336" s="60">
        <v>0</v>
      </c>
      <c r="D336" s="69">
        <v>20</v>
      </c>
      <c r="E336" s="54">
        <v>20</v>
      </c>
      <c r="F336" s="54">
        <v>0</v>
      </c>
      <c r="G336" s="75">
        <v>0</v>
      </c>
      <c r="H336" s="82">
        <v>4.569991</v>
      </c>
      <c r="I336" s="55">
        <v>0</v>
      </c>
      <c r="J336" s="55">
        <v>1.734</v>
      </c>
      <c r="K336" s="55">
        <v>3.04101</v>
      </c>
      <c r="L336" s="83">
        <v>-0.268974</v>
      </c>
      <c r="M336" s="78">
        <v>39.274</v>
      </c>
      <c r="N336" s="86">
        <v>34</v>
      </c>
      <c r="O336" s="72">
        <v>0</v>
      </c>
      <c r="P336" s="53">
        <v>0</v>
      </c>
      <c r="Q336" s="53">
        <v>4.79748787503411</v>
      </c>
      <c r="R336" s="53">
        <v>0.39846899999999996</v>
      </c>
      <c r="S336" s="53">
        <v>4.79748787503411</v>
      </c>
      <c r="T336" s="60">
        <v>0.39846899999999996</v>
      </c>
    </row>
    <row r="337" spans="1:20" ht="12.75">
      <c r="A337" s="66" t="s">
        <v>341</v>
      </c>
      <c r="B337" s="72">
        <v>960.56</v>
      </c>
      <c r="C337" s="60">
        <v>0</v>
      </c>
      <c r="D337" s="69">
        <v>20</v>
      </c>
      <c r="E337" s="54">
        <v>20</v>
      </c>
      <c r="F337" s="54">
        <v>0</v>
      </c>
      <c r="G337" s="75">
        <v>0</v>
      </c>
      <c r="H337" s="82">
        <v>4.967483</v>
      </c>
      <c r="I337" s="55">
        <v>0</v>
      </c>
      <c r="J337" s="55">
        <v>1.53</v>
      </c>
      <c r="K337" s="55">
        <v>4.452516</v>
      </c>
      <c r="L337" s="83">
        <v>0.35700000000000004</v>
      </c>
      <c r="M337" s="78">
        <v>23</v>
      </c>
      <c r="N337" s="86">
        <v>30</v>
      </c>
      <c r="O337" s="72">
        <v>0</v>
      </c>
      <c r="P337" s="53">
        <v>0</v>
      </c>
      <c r="Q337" s="53">
        <v>5.17144478221037</v>
      </c>
      <c r="R337" s="53">
        <v>0.429529</v>
      </c>
      <c r="S337" s="53">
        <v>5.17144478221037</v>
      </c>
      <c r="T337" s="60">
        <v>0.429529</v>
      </c>
    </row>
    <row r="338" spans="1:20" ht="12.75">
      <c r="A338" s="66" t="s">
        <v>342</v>
      </c>
      <c r="B338" s="72">
        <v>950.57</v>
      </c>
      <c r="C338" s="60">
        <v>0</v>
      </c>
      <c r="D338" s="69">
        <v>20</v>
      </c>
      <c r="E338" s="54">
        <v>19</v>
      </c>
      <c r="F338" s="54">
        <v>1</v>
      </c>
      <c r="G338" s="75">
        <v>0</v>
      </c>
      <c r="H338" s="82">
        <v>5.957811</v>
      </c>
      <c r="I338" s="55">
        <v>0</v>
      </c>
      <c r="J338" s="55">
        <v>1.3259999999999998</v>
      </c>
      <c r="K338" s="55">
        <v>3.760195</v>
      </c>
      <c r="L338" s="83">
        <v>-0.349095</v>
      </c>
      <c r="M338" s="78">
        <v>32.845</v>
      </c>
      <c r="N338" s="86">
        <v>26</v>
      </c>
      <c r="O338" s="72">
        <v>0</v>
      </c>
      <c r="P338" s="53">
        <v>0</v>
      </c>
      <c r="Q338" s="53">
        <v>6.26761942834299</v>
      </c>
      <c r="R338" s="53">
        <v>0.520575</v>
      </c>
      <c r="S338" s="53">
        <v>6.26761942834299</v>
      </c>
      <c r="T338" s="60">
        <v>0.520575</v>
      </c>
    </row>
    <row r="339" spans="1:20" ht="12.75">
      <c r="A339" s="66" t="s">
        <v>343</v>
      </c>
      <c r="B339" s="72">
        <v>1512.1</v>
      </c>
      <c r="C339" s="60">
        <v>0</v>
      </c>
      <c r="D339" s="69">
        <v>30</v>
      </c>
      <c r="E339" s="54">
        <v>30</v>
      </c>
      <c r="F339" s="54">
        <v>0</v>
      </c>
      <c r="G339" s="75">
        <v>0</v>
      </c>
      <c r="H339" s="82">
        <v>22.054647</v>
      </c>
      <c r="I339" s="55">
        <v>0</v>
      </c>
      <c r="J339" s="55">
        <v>2.04</v>
      </c>
      <c r="K339" s="55">
        <v>6.237353000000001</v>
      </c>
      <c r="L339" s="83">
        <v>-0.325431</v>
      </c>
      <c r="M339" s="78">
        <v>46.381</v>
      </c>
      <c r="N339" s="86">
        <v>40</v>
      </c>
      <c r="O339" s="72">
        <v>0</v>
      </c>
      <c r="P339" s="53">
        <v>0</v>
      </c>
      <c r="Q339" s="53">
        <v>14.58544210039018</v>
      </c>
      <c r="R339" s="53">
        <v>1.2114369999999999</v>
      </c>
      <c r="S339" s="53">
        <v>14.58544210039018</v>
      </c>
      <c r="T339" s="60">
        <v>1.2114369999999999</v>
      </c>
    </row>
    <row r="340" spans="1:20" ht="12.75">
      <c r="A340" s="66" t="s">
        <v>344</v>
      </c>
      <c r="B340" s="72">
        <v>600.89</v>
      </c>
      <c r="C340" s="60">
        <v>0</v>
      </c>
      <c r="D340" s="69">
        <v>12</v>
      </c>
      <c r="E340" s="54">
        <v>0</v>
      </c>
      <c r="F340" s="54">
        <v>0</v>
      </c>
      <c r="G340" s="75">
        <v>0</v>
      </c>
      <c r="H340" s="82">
        <v>6.970001</v>
      </c>
      <c r="I340" s="55">
        <v>0</v>
      </c>
      <c r="J340" s="55">
        <v>0</v>
      </c>
      <c r="K340" s="55">
        <v>0</v>
      </c>
      <c r="L340" s="83">
        <v>0</v>
      </c>
      <c r="M340" s="78">
        <v>0</v>
      </c>
      <c r="N340" s="86">
        <v>0</v>
      </c>
      <c r="O340" s="72">
        <v>0</v>
      </c>
      <c r="P340" s="53">
        <v>0</v>
      </c>
      <c r="Q340" s="53">
        <v>11.59946246401171</v>
      </c>
      <c r="R340" s="53">
        <v>0.963428</v>
      </c>
      <c r="S340" s="53">
        <v>11.59946246401171</v>
      </c>
      <c r="T340" s="60">
        <v>0.963428</v>
      </c>
    </row>
    <row r="341" spans="1:20" ht="13.5" thickBot="1">
      <c r="A341" s="67" t="s">
        <v>345</v>
      </c>
      <c r="B341" s="73">
        <v>2611.45</v>
      </c>
      <c r="C341" s="64">
        <v>0</v>
      </c>
      <c r="D341" s="70">
        <v>1</v>
      </c>
      <c r="E341" s="62">
        <v>0</v>
      </c>
      <c r="F341" s="62">
        <v>43</v>
      </c>
      <c r="G341" s="76">
        <v>0</v>
      </c>
      <c r="H341" s="84">
        <v>23.852407</v>
      </c>
      <c r="I341" s="63">
        <v>0</v>
      </c>
      <c r="J341" s="63">
        <v>0</v>
      </c>
      <c r="K341" s="63">
        <v>1.263593</v>
      </c>
      <c r="L341" s="85">
        <v>0</v>
      </c>
      <c r="M341" s="79">
        <v>0</v>
      </c>
      <c r="N341" s="87">
        <v>0</v>
      </c>
      <c r="O341" s="73">
        <v>0</v>
      </c>
      <c r="P341" s="61">
        <v>0</v>
      </c>
      <c r="Q341" s="61">
        <v>9.13377893507438</v>
      </c>
      <c r="R341" s="61">
        <v>0.758633</v>
      </c>
      <c r="S341" s="61">
        <v>9.13377893507438</v>
      </c>
      <c r="T341" s="64">
        <v>0.758633</v>
      </c>
    </row>
    <row r="342" spans="1:20" ht="13.5" thickBot="1">
      <c r="A342" s="89" t="s">
        <v>346</v>
      </c>
      <c r="B342" s="90">
        <f>SUM(B5:B341)</f>
        <v>732212.2800000005</v>
      </c>
      <c r="C342" s="91">
        <f>SUM(C5:C341)</f>
        <v>4932.429999999999</v>
      </c>
      <c r="D342" s="92">
        <f>SUM(D5:D341)</f>
        <v>14571</v>
      </c>
      <c r="E342" s="93">
        <f>SUM(E5:E341)</f>
        <v>13317.3</v>
      </c>
      <c r="F342" s="93">
        <f>SUM(F5:F341)</f>
        <v>219</v>
      </c>
      <c r="G342" s="94">
        <f>SUM(G5:G341)</f>
        <v>854.2</v>
      </c>
      <c r="H342" s="95">
        <f>SUM(H5:H341)</f>
        <v>9053.008955999994</v>
      </c>
      <c r="I342" s="96">
        <f>SUM(I5:I341)</f>
        <v>100.472382</v>
      </c>
      <c r="J342" s="96">
        <f>SUM(J5:J341)</f>
        <v>1182.1383330000003</v>
      </c>
      <c r="K342" s="96">
        <f>SUM(K5:K341)</f>
        <v>2150.8224650000006</v>
      </c>
      <c r="L342" s="97">
        <f>SUM(L5:L341)</f>
        <v>-7.500620999999993</v>
      </c>
      <c r="M342" s="98">
        <f>SUM(M5:M341)</f>
        <v>23240.373199999995</v>
      </c>
      <c r="N342" s="99">
        <f>SUM(N5:N341)</f>
        <v>23179.183</v>
      </c>
      <c r="O342" s="100">
        <v>1.71</v>
      </c>
      <c r="P342" s="101">
        <v>0.14</v>
      </c>
      <c r="Q342" s="101">
        <v>12.48</v>
      </c>
      <c r="R342" s="101">
        <v>1.04</v>
      </c>
      <c r="S342" s="101">
        <v>12.64</v>
      </c>
      <c r="T342" s="91">
        <v>1.05</v>
      </c>
    </row>
    <row r="343" spans="1:2" ht="12.75">
      <c r="A343" s="1"/>
      <c r="B343" s="2"/>
    </row>
  </sheetData>
  <sheetProtection/>
  <mergeCells count="5">
    <mergeCell ref="A2:A4"/>
    <mergeCell ref="B2:C3"/>
    <mergeCell ref="D2:G3"/>
    <mergeCell ref="H2:L3"/>
    <mergeCell ref="M2:N3"/>
  </mergeCells>
  <printOptions/>
  <pageMargins left="0" right="0" top="0.1968503937007874" bottom="0" header="0" footer="0"/>
  <pageSetup fitToHeight="0" fitToWidth="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Nele Sliauteriene</cp:lastModifiedBy>
  <cp:lastPrinted>2023-04-07T05:33:00Z</cp:lastPrinted>
  <dcterms:modified xsi:type="dcterms:W3CDTF">2023-04-07T05:48:08Z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01C2D35AF44DC8546069FCCFAB82437E8AE85364339A3FD7B8457322ABA5F93C1946319DEC9FEB372CA6F18F9A86D7A760E9433A14A31CA44E93C3CB76290C22F08862345014DF2CAA86CCA7EE6CB5E3DF352800A2D4FBBDB5E6ABD6AB5EAB5FF47D98B319B86EC9C5777550DB4B79CEAB2BE3B69235938CF64CF5B12DB136B</vt:lpwstr>
  </property>
  <property fmtid="{D5CDD505-2E9C-101B-9397-08002B2CF9AE}" pid="3" name="Business Objects Context Information1">
    <vt:lpwstr>AFFEEDD10184B589682B52480D7D8C2E79E6CB08A023B94D90F6CF0264DA19DF0B9242B9A7AD48B10665F83591170027413C9395EB0D86E6AA48FA6381A50A563F5937D1C184D971A6E2B3B5F63329E2C18B34585ED3299E55717354C0450D9768743EEA99EF3C1375B1116D9654D0A7612542753719ED317F3DEE4659CA8BB</vt:lpwstr>
  </property>
  <property fmtid="{D5CDD505-2E9C-101B-9397-08002B2CF9AE}" pid="4" name="Business Objects Context Information2">
    <vt:lpwstr>D373596D59344F2C67B0C799C152989E8D763AC47B419E99BFDD1232274C9927C70B27D8E5FE742A26972D9655B9642308CA3BD52F1B572504A1DB833280BEF8C72A6A6749608BA21817C5F844B900E4FF5569C343BA231F33F8D04BFF97CE460F73B53965BEBE81C6B29577AF3B8118DCFA10A33892450AF8A0E14467E5440</vt:lpwstr>
  </property>
  <property fmtid="{D5CDD505-2E9C-101B-9397-08002B2CF9AE}" pid="5" name="Business Objects Context Information3">
    <vt:lpwstr>FD3DA7A17F1F15C3594C54079646E7A0D98346F0B199371C9BA075F96B3EE330CBFD350950E69A28F20DC5DFF6860FD40628F9896E23FC7C7A9E30E7282AEB76F8802895C18A8D72825F075EF1F3EAF2D4AE61FA62A655103709FDB1F059A58244FB53F4DADB71B417D2321C4214D7A6CCFF09DD50AC21448778EAE9C23EFCF</vt:lpwstr>
  </property>
  <property fmtid="{D5CDD505-2E9C-101B-9397-08002B2CF9AE}" pid="6" name="Business Objects Context Information4">
    <vt:lpwstr>58950870172DF061253EEFA2F6F94EB531815AD340E54019403D26D16D690470B8AC4453F7B4BEE0F785E4FD175E022C326690BFCEE954D83BDE094A6C24DCB76CC4938BF25A5E1ABDE7583E7F19BB61F8ABD5DA7B3A3446BFE158BF99A933D8FD7ED1454F7A7160134AB4F8D4D872A487ACC4B8B2D9858B7D448FB2E5AC394</vt:lpwstr>
  </property>
  <property fmtid="{D5CDD505-2E9C-101B-9397-08002B2CF9AE}" pid="7" name="Business Objects Context Information5">
    <vt:lpwstr>5DA3351967656FC308124F6C8AF30E01BF3A4A31299812B32F5211967969F2EE6E1DB6506F707A883A4B7BE6ED73E039245C4B1C88FB458114A3E2E80BF8947922A8AE4D699D4A66FD64140D43B9A9EAA8AD153D001C34254EC241B7A979AA0F50B06B8BD99E7335FE16AADB1612F2E36839865BBFF2C556AA005D29526ADD6</vt:lpwstr>
  </property>
  <property fmtid="{D5CDD505-2E9C-101B-9397-08002B2CF9AE}" pid="8" name="Business Objects Context Information6">
    <vt:lpwstr>875CB2F327688B4146F1871825DACE7DE3B1B32C3658C9605046F3AA46CCBDA691D42087A082E178A110F9E428DD36E9412C8BDBBB4EAD260BE2B1FDCF504BB5F1CBD6141B9F612D03D20CE08A192610DD54CBBCC08344B7CA67AEDC05FFB3FB1DE0918652F7B620EAA80558BB3DD9DB3B471858AF2785D7477EC3F96CA9292</vt:lpwstr>
  </property>
  <property fmtid="{D5CDD505-2E9C-101B-9397-08002B2CF9AE}" pid="9" name="Business Objects Context Information7">
    <vt:lpwstr>DE68D642F430671B852AC74D559109ECA8843C56A314B53029953798F328F11764BFC6F8E905A83AEFBD98CF5678B918991686EDF5CB98AF565B144EBD1BE4DCF90D5CA9A2A0E6DA067651CA82E5CA1293CEB665E18704C9D27A324DD9DB6CEFD1F8A7B6DE38F2A85B539B1448A557DB56217CF67414F03AE711793066CED35</vt:lpwstr>
  </property>
  <property fmtid="{D5CDD505-2E9C-101B-9397-08002B2CF9AE}" pid="10" name="Business Objects Context Information8">
    <vt:lpwstr>632785ACFD2AC26C769147483DC022424512A81B0080298D87BFE0598B2CB73A02A0E32BF22322C95481CFC1836BA878B8F1B69E54C1CB3990ACAD75071D947AD46767B9F64F5141ADA848B07DE7A0F7F4F21CC9A63785D79085A939C0AADC155C89F4C311CD19DB6C32B298155C240B8F6403E3C68276A1222CB830BDD8150</vt:lpwstr>
  </property>
  <property fmtid="{D5CDD505-2E9C-101B-9397-08002B2CF9AE}" pid="11" name="Business Objects Context Information9">
    <vt:lpwstr>1741D3D430A</vt:lpwstr>
  </property>
</Properties>
</file>